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0" yWindow="525" windowWidth="32835" windowHeight="10200"/>
  </bookViews>
  <sheets>
    <sheet name="Tabelle1" sheetId="1" r:id="rId1"/>
  </sheets>
  <definedNames>
    <definedName name="HofduengerTheoretisch" localSheetId="0">Tabelle1!$A$2:$I$2296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296" i="1" l="1"/>
  <c r="U2296" i="1"/>
  <c r="T2296" i="1"/>
  <c r="S2296" i="1"/>
  <c r="R2296" i="1"/>
  <c r="Q2296" i="1"/>
  <c r="P2296" i="1"/>
  <c r="O2296" i="1"/>
  <c r="N2296" i="1"/>
  <c r="M2296" i="1"/>
  <c r="L2296" i="1"/>
  <c r="K2296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V99" i="1"/>
  <c r="U99" i="1"/>
  <c r="T99" i="1"/>
  <c r="S99" i="1"/>
  <c r="R99" i="1"/>
  <c r="Q99" i="1"/>
  <c r="P99" i="1"/>
  <c r="O99" i="1"/>
  <c r="N99" i="1"/>
  <c r="M99" i="1"/>
  <c r="L99" i="1"/>
  <c r="K99" i="1"/>
  <c r="V98" i="1"/>
  <c r="U98" i="1"/>
  <c r="T98" i="1"/>
  <c r="S98" i="1"/>
  <c r="R98" i="1"/>
  <c r="Q98" i="1"/>
  <c r="P98" i="1"/>
  <c r="O98" i="1"/>
  <c r="N98" i="1"/>
  <c r="M98" i="1"/>
  <c r="L98" i="1"/>
  <c r="K98" i="1"/>
  <c r="V97" i="1"/>
  <c r="U97" i="1"/>
  <c r="T97" i="1"/>
  <c r="S97" i="1"/>
  <c r="R97" i="1"/>
  <c r="Q97" i="1"/>
  <c r="P97" i="1"/>
  <c r="O97" i="1"/>
  <c r="N97" i="1"/>
  <c r="M97" i="1"/>
  <c r="L97" i="1"/>
  <c r="K97" i="1"/>
  <c r="V96" i="1"/>
  <c r="U96" i="1"/>
  <c r="T96" i="1"/>
  <c r="S96" i="1"/>
  <c r="R96" i="1"/>
  <c r="Q96" i="1"/>
  <c r="P96" i="1"/>
  <c r="O96" i="1"/>
  <c r="N96" i="1"/>
  <c r="M96" i="1"/>
  <c r="L96" i="1"/>
  <c r="K96" i="1"/>
  <c r="V95" i="1"/>
  <c r="U95" i="1"/>
  <c r="T95" i="1"/>
  <c r="S95" i="1"/>
  <c r="R95" i="1"/>
  <c r="Q95" i="1"/>
  <c r="P95" i="1"/>
  <c r="O95" i="1"/>
  <c r="N95" i="1"/>
  <c r="M95" i="1"/>
  <c r="L95" i="1"/>
  <c r="K95" i="1"/>
  <c r="V94" i="1"/>
  <c r="U94" i="1"/>
  <c r="T94" i="1"/>
  <c r="S94" i="1"/>
  <c r="R94" i="1"/>
  <c r="Q94" i="1"/>
  <c r="P94" i="1"/>
  <c r="O94" i="1"/>
  <c r="N94" i="1"/>
  <c r="M94" i="1"/>
  <c r="L94" i="1"/>
  <c r="K94" i="1"/>
  <c r="V93" i="1"/>
  <c r="U93" i="1"/>
  <c r="T93" i="1"/>
  <c r="S93" i="1"/>
  <c r="R93" i="1"/>
  <c r="Q93" i="1"/>
  <c r="P93" i="1"/>
  <c r="O93" i="1"/>
  <c r="N93" i="1"/>
  <c r="M93" i="1"/>
  <c r="L93" i="1"/>
  <c r="K93" i="1"/>
  <c r="V92" i="1"/>
  <c r="U92" i="1"/>
  <c r="T92" i="1"/>
  <c r="S92" i="1"/>
  <c r="R92" i="1"/>
  <c r="Q92" i="1"/>
  <c r="P92" i="1"/>
  <c r="O92" i="1"/>
  <c r="N92" i="1"/>
  <c r="M92" i="1"/>
  <c r="L92" i="1"/>
  <c r="K92" i="1"/>
  <c r="V91" i="1"/>
  <c r="U91" i="1"/>
  <c r="T91" i="1"/>
  <c r="S91" i="1"/>
  <c r="R91" i="1"/>
  <c r="Q91" i="1"/>
  <c r="P91" i="1"/>
  <c r="O91" i="1"/>
  <c r="N91" i="1"/>
  <c r="M91" i="1"/>
  <c r="L91" i="1"/>
  <c r="K91" i="1"/>
  <c r="V90" i="1"/>
  <c r="U90" i="1"/>
  <c r="T90" i="1"/>
  <c r="S90" i="1"/>
  <c r="R90" i="1"/>
  <c r="Q90" i="1"/>
  <c r="P90" i="1"/>
  <c r="O90" i="1"/>
  <c r="N90" i="1"/>
  <c r="M90" i="1"/>
  <c r="L90" i="1"/>
  <c r="K90" i="1"/>
  <c r="V89" i="1"/>
  <c r="U89" i="1"/>
  <c r="T89" i="1"/>
  <c r="S89" i="1"/>
  <c r="R89" i="1"/>
  <c r="Q89" i="1"/>
  <c r="P89" i="1"/>
  <c r="O89" i="1"/>
  <c r="N89" i="1"/>
  <c r="M89" i="1"/>
  <c r="L89" i="1"/>
  <c r="K89" i="1"/>
  <c r="V88" i="1"/>
  <c r="U88" i="1"/>
  <c r="T88" i="1"/>
  <c r="S88" i="1"/>
  <c r="R88" i="1"/>
  <c r="Q88" i="1"/>
  <c r="P88" i="1"/>
  <c r="O88" i="1"/>
  <c r="N88" i="1"/>
  <c r="M88" i="1"/>
  <c r="L88" i="1"/>
  <c r="K88" i="1"/>
  <c r="V87" i="1"/>
  <c r="U87" i="1"/>
  <c r="T87" i="1"/>
  <c r="S87" i="1"/>
  <c r="R87" i="1"/>
  <c r="Q87" i="1"/>
  <c r="P87" i="1"/>
  <c r="O87" i="1"/>
  <c r="N87" i="1"/>
  <c r="M87" i="1"/>
  <c r="L87" i="1"/>
  <c r="K87" i="1"/>
  <c r="V86" i="1"/>
  <c r="U86" i="1"/>
  <c r="T86" i="1"/>
  <c r="S86" i="1"/>
  <c r="R86" i="1"/>
  <c r="Q86" i="1"/>
  <c r="P86" i="1"/>
  <c r="O86" i="1"/>
  <c r="N86" i="1"/>
  <c r="M86" i="1"/>
  <c r="L86" i="1"/>
  <c r="K86" i="1"/>
  <c r="V85" i="1"/>
  <c r="U85" i="1"/>
  <c r="T85" i="1"/>
  <c r="S85" i="1"/>
  <c r="R85" i="1"/>
  <c r="Q85" i="1"/>
  <c r="P85" i="1"/>
  <c r="O85" i="1"/>
  <c r="N85" i="1"/>
  <c r="M85" i="1"/>
  <c r="L85" i="1"/>
  <c r="K85" i="1"/>
  <c r="V84" i="1"/>
  <c r="U84" i="1"/>
  <c r="T84" i="1"/>
  <c r="S84" i="1"/>
  <c r="R84" i="1"/>
  <c r="Q84" i="1"/>
  <c r="P84" i="1"/>
  <c r="O84" i="1"/>
  <c r="N84" i="1"/>
  <c r="M84" i="1"/>
  <c r="L84" i="1"/>
  <c r="K84" i="1"/>
  <c r="V83" i="1"/>
  <c r="U83" i="1"/>
  <c r="T83" i="1"/>
  <c r="S83" i="1"/>
  <c r="R83" i="1"/>
  <c r="Q83" i="1"/>
  <c r="P83" i="1"/>
  <c r="O83" i="1"/>
  <c r="N83" i="1"/>
  <c r="M83" i="1"/>
  <c r="L83" i="1"/>
  <c r="K83" i="1"/>
  <c r="V82" i="1"/>
  <c r="U82" i="1"/>
  <c r="T82" i="1"/>
  <c r="S82" i="1"/>
  <c r="R82" i="1"/>
  <c r="Q82" i="1"/>
  <c r="P82" i="1"/>
  <c r="O82" i="1"/>
  <c r="N82" i="1"/>
  <c r="M82" i="1"/>
  <c r="L82" i="1"/>
  <c r="K82" i="1"/>
  <c r="V81" i="1"/>
  <c r="U81" i="1"/>
  <c r="T81" i="1"/>
  <c r="S81" i="1"/>
  <c r="R81" i="1"/>
  <c r="Q81" i="1"/>
  <c r="P81" i="1"/>
  <c r="O81" i="1"/>
  <c r="N81" i="1"/>
  <c r="M81" i="1"/>
  <c r="L81" i="1"/>
  <c r="K81" i="1"/>
  <c r="V80" i="1"/>
  <c r="U80" i="1"/>
  <c r="T80" i="1"/>
  <c r="S80" i="1"/>
  <c r="R80" i="1"/>
  <c r="Q80" i="1"/>
  <c r="P80" i="1"/>
  <c r="O80" i="1"/>
  <c r="N80" i="1"/>
  <c r="M80" i="1"/>
  <c r="L80" i="1"/>
  <c r="K80" i="1"/>
  <c r="V79" i="1"/>
  <c r="U79" i="1"/>
  <c r="T79" i="1"/>
  <c r="S79" i="1"/>
  <c r="R79" i="1"/>
  <c r="Q79" i="1"/>
  <c r="P79" i="1"/>
  <c r="O79" i="1"/>
  <c r="N79" i="1"/>
  <c r="M79" i="1"/>
  <c r="L79" i="1"/>
  <c r="K79" i="1"/>
  <c r="V78" i="1"/>
  <c r="U78" i="1"/>
  <c r="T78" i="1"/>
  <c r="S78" i="1"/>
  <c r="R78" i="1"/>
  <c r="Q78" i="1"/>
  <c r="P78" i="1"/>
  <c r="O78" i="1"/>
  <c r="N78" i="1"/>
  <c r="M78" i="1"/>
  <c r="L78" i="1"/>
  <c r="K78" i="1"/>
  <c r="V77" i="1"/>
  <c r="U77" i="1"/>
  <c r="T77" i="1"/>
  <c r="S77" i="1"/>
  <c r="R77" i="1"/>
  <c r="Q77" i="1"/>
  <c r="P77" i="1"/>
  <c r="O77" i="1"/>
  <c r="N77" i="1"/>
  <c r="M77" i="1"/>
  <c r="L77" i="1"/>
  <c r="K77" i="1"/>
  <c r="V76" i="1"/>
  <c r="U76" i="1"/>
  <c r="T76" i="1"/>
  <c r="S76" i="1"/>
  <c r="R76" i="1"/>
  <c r="Q76" i="1"/>
  <c r="P76" i="1"/>
  <c r="O76" i="1"/>
  <c r="N76" i="1"/>
  <c r="M76" i="1"/>
  <c r="L76" i="1"/>
  <c r="K76" i="1"/>
  <c r="V75" i="1"/>
  <c r="U75" i="1"/>
  <c r="T75" i="1"/>
  <c r="S75" i="1"/>
  <c r="R75" i="1"/>
  <c r="Q75" i="1"/>
  <c r="P75" i="1"/>
  <c r="O75" i="1"/>
  <c r="N75" i="1"/>
  <c r="M75" i="1"/>
  <c r="L75" i="1"/>
  <c r="K75" i="1"/>
  <c r="V74" i="1"/>
  <c r="U74" i="1"/>
  <c r="T74" i="1"/>
  <c r="S74" i="1"/>
  <c r="R74" i="1"/>
  <c r="Q74" i="1"/>
  <c r="P74" i="1"/>
  <c r="O74" i="1"/>
  <c r="N74" i="1"/>
  <c r="M74" i="1"/>
  <c r="L74" i="1"/>
  <c r="K74" i="1"/>
  <c r="V73" i="1"/>
  <c r="U73" i="1"/>
  <c r="T73" i="1"/>
  <c r="S73" i="1"/>
  <c r="R73" i="1"/>
  <c r="Q73" i="1"/>
  <c r="P73" i="1"/>
  <c r="O73" i="1"/>
  <c r="N73" i="1"/>
  <c r="M73" i="1"/>
  <c r="L73" i="1"/>
  <c r="K73" i="1"/>
  <c r="V72" i="1"/>
  <c r="U72" i="1"/>
  <c r="T72" i="1"/>
  <c r="S72" i="1"/>
  <c r="R72" i="1"/>
  <c r="Q72" i="1"/>
  <c r="P72" i="1"/>
  <c r="O72" i="1"/>
  <c r="N72" i="1"/>
  <c r="M72" i="1"/>
  <c r="L72" i="1"/>
  <c r="K72" i="1"/>
  <c r="V71" i="1"/>
  <c r="U71" i="1"/>
  <c r="T71" i="1"/>
  <c r="S71" i="1"/>
  <c r="R71" i="1"/>
  <c r="Q71" i="1"/>
  <c r="P71" i="1"/>
  <c r="O71" i="1"/>
  <c r="N71" i="1"/>
  <c r="M71" i="1"/>
  <c r="L71" i="1"/>
  <c r="K71" i="1"/>
  <c r="V70" i="1"/>
  <c r="U70" i="1"/>
  <c r="T70" i="1"/>
  <c r="S70" i="1"/>
  <c r="R70" i="1"/>
  <c r="Q70" i="1"/>
  <c r="P70" i="1"/>
  <c r="O70" i="1"/>
  <c r="N70" i="1"/>
  <c r="M70" i="1"/>
  <c r="L70" i="1"/>
  <c r="K70" i="1"/>
  <c r="V69" i="1"/>
  <c r="U69" i="1"/>
  <c r="T69" i="1"/>
  <c r="S69" i="1"/>
  <c r="R69" i="1"/>
  <c r="Q69" i="1"/>
  <c r="P69" i="1"/>
  <c r="O69" i="1"/>
  <c r="N69" i="1"/>
  <c r="M69" i="1"/>
  <c r="L69" i="1"/>
  <c r="K69" i="1"/>
  <c r="V68" i="1"/>
  <c r="U68" i="1"/>
  <c r="T68" i="1"/>
  <c r="S68" i="1"/>
  <c r="R68" i="1"/>
  <c r="Q68" i="1"/>
  <c r="P68" i="1"/>
  <c r="O68" i="1"/>
  <c r="N68" i="1"/>
  <c r="M68" i="1"/>
  <c r="L68" i="1"/>
  <c r="K68" i="1"/>
  <c r="V67" i="1"/>
  <c r="U67" i="1"/>
  <c r="T67" i="1"/>
  <c r="S67" i="1"/>
  <c r="R67" i="1"/>
  <c r="Q67" i="1"/>
  <c r="P67" i="1"/>
  <c r="O67" i="1"/>
  <c r="N67" i="1"/>
  <c r="M67" i="1"/>
  <c r="L67" i="1"/>
  <c r="K67" i="1"/>
  <c r="V66" i="1"/>
  <c r="U66" i="1"/>
  <c r="T66" i="1"/>
  <c r="S66" i="1"/>
  <c r="R66" i="1"/>
  <c r="Q66" i="1"/>
  <c r="P66" i="1"/>
  <c r="O66" i="1"/>
  <c r="N66" i="1"/>
  <c r="M66" i="1"/>
  <c r="L66" i="1"/>
  <c r="K66" i="1"/>
  <c r="V65" i="1"/>
  <c r="U65" i="1"/>
  <c r="T65" i="1"/>
  <c r="S65" i="1"/>
  <c r="R65" i="1"/>
  <c r="Q65" i="1"/>
  <c r="P65" i="1"/>
  <c r="O65" i="1"/>
  <c r="N65" i="1"/>
  <c r="M65" i="1"/>
  <c r="L65" i="1"/>
  <c r="K65" i="1"/>
  <c r="V64" i="1"/>
  <c r="U64" i="1"/>
  <c r="T64" i="1"/>
  <c r="S64" i="1"/>
  <c r="R64" i="1"/>
  <c r="Q64" i="1"/>
  <c r="P64" i="1"/>
  <c r="O64" i="1"/>
  <c r="N64" i="1"/>
  <c r="M64" i="1"/>
  <c r="L64" i="1"/>
  <c r="K64" i="1"/>
  <c r="V63" i="1"/>
  <c r="U63" i="1"/>
  <c r="T63" i="1"/>
  <c r="S63" i="1"/>
  <c r="R63" i="1"/>
  <c r="Q63" i="1"/>
  <c r="P63" i="1"/>
  <c r="O63" i="1"/>
  <c r="N63" i="1"/>
  <c r="M63" i="1"/>
  <c r="L63" i="1"/>
  <c r="K63" i="1"/>
  <c r="V62" i="1"/>
  <c r="U62" i="1"/>
  <c r="T62" i="1"/>
  <c r="S62" i="1"/>
  <c r="R62" i="1"/>
  <c r="Q62" i="1"/>
  <c r="P62" i="1"/>
  <c r="O62" i="1"/>
  <c r="N62" i="1"/>
  <c r="M62" i="1"/>
  <c r="L62" i="1"/>
  <c r="K62" i="1"/>
  <c r="V61" i="1"/>
  <c r="U61" i="1"/>
  <c r="T61" i="1"/>
  <c r="S61" i="1"/>
  <c r="R61" i="1"/>
  <c r="Q61" i="1"/>
  <c r="P61" i="1"/>
  <c r="O61" i="1"/>
  <c r="N61" i="1"/>
  <c r="M61" i="1"/>
  <c r="L61" i="1"/>
  <c r="K61" i="1"/>
  <c r="V60" i="1"/>
  <c r="U60" i="1"/>
  <c r="T60" i="1"/>
  <c r="S60" i="1"/>
  <c r="R60" i="1"/>
  <c r="Q60" i="1"/>
  <c r="P60" i="1"/>
  <c r="O60" i="1"/>
  <c r="N60" i="1"/>
  <c r="M60" i="1"/>
  <c r="L60" i="1"/>
  <c r="K60" i="1"/>
  <c r="V59" i="1"/>
  <c r="U59" i="1"/>
  <c r="T59" i="1"/>
  <c r="S59" i="1"/>
  <c r="R59" i="1"/>
  <c r="Q59" i="1"/>
  <c r="P59" i="1"/>
  <c r="O59" i="1"/>
  <c r="N59" i="1"/>
  <c r="M59" i="1"/>
  <c r="L59" i="1"/>
  <c r="K59" i="1"/>
  <c r="V58" i="1"/>
  <c r="U58" i="1"/>
  <c r="T58" i="1"/>
  <c r="S58" i="1"/>
  <c r="R58" i="1"/>
  <c r="Q58" i="1"/>
  <c r="P58" i="1"/>
  <c r="O58" i="1"/>
  <c r="N58" i="1"/>
  <c r="M58" i="1"/>
  <c r="L58" i="1"/>
  <c r="K58" i="1"/>
  <c r="V57" i="1"/>
  <c r="U57" i="1"/>
  <c r="T57" i="1"/>
  <c r="S57" i="1"/>
  <c r="R57" i="1"/>
  <c r="Q57" i="1"/>
  <c r="P57" i="1"/>
  <c r="O57" i="1"/>
  <c r="N57" i="1"/>
  <c r="M57" i="1"/>
  <c r="L57" i="1"/>
  <c r="K57" i="1"/>
  <c r="V56" i="1"/>
  <c r="U56" i="1"/>
  <c r="T56" i="1"/>
  <c r="S56" i="1"/>
  <c r="R56" i="1"/>
  <c r="Q56" i="1"/>
  <c r="P56" i="1"/>
  <c r="O56" i="1"/>
  <c r="N56" i="1"/>
  <c r="M56" i="1"/>
  <c r="L56" i="1"/>
  <c r="K56" i="1"/>
  <c r="V55" i="1"/>
  <c r="U55" i="1"/>
  <c r="T55" i="1"/>
  <c r="S55" i="1"/>
  <c r="R55" i="1"/>
  <c r="Q55" i="1"/>
  <c r="P55" i="1"/>
  <c r="O55" i="1"/>
  <c r="N55" i="1"/>
  <c r="M55" i="1"/>
  <c r="L55" i="1"/>
  <c r="K55" i="1"/>
  <c r="V54" i="1"/>
  <c r="U54" i="1"/>
  <c r="T54" i="1"/>
  <c r="S54" i="1"/>
  <c r="R54" i="1"/>
  <c r="Q54" i="1"/>
  <c r="P54" i="1"/>
  <c r="O54" i="1"/>
  <c r="N54" i="1"/>
  <c r="M54" i="1"/>
  <c r="L54" i="1"/>
  <c r="K54" i="1"/>
  <c r="V53" i="1"/>
  <c r="U53" i="1"/>
  <c r="T53" i="1"/>
  <c r="S53" i="1"/>
  <c r="R53" i="1"/>
  <c r="Q53" i="1"/>
  <c r="P53" i="1"/>
  <c r="O53" i="1"/>
  <c r="N53" i="1"/>
  <c r="M53" i="1"/>
  <c r="L53" i="1"/>
  <c r="K53" i="1"/>
  <c r="V52" i="1"/>
  <c r="U52" i="1"/>
  <c r="T52" i="1"/>
  <c r="S52" i="1"/>
  <c r="R52" i="1"/>
  <c r="Q52" i="1"/>
  <c r="P52" i="1"/>
  <c r="O52" i="1"/>
  <c r="N52" i="1"/>
  <c r="M52" i="1"/>
  <c r="L52" i="1"/>
  <c r="K52" i="1"/>
  <c r="V51" i="1"/>
  <c r="U51" i="1"/>
  <c r="T51" i="1"/>
  <c r="S51" i="1"/>
  <c r="R51" i="1"/>
  <c r="Q51" i="1"/>
  <c r="P51" i="1"/>
  <c r="O51" i="1"/>
  <c r="N51" i="1"/>
  <c r="M51" i="1"/>
  <c r="L51" i="1"/>
  <c r="K51" i="1"/>
  <c r="V50" i="1"/>
  <c r="U50" i="1"/>
  <c r="T50" i="1"/>
  <c r="S50" i="1"/>
  <c r="R50" i="1"/>
  <c r="Q50" i="1"/>
  <c r="P50" i="1"/>
  <c r="O50" i="1"/>
  <c r="N50" i="1"/>
  <c r="M50" i="1"/>
  <c r="L50" i="1"/>
  <c r="K50" i="1"/>
  <c r="V49" i="1"/>
  <c r="U49" i="1"/>
  <c r="T49" i="1"/>
  <c r="S49" i="1"/>
  <c r="R49" i="1"/>
  <c r="Q49" i="1"/>
  <c r="P49" i="1"/>
  <c r="O49" i="1"/>
  <c r="N49" i="1"/>
  <c r="M49" i="1"/>
  <c r="L49" i="1"/>
  <c r="K49" i="1"/>
  <c r="V48" i="1"/>
  <c r="U48" i="1"/>
  <c r="T48" i="1"/>
  <c r="S48" i="1"/>
  <c r="R48" i="1"/>
  <c r="Q48" i="1"/>
  <c r="P48" i="1"/>
  <c r="O48" i="1"/>
  <c r="N48" i="1"/>
  <c r="M48" i="1"/>
  <c r="L48" i="1"/>
  <c r="K48" i="1"/>
  <c r="V47" i="1"/>
  <c r="U47" i="1"/>
  <c r="T47" i="1"/>
  <c r="S47" i="1"/>
  <c r="R47" i="1"/>
  <c r="Q47" i="1"/>
  <c r="P47" i="1"/>
  <c r="O47" i="1"/>
  <c r="N47" i="1"/>
  <c r="M47" i="1"/>
  <c r="L47" i="1"/>
  <c r="K47" i="1"/>
  <c r="V46" i="1"/>
  <c r="U46" i="1"/>
  <c r="T46" i="1"/>
  <c r="S46" i="1"/>
  <c r="R46" i="1"/>
  <c r="Q46" i="1"/>
  <c r="P46" i="1"/>
  <c r="O46" i="1"/>
  <c r="N46" i="1"/>
  <c r="M46" i="1"/>
  <c r="L46" i="1"/>
  <c r="K46" i="1"/>
  <c r="V45" i="1"/>
  <c r="U45" i="1"/>
  <c r="T45" i="1"/>
  <c r="S45" i="1"/>
  <c r="R45" i="1"/>
  <c r="Q45" i="1"/>
  <c r="P45" i="1"/>
  <c r="O45" i="1"/>
  <c r="N45" i="1"/>
  <c r="M45" i="1"/>
  <c r="L45" i="1"/>
  <c r="K45" i="1"/>
  <c r="V44" i="1"/>
  <c r="U44" i="1"/>
  <c r="T44" i="1"/>
  <c r="S44" i="1"/>
  <c r="R44" i="1"/>
  <c r="Q44" i="1"/>
  <c r="P44" i="1"/>
  <c r="O44" i="1"/>
  <c r="N44" i="1"/>
  <c r="M44" i="1"/>
  <c r="L44" i="1"/>
  <c r="K44" i="1"/>
  <c r="V43" i="1"/>
  <c r="U43" i="1"/>
  <c r="T43" i="1"/>
  <c r="S43" i="1"/>
  <c r="R43" i="1"/>
  <c r="Q43" i="1"/>
  <c r="P43" i="1"/>
  <c r="O43" i="1"/>
  <c r="N43" i="1"/>
  <c r="M43" i="1"/>
  <c r="L43" i="1"/>
  <c r="K43" i="1"/>
  <c r="V42" i="1"/>
  <c r="U42" i="1"/>
  <c r="T42" i="1"/>
  <c r="S42" i="1"/>
  <c r="R42" i="1"/>
  <c r="Q42" i="1"/>
  <c r="P42" i="1"/>
  <c r="O42" i="1"/>
  <c r="N42" i="1"/>
  <c r="M42" i="1"/>
  <c r="L42" i="1"/>
  <c r="K42" i="1"/>
  <c r="V41" i="1"/>
  <c r="U41" i="1"/>
  <c r="T41" i="1"/>
  <c r="S41" i="1"/>
  <c r="R41" i="1"/>
  <c r="Q41" i="1"/>
  <c r="P41" i="1"/>
  <c r="O41" i="1"/>
  <c r="N41" i="1"/>
  <c r="M41" i="1"/>
  <c r="L41" i="1"/>
  <c r="K41" i="1"/>
  <c r="V40" i="1"/>
  <c r="U40" i="1"/>
  <c r="T40" i="1"/>
  <c r="S40" i="1"/>
  <c r="R40" i="1"/>
  <c r="Q40" i="1"/>
  <c r="P40" i="1"/>
  <c r="O40" i="1"/>
  <c r="N40" i="1"/>
  <c r="M40" i="1"/>
  <c r="L40" i="1"/>
  <c r="K40" i="1"/>
  <c r="V39" i="1"/>
  <c r="U39" i="1"/>
  <c r="T39" i="1"/>
  <c r="S39" i="1"/>
  <c r="R39" i="1"/>
  <c r="Q39" i="1"/>
  <c r="P39" i="1"/>
  <c r="O39" i="1"/>
  <c r="N39" i="1"/>
  <c r="M39" i="1"/>
  <c r="L39" i="1"/>
  <c r="K39" i="1"/>
  <c r="V38" i="1"/>
  <c r="U38" i="1"/>
  <c r="T38" i="1"/>
  <c r="S38" i="1"/>
  <c r="R38" i="1"/>
  <c r="Q38" i="1"/>
  <c r="P38" i="1"/>
  <c r="O38" i="1"/>
  <c r="N38" i="1"/>
  <c r="M38" i="1"/>
  <c r="L38" i="1"/>
  <c r="K38" i="1"/>
  <c r="V37" i="1"/>
  <c r="U37" i="1"/>
  <c r="T37" i="1"/>
  <c r="S37" i="1"/>
  <c r="R37" i="1"/>
  <c r="Q37" i="1"/>
  <c r="P37" i="1"/>
  <c r="O37" i="1"/>
  <c r="N37" i="1"/>
  <c r="M37" i="1"/>
  <c r="L37" i="1"/>
  <c r="K37" i="1"/>
  <c r="V36" i="1"/>
  <c r="U36" i="1"/>
  <c r="T36" i="1"/>
  <c r="S36" i="1"/>
  <c r="R36" i="1"/>
  <c r="Q36" i="1"/>
  <c r="P36" i="1"/>
  <c r="O36" i="1"/>
  <c r="N36" i="1"/>
  <c r="M36" i="1"/>
  <c r="L36" i="1"/>
  <c r="K36" i="1"/>
  <c r="V35" i="1"/>
  <c r="U35" i="1"/>
  <c r="T35" i="1"/>
  <c r="S35" i="1"/>
  <c r="R35" i="1"/>
  <c r="Q35" i="1"/>
  <c r="P35" i="1"/>
  <c r="O35" i="1"/>
  <c r="N35" i="1"/>
  <c r="M35" i="1"/>
  <c r="L35" i="1"/>
  <c r="K35" i="1"/>
  <c r="V34" i="1"/>
  <c r="U34" i="1"/>
  <c r="T34" i="1"/>
  <c r="S34" i="1"/>
  <c r="R34" i="1"/>
  <c r="Q34" i="1"/>
  <c r="P34" i="1"/>
  <c r="O34" i="1"/>
  <c r="N34" i="1"/>
  <c r="M34" i="1"/>
  <c r="L34" i="1"/>
  <c r="K34" i="1"/>
  <c r="V33" i="1"/>
  <c r="U33" i="1"/>
  <c r="T33" i="1"/>
  <c r="S33" i="1"/>
  <c r="R33" i="1"/>
  <c r="Q33" i="1"/>
  <c r="P33" i="1"/>
  <c r="O33" i="1"/>
  <c r="N33" i="1"/>
  <c r="M33" i="1"/>
  <c r="L33" i="1"/>
  <c r="K33" i="1"/>
  <c r="V32" i="1"/>
  <c r="U32" i="1"/>
  <c r="T32" i="1"/>
  <c r="S32" i="1"/>
  <c r="R32" i="1"/>
  <c r="Q32" i="1"/>
  <c r="P32" i="1"/>
  <c r="O32" i="1"/>
  <c r="N32" i="1"/>
  <c r="M32" i="1"/>
  <c r="L32" i="1"/>
  <c r="K32" i="1"/>
  <c r="V31" i="1"/>
  <c r="U31" i="1"/>
  <c r="T31" i="1"/>
  <c r="S31" i="1"/>
  <c r="R31" i="1"/>
  <c r="Q31" i="1"/>
  <c r="P31" i="1"/>
  <c r="O31" i="1"/>
  <c r="N31" i="1"/>
  <c r="M31" i="1"/>
  <c r="L31" i="1"/>
  <c r="K31" i="1"/>
  <c r="V30" i="1"/>
  <c r="U30" i="1"/>
  <c r="T30" i="1"/>
  <c r="S30" i="1"/>
  <c r="R30" i="1"/>
  <c r="Q30" i="1"/>
  <c r="P30" i="1"/>
  <c r="O30" i="1"/>
  <c r="N30" i="1"/>
  <c r="M30" i="1"/>
  <c r="L30" i="1"/>
  <c r="K30" i="1"/>
  <c r="V29" i="1"/>
  <c r="U29" i="1"/>
  <c r="T29" i="1"/>
  <c r="S29" i="1"/>
  <c r="R29" i="1"/>
  <c r="Q29" i="1"/>
  <c r="P29" i="1"/>
  <c r="O29" i="1"/>
  <c r="N29" i="1"/>
  <c r="M29" i="1"/>
  <c r="L29" i="1"/>
  <c r="K29" i="1"/>
  <c r="V28" i="1"/>
  <c r="U28" i="1"/>
  <c r="T28" i="1"/>
  <c r="S28" i="1"/>
  <c r="R28" i="1"/>
  <c r="Q28" i="1"/>
  <c r="P28" i="1"/>
  <c r="O28" i="1"/>
  <c r="N28" i="1"/>
  <c r="M28" i="1"/>
  <c r="L28" i="1"/>
  <c r="K28" i="1"/>
  <c r="V27" i="1"/>
  <c r="U27" i="1"/>
  <c r="T27" i="1"/>
  <c r="S27" i="1"/>
  <c r="R27" i="1"/>
  <c r="Q27" i="1"/>
  <c r="P27" i="1"/>
  <c r="O27" i="1"/>
  <c r="N27" i="1"/>
  <c r="M27" i="1"/>
  <c r="L27" i="1"/>
  <c r="K27" i="1"/>
  <c r="V26" i="1"/>
  <c r="U26" i="1"/>
  <c r="T26" i="1"/>
  <c r="S26" i="1"/>
  <c r="R26" i="1"/>
  <c r="Q26" i="1"/>
  <c r="P26" i="1"/>
  <c r="O26" i="1"/>
  <c r="N26" i="1"/>
  <c r="M26" i="1"/>
  <c r="L26" i="1"/>
  <c r="K26" i="1"/>
  <c r="V25" i="1"/>
  <c r="U25" i="1"/>
  <c r="T25" i="1"/>
  <c r="S25" i="1"/>
  <c r="R25" i="1"/>
  <c r="Q25" i="1"/>
  <c r="P25" i="1"/>
  <c r="O25" i="1"/>
  <c r="N25" i="1"/>
  <c r="M25" i="1"/>
  <c r="L25" i="1"/>
  <c r="K25" i="1"/>
  <c r="V24" i="1"/>
  <c r="U24" i="1"/>
  <c r="T24" i="1"/>
  <c r="S24" i="1"/>
  <c r="R24" i="1"/>
  <c r="Q24" i="1"/>
  <c r="P24" i="1"/>
  <c r="O24" i="1"/>
  <c r="N24" i="1"/>
  <c r="M24" i="1"/>
  <c r="L24" i="1"/>
  <c r="K24" i="1"/>
  <c r="V23" i="1"/>
  <c r="U23" i="1"/>
  <c r="T23" i="1"/>
  <c r="S23" i="1"/>
  <c r="R23" i="1"/>
  <c r="Q23" i="1"/>
  <c r="P23" i="1"/>
  <c r="O23" i="1"/>
  <c r="N23" i="1"/>
  <c r="M23" i="1"/>
  <c r="L23" i="1"/>
  <c r="K23" i="1"/>
  <c r="V22" i="1"/>
  <c r="U22" i="1"/>
  <c r="T22" i="1"/>
  <c r="S22" i="1"/>
  <c r="R22" i="1"/>
  <c r="Q22" i="1"/>
  <c r="P22" i="1"/>
  <c r="O22" i="1"/>
  <c r="N22" i="1"/>
  <c r="M22" i="1"/>
  <c r="L22" i="1"/>
  <c r="K22" i="1"/>
  <c r="V21" i="1"/>
  <c r="U21" i="1"/>
  <c r="T21" i="1"/>
  <c r="S21" i="1"/>
  <c r="R21" i="1"/>
  <c r="Q21" i="1"/>
  <c r="P21" i="1"/>
  <c r="O21" i="1"/>
  <c r="N21" i="1"/>
  <c r="M21" i="1"/>
  <c r="L21" i="1"/>
  <c r="K21" i="1"/>
  <c r="V20" i="1"/>
  <c r="U20" i="1"/>
  <c r="T20" i="1"/>
  <c r="S20" i="1"/>
  <c r="R20" i="1"/>
  <c r="Q20" i="1"/>
  <c r="P20" i="1"/>
  <c r="O20" i="1"/>
  <c r="N20" i="1"/>
  <c r="M20" i="1"/>
  <c r="L20" i="1"/>
  <c r="K20" i="1"/>
  <c r="V19" i="1"/>
  <c r="U19" i="1"/>
  <c r="T19" i="1"/>
  <c r="S19" i="1"/>
  <c r="R19" i="1"/>
  <c r="Q19" i="1"/>
  <c r="P19" i="1"/>
  <c r="O19" i="1"/>
  <c r="N19" i="1"/>
  <c r="M19" i="1"/>
  <c r="L19" i="1"/>
  <c r="K19" i="1"/>
  <c r="V18" i="1"/>
  <c r="U18" i="1"/>
  <c r="T18" i="1"/>
  <c r="S18" i="1"/>
  <c r="R18" i="1"/>
  <c r="Q18" i="1"/>
  <c r="P18" i="1"/>
  <c r="O18" i="1"/>
  <c r="N18" i="1"/>
  <c r="M18" i="1"/>
  <c r="L18" i="1"/>
  <c r="K18" i="1"/>
  <c r="V17" i="1"/>
  <c r="U17" i="1"/>
  <c r="T17" i="1"/>
  <c r="S17" i="1"/>
  <c r="R17" i="1"/>
  <c r="Q17" i="1"/>
  <c r="P17" i="1"/>
  <c r="O17" i="1"/>
  <c r="N17" i="1"/>
  <c r="M17" i="1"/>
  <c r="L17" i="1"/>
  <c r="K17" i="1"/>
  <c r="V16" i="1"/>
  <c r="U16" i="1"/>
  <c r="T16" i="1"/>
  <c r="S16" i="1"/>
  <c r="R16" i="1"/>
  <c r="Q16" i="1"/>
  <c r="P16" i="1"/>
  <c r="O16" i="1"/>
  <c r="N16" i="1"/>
  <c r="M16" i="1"/>
  <c r="L16" i="1"/>
  <c r="K16" i="1"/>
  <c r="V15" i="1"/>
  <c r="U15" i="1"/>
  <c r="T15" i="1"/>
  <c r="S15" i="1"/>
  <c r="R15" i="1"/>
  <c r="Q15" i="1"/>
  <c r="P15" i="1"/>
  <c r="O15" i="1"/>
  <c r="N15" i="1"/>
  <c r="M15" i="1"/>
  <c r="L15" i="1"/>
  <c r="K15" i="1"/>
  <c r="V14" i="1"/>
  <c r="U14" i="1"/>
  <c r="T14" i="1"/>
  <c r="S14" i="1"/>
  <c r="R14" i="1"/>
  <c r="Q14" i="1"/>
  <c r="P14" i="1"/>
  <c r="O14" i="1"/>
  <c r="N14" i="1"/>
  <c r="M14" i="1"/>
  <c r="L14" i="1"/>
  <c r="K14" i="1"/>
  <c r="V13" i="1"/>
  <c r="U13" i="1"/>
  <c r="T13" i="1"/>
  <c r="S13" i="1"/>
  <c r="R13" i="1"/>
  <c r="Q13" i="1"/>
  <c r="P13" i="1"/>
  <c r="O13" i="1"/>
  <c r="N13" i="1"/>
  <c r="M13" i="1"/>
  <c r="L13" i="1"/>
  <c r="K13" i="1"/>
  <c r="V12" i="1"/>
  <c r="U12" i="1"/>
  <c r="T12" i="1"/>
  <c r="S12" i="1"/>
  <c r="R12" i="1"/>
  <c r="Q12" i="1"/>
  <c r="P12" i="1"/>
  <c r="O12" i="1"/>
  <c r="N12" i="1"/>
  <c r="M12" i="1"/>
  <c r="L12" i="1"/>
  <c r="K12" i="1"/>
  <c r="V11" i="1"/>
  <c r="U11" i="1"/>
  <c r="T11" i="1"/>
  <c r="S11" i="1"/>
  <c r="R11" i="1"/>
  <c r="Q11" i="1"/>
  <c r="P11" i="1"/>
  <c r="O11" i="1"/>
  <c r="N11" i="1"/>
  <c r="M11" i="1"/>
  <c r="L11" i="1"/>
  <c r="K11" i="1"/>
  <c r="V10" i="1"/>
  <c r="U10" i="1"/>
  <c r="T10" i="1"/>
  <c r="S10" i="1"/>
  <c r="R10" i="1"/>
  <c r="Q10" i="1"/>
  <c r="P10" i="1"/>
  <c r="O10" i="1"/>
  <c r="N10" i="1"/>
  <c r="M10" i="1"/>
  <c r="L10" i="1"/>
  <c r="K10" i="1"/>
  <c r="V9" i="1"/>
  <c r="U9" i="1"/>
  <c r="T9" i="1"/>
  <c r="S9" i="1"/>
  <c r="R9" i="1"/>
  <c r="Q9" i="1"/>
  <c r="P9" i="1"/>
  <c r="O9" i="1"/>
  <c r="N9" i="1"/>
  <c r="M9" i="1"/>
  <c r="L9" i="1"/>
  <c r="K9" i="1"/>
  <c r="V8" i="1"/>
  <c r="U8" i="1"/>
  <c r="T8" i="1"/>
  <c r="S8" i="1"/>
  <c r="R8" i="1"/>
  <c r="Q8" i="1"/>
  <c r="P8" i="1"/>
  <c r="O8" i="1"/>
  <c r="N8" i="1"/>
  <c r="M8" i="1"/>
  <c r="L8" i="1"/>
  <c r="K8" i="1"/>
  <c r="V7" i="1"/>
  <c r="U7" i="1"/>
  <c r="T7" i="1"/>
  <c r="S7" i="1"/>
  <c r="R7" i="1"/>
  <c r="Q7" i="1"/>
  <c r="P7" i="1"/>
  <c r="O7" i="1"/>
  <c r="N7" i="1"/>
  <c r="M7" i="1"/>
  <c r="L7" i="1"/>
  <c r="K7" i="1"/>
  <c r="V6" i="1"/>
  <c r="U6" i="1"/>
  <c r="T6" i="1"/>
  <c r="S6" i="1"/>
  <c r="R6" i="1"/>
  <c r="Q6" i="1"/>
  <c r="P6" i="1"/>
  <c r="O6" i="1"/>
  <c r="N6" i="1"/>
  <c r="M6" i="1"/>
  <c r="L6" i="1"/>
  <c r="K6" i="1"/>
  <c r="V5" i="1"/>
  <c r="U5" i="1"/>
  <c r="T5" i="1"/>
  <c r="S5" i="1"/>
  <c r="R5" i="1"/>
  <c r="Q5" i="1"/>
  <c r="P5" i="1"/>
  <c r="O5" i="1"/>
  <c r="N5" i="1"/>
  <c r="M5" i="1"/>
  <c r="L5" i="1"/>
  <c r="K5" i="1"/>
  <c r="V4" i="1"/>
  <c r="U4" i="1"/>
  <c r="T4" i="1"/>
  <c r="S4" i="1"/>
  <c r="R4" i="1"/>
  <c r="Q4" i="1"/>
  <c r="P4" i="1"/>
  <c r="O4" i="1"/>
  <c r="N4" i="1"/>
  <c r="M4" i="1"/>
  <c r="L4" i="1"/>
  <c r="K4" i="1"/>
  <c r="V3" i="1"/>
  <c r="U3" i="1"/>
  <c r="T3" i="1"/>
  <c r="S3" i="1"/>
  <c r="R3" i="1"/>
  <c r="Q3" i="1"/>
  <c r="P3" i="1"/>
  <c r="O3" i="1"/>
  <c r="N3" i="1"/>
  <c r="M3" i="1"/>
  <c r="L3" i="1"/>
  <c r="K3" i="1"/>
  <c r="AK2296" i="1" l="1"/>
  <c r="AJ2296" i="1"/>
  <c r="AI2296" i="1"/>
  <c r="AH2296" i="1"/>
  <c r="AG2296" i="1"/>
  <c r="AF2296" i="1"/>
  <c r="AE2296" i="1"/>
  <c r="AD2296" i="1"/>
  <c r="AC2296" i="1"/>
  <c r="AB2296" i="1"/>
  <c r="AA2296" i="1"/>
  <c r="Z2296" i="1"/>
  <c r="AK2295" i="1"/>
  <c r="AJ2295" i="1"/>
  <c r="AI2295" i="1"/>
  <c r="AH2295" i="1"/>
  <c r="AG2295" i="1"/>
  <c r="AF2295" i="1"/>
  <c r="AE2295" i="1"/>
  <c r="AD2295" i="1"/>
  <c r="AC2295" i="1"/>
  <c r="AB2295" i="1"/>
  <c r="AA2295" i="1"/>
  <c r="Z2295" i="1"/>
  <c r="AK2294" i="1"/>
  <c r="AJ2294" i="1"/>
  <c r="AI2294" i="1"/>
  <c r="AH2294" i="1"/>
  <c r="AG2294" i="1"/>
  <c r="AF2294" i="1"/>
  <c r="AE2294" i="1"/>
  <c r="AD2294" i="1"/>
  <c r="AC2294" i="1"/>
  <c r="AB2294" i="1"/>
  <c r="AA2294" i="1"/>
  <c r="Z2294" i="1"/>
  <c r="AK2293" i="1"/>
  <c r="AJ2293" i="1"/>
  <c r="AI2293" i="1"/>
  <c r="AH2293" i="1"/>
  <c r="AG2293" i="1"/>
  <c r="AF2293" i="1"/>
  <c r="AE2293" i="1"/>
  <c r="AD2293" i="1"/>
  <c r="AC2293" i="1"/>
  <c r="AB2293" i="1"/>
  <c r="AA2293" i="1"/>
  <c r="Z2293" i="1"/>
  <c r="AK2292" i="1"/>
  <c r="AJ2292" i="1"/>
  <c r="AI2292" i="1"/>
  <c r="AH2292" i="1"/>
  <c r="AG2292" i="1"/>
  <c r="AF2292" i="1"/>
  <c r="AE2292" i="1"/>
  <c r="AD2292" i="1"/>
  <c r="AC2292" i="1"/>
  <c r="AB2292" i="1"/>
  <c r="AA2292" i="1"/>
  <c r="Z2292" i="1"/>
  <c r="AK2291" i="1"/>
  <c r="AJ2291" i="1"/>
  <c r="AI2291" i="1"/>
  <c r="AH2291" i="1"/>
  <c r="AG2291" i="1"/>
  <c r="AF2291" i="1"/>
  <c r="AE2291" i="1"/>
  <c r="AD2291" i="1"/>
  <c r="AC2291" i="1"/>
  <c r="AB2291" i="1"/>
  <c r="AA2291" i="1"/>
  <c r="Z2291" i="1"/>
  <c r="AK2290" i="1"/>
  <c r="AJ2290" i="1"/>
  <c r="AI2290" i="1"/>
  <c r="AH2290" i="1"/>
  <c r="AG2290" i="1"/>
  <c r="AF2290" i="1"/>
  <c r="AE2290" i="1"/>
  <c r="AD2290" i="1"/>
  <c r="AC2290" i="1"/>
  <c r="AB2290" i="1"/>
  <c r="AA2290" i="1"/>
  <c r="Z2290" i="1"/>
  <c r="AK2289" i="1"/>
  <c r="AJ2289" i="1"/>
  <c r="AI2289" i="1"/>
  <c r="AH2289" i="1"/>
  <c r="AG2289" i="1"/>
  <c r="AF2289" i="1"/>
  <c r="AE2289" i="1"/>
  <c r="AD2289" i="1"/>
  <c r="AC2289" i="1"/>
  <c r="AB2289" i="1"/>
  <c r="AA2289" i="1"/>
  <c r="Z2289" i="1"/>
  <c r="AK2288" i="1"/>
  <c r="AJ2288" i="1"/>
  <c r="AI2288" i="1"/>
  <c r="AH2288" i="1"/>
  <c r="AG2288" i="1"/>
  <c r="AF2288" i="1"/>
  <c r="AE2288" i="1"/>
  <c r="AD2288" i="1"/>
  <c r="AC2288" i="1"/>
  <c r="AB2288" i="1"/>
  <c r="AA2288" i="1"/>
  <c r="Z2288" i="1"/>
  <c r="AK2287" i="1"/>
  <c r="AJ2287" i="1"/>
  <c r="AI2287" i="1"/>
  <c r="AH2287" i="1"/>
  <c r="AG2287" i="1"/>
  <c r="AF2287" i="1"/>
  <c r="AE2287" i="1"/>
  <c r="AD2287" i="1"/>
  <c r="AC2287" i="1"/>
  <c r="AB2287" i="1"/>
  <c r="AA2287" i="1"/>
  <c r="Z2287" i="1"/>
  <c r="AK2286" i="1"/>
  <c r="AJ2286" i="1"/>
  <c r="AI2286" i="1"/>
  <c r="AH2286" i="1"/>
  <c r="AG2286" i="1"/>
  <c r="AF2286" i="1"/>
  <c r="AE2286" i="1"/>
  <c r="AD2286" i="1"/>
  <c r="AC2286" i="1"/>
  <c r="AB2286" i="1"/>
  <c r="AA2286" i="1"/>
  <c r="Z2286" i="1"/>
  <c r="AK2285" i="1"/>
  <c r="AJ2285" i="1"/>
  <c r="AI2285" i="1"/>
  <c r="AH2285" i="1"/>
  <c r="AG2285" i="1"/>
  <c r="AF2285" i="1"/>
  <c r="AE2285" i="1"/>
  <c r="AD2285" i="1"/>
  <c r="AC2285" i="1"/>
  <c r="AB2285" i="1"/>
  <c r="AA2285" i="1"/>
  <c r="Z2285" i="1"/>
  <c r="AK2284" i="1"/>
  <c r="AJ2284" i="1"/>
  <c r="AI2284" i="1"/>
  <c r="AH2284" i="1"/>
  <c r="AG2284" i="1"/>
  <c r="AF2284" i="1"/>
  <c r="AE2284" i="1"/>
  <c r="AD2284" i="1"/>
  <c r="AC2284" i="1"/>
  <c r="AB2284" i="1"/>
  <c r="AA2284" i="1"/>
  <c r="Z2284" i="1"/>
  <c r="AK2283" i="1"/>
  <c r="AJ2283" i="1"/>
  <c r="AI2283" i="1"/>
  <c r="AH2283" i="1"/>
  <c r="AG2283" i="1"/>
  <c r="AF2283" i="1"/>
  <c r="AE2283" i="1"/>
  <c r="AD2283" i="1"/>
  <c r="AC2283" i="1"/>
  <c r="AB2283" i="1"/>
  <c r="AA2283" i="1"/>
  <c r="Z2283" i="1"/>
  <c r="AK2282" i="1"/>
  <c r="AJ2282" i="1"/>
  <c r="AI2282" i="1"/>
  <c r="AH2282" i="1"/>
  <c r="AG2282" i="1"/>
  <c r="AF2282" i="1"/>
  <c r="AE2282" i="1"/>
  <c r="AD2282" i="1"/>
  <c r="AC2282" i="1"/>
  <c r="AB2282" i="1"/>
  <c r="AA2282" i="1"/>
  <c r="Z2282" i="1"/>
  <c r="AK2281" i="1"/>
  <c r="AJ2281" i="1"/>
  <c r="AI2281" i="1"/>
  <c r="AH2281" i="1"/>
  <c r="AG2281" i="1"/>
  <c r="AF2281" i="1"/>
  <c r="AE2281" i="1"/>
  <c r="AD2281" i="1"/>
  <c r="AC2281" i="1"/>
  <c r="AB2281" i="1"/>
  <c r="AA2281" i="1"/>
  <c r="Z2281" i="1"/>
  <c r="AK2280" i="1"/>
  <c r="AJ2280" i="1"/>
  <c r="AI2280" i="1"/>
  <c r="AH2280" i="1"/>
  <c r="AG2280" i="1"/>
  <c r="AF2280" i="1"/>
  <c r="AE2280" i="1"/>
  <c r="AD2280" i="1"/>
  <c r="AC2280" i="1"/>
  <c r="AB2280" i="1"/>
  <c r="AA2280" i="1"/>
  <c r="Z2280" i="1"/>
  <c r="AK2279" i="1"/>
  <c r="AJ2279" i="1"/>
  <c r="AI2279" i="1"/>
  <c r="AH2279" i="1"/>
  <c r="AG2279" i="1"/>
  <c r="AF2279" i="1"/>
  <c r="AE2279" i="1"/>
  <c r="AD2279" i="1"/>
  <c r="AC2279" i="1"/>
  <c r="AB2279" i="1"/>
  <c r="AA2279" i="1"/>
  <c r="Z2279" i="1"/>
  <c r="AK2278" i="1"/>
  <c r="AJ2278" i="1"/>
  <c r="AI2278" i="1"/>
  <c r="AH2278" i="1"/>
  <c r="AG2278" i="1"/>
  <c r="AF2278" i="1"/>
  <c r="AE2278" i="1"/>
  <c r="AD2278" i="1"/>
  <c r="AC2278" i="1"/>
  <c r="AB2278" i="1"/>
  <c r="AA2278" i="1"/>
  <c r="Z2278" i="1"/>
  <c r="AK2277" i="1"/>
  <c r="AJ2277" i="1"/>
  <c r="AI2277" i="1"/>
  <c r="AH2277" i="1"/>
  <c r="AG2277" i="1"/>
  <c r="AF2277" i="1"/>
  <c r="AE2277" i="1"/>
  <c r="AD2277" i="1"/>
  <c r="AC2277" i="1"/>
  <c r="AB2277" i="1"/>
  <c r="AA2277" i="1"/>
  <c r="Z2277" i="1"/>
  <c r="AK2276" i="1"/>
  <c r="AJ2276" i="1"/>
  <c r="AI2276" i="1"/>
  <c r="AH2276" i="1"/>
  <c r="AG2276" i="1"/>
  <c r="AF2276" i="1"/>
  <c r="AE2276" i="1"/>
  <c r="AD2276" i="1"/>
  <c r="AC2276" i="1"/>
  <c r="AB2276" i="1"/>
  <c r="AA2276" i="1"/>
  <c r="Z2276" i="1"/>
  <c r="AK2275" i="1"/>
  <c r="AJ2275" i="1"/>
  <c r="AI2275" i="1"/>
  <c r="AH2275" i="1"/>
  <c r="AG2275" i="1"/>
  <c r="AF2275" i="1"/>
  <c r="AE2275" i="1"/>
  <c r="AD2275" i="1"/>
  <c r="AC2275" i="1"/>
  <c r="AB2275" i="1"/>
  <c r="AA2275" i="1"/>
  <c r="Z2275" i="1"/>
  <c r="AK2274" i="1"/>
  <c r="AJ2274" i="1"/>
  <c r="AI2274" i="1"/>
  <c r="AH2274" i="1"/>
  <c r="AG2274" i="1"/>
  <c r="AF2274" i="1"/>
  <c r="AE2274" i="1"/>
  <c r="AD2274" i="1"/>
  <c r="AC2274" i="1"/>
  <c r="AB2274" i="1"/>
  <c r="AA2274" i="1"/>
  <c r="Z2274" i="1"/>
  <c r="AK2273" i="1"/>
  <c r="AJ2273" i="1"/>
  <c r="AI2273" i="1"/>
  <c r="AH2273" i="1"/>
  <c r="AG2273" i="1"/>
  <c r="AF2273" i="1"/>
  <c r="AE2273" i="1"/>
  <c r="AD2273" i="1"/>
  <c r="AC2273" i="1"/>
  <c r="AB2273" i="1"/>
  <c r="AA2273" i="1"/>
  <c r="Z2273" i="1"/>
  <c r="AK2272" i="1"/>
  <c r="AJ2272" i="1"/>
  <c r="AI2272" i="1"/>
  <c r="AH2272" i="1"/>
  <c r="AG2272" i="1"/>
  <c r="AF2272" i="1"/>
  <c r="AE2272" i="1"/>
  <c r="AD2272" i="1"/>
  <c r="AC2272" i="1"/>
  <c r="AB2272" i="1"/>
  <c r="AA2272" i="1"/>
  <c r="Z2272" i="1"/>
  <c r="AK2271" i="1"/>
  <c r="AJ2271" i="1"/>
  <c r="AI2271" i="1"/>
  <c r="AH2271" i="1"/>
  <c r="AG2271" i="1"/>
  <c r="AF2271" i="1"/>
  <c r="AE2271" i="1"/>
  <c r="AD2271" i="1"/>
  <c r="AC2271" i="1"/>
  <c r="AB2271" i="1"/>
  <c r="AA2271" i="1"/>
  <c r="Z2271" i="1"/>
  <c r="AK2270" i="1"/>
  <c r="AJ2270" i="1"/>
  <c r="AI2270" i="1"/>
  <c r="AH2270" i="1"/>
  <c r="AG2270" i="1"/>
  <c r="AF2270" i="1"/>
  <c r="AE2270" i="1"/>
  <c r="AD2270" i="1"/>
  <c r="AC2270" i="1"/>
  <c r="AB2270" i="1"/>
  <c r="AA2270" i="1"/>
  <c r="Z2270" i="1"/>
  <c r="AK2269" i="1"/>
  <c r="AJ2269" i="1"/>
  <c r="AI2269" i="1"/>
  <c r="AH2269" i="1"/>
  <c r="AG2269" i="1"/>
  <c r="AF2269" i="1"/>
  <c r="AE2269" i="1"/>
  <c r="AD2269" i="1"/>
  <c r="AC2269" i="1"/>
  <c r="AB2269" i="1"/>
  <c r="AA2269" i="1"/>
  <c r="Z2269" i="1"/>
  <c r="AK2268" i="1"/>
  <c r="AJ2268" i="1"/>
  <c r="AI2268" i="1"/>
  <c r="AH2268" i="1"/>
  <c r="AG2268" i="1"/>
  <c r="AF2268" i="1"/>
  <c r="AE2268" i="1"/>
  <c r="AD2268" i="1"/>
  <c r="AC2268" i="1"/>
  <c r="AB2268" i="1"/>
  <c r="AA2268" i="1"/>
  <c r="Z2268" i="1"/>
  <c r="AK2267" i="1"/>
  <c r="AJ2267" i="1"/>
  <c r="AI2267" i="1"/>
  <c r="AH2267" i="1"/>
  <c r="AG2267" i="1"/>
  <c r="AF2267" i="1"/>
  <c r="AE2267" i="1"/>
  <c r="AD2267" i="1"/>
  <c r="AC2267" i="1"/>
  <c r="AB2267" i="1"/>
  <c r="AA2267" i="1"/>
  <c r="Z2267" i="1"/>
  <c r="AK2266" i="1"/>
  <c r="AJ2266" i="1"/>
  <c r="AI2266" i="1"/>
  <c r="AH2266" i="1"/>
  <c r="AG2266" i="1"/>
  <c r="AF2266" i="1"/>
  <c r="AE2266" i="1"/>
  <c r="AD2266" i="1"/>
  <c r="AC2266" i="1"/>
  <c r="AB2266" i="1"/>
  <c r="AA2266" i="1"/>
  <c r="Z2266" i="1"/>
  <c r="AK2265" i="1"/>
  <c r="AJ2265" i="1"/>
  <c r="AI2265" i="1"/>
  <c r="AH2265" i="1"/>
  <c r="AG2265" i="1"/>
  <c r="AF2265" i="1"/>
  <c r="AE2265" i="1"/>
  <c r="AD2265" i="1"/>
  <c r="AC2265" i="1"/>
  <c r="AB2265" i="1"/>
  <c r="AA2265" i="1"/>
  <c r="Z2265" i="1"/>
  <c r="AK2264" i="1"/>
  <c r="AJ2264" i="1"/>
  <c r="AI2264" i="1"/>
  <c r="AH2264" i="1"/>
  <c r="AG2264" i="1"/>
  <c r="AF2264" i="1"/>
  <c r="AE2264" i="1"/>
  <c r="AD2264" i="1"/>
  <c r="AC2264" i="1"/>
  <c r="AB2264" i="1"/>
  <c r="AA2264" i="1"/>
  <c r="Z2264" i="1"/>
  <c r="AK2263" i="1"/>
  <c r="AJ2263" i="1"/>
  <c r="AI2263" i="1"/>
  <c r="AH2263" i="1"/>
  <c r="AG2263" i="1"/>
  <c r="AF2263" i="1"/>
  <c r="AE2263" i="1"/>
  <c r="AD2263" i="1"/>
  <c r="AC2263" i="1"/>
  <c r="AB2263" i="1"/>
  <c r="AA2263" i="1"/>
  <c r="Z2263" i="1"/>
  <c r="AK2262" i="1"/>
  <c r="AJ2262" i="1"/>
  <c r="AI2262" i="1"/>
  <c r="AH2262" i="1"/>
  <c r="AG2262" i="1"/>
  <c r="AF2262" i="1"/>
  <c r="AE2262" i="1"/>
  <c r="AD2262" i="1"/>
  <c r="AC2262" i="1"/>
  <c r="AB2262" i="1"/>
  <c r="AA2262" i="1"/>
  <c r="Z2262" i="1"/>
  <c r="AK2261" i="1"/>
  <c r="AJ2261" i="1"/>
  <c r="AI2261" i="1"/>
  <c r="AH2261" i="1"/>
  <c r="AG2261" i="1"/>
  <c r="AF2261" i="1"/>
  <c r="AE2261" i="1"/>
  <c r="AD2261" i="1"/>
  <c r="AC2261" i="1"/>
  <c r="AB2261" i="1"/>
  <c r="AA2261" i="1"/>
  <c r="Z2261" i="1"/>
  <c r="AK2260" i="1"/>
  <c r="AJ2260" i="1"/>
  <c r="AI2260" i="1"/>
  <c r="AH2260" i="1"/>
  <c r="AG2260" i="1"/>
  <c r="AF2260" i="1"/>
  <c r="AE2260" i="1"/>
  <c r="AD2260" i="1"/>
  <c r="AC2260" i="1"/>
  <c r="AB2260" i="1"/>
  <c r="AA2260" i="1"/>
  <c r="Z2260" i="1"/>
  <c r="AK2259" i="1"/>
  <c r="AJ2259" i="1"/>
  <c r="AI2259" i="1"/>
  <c r="AH2259" i="1"/>
  <c r="AG2259" i="1"/>
  <c r="AF2259" i="1"/>
  <c r="AE2259" i="1"/>
  <c r="AD2259" i="1"/>
  <c r="AC2259" i="1"/>
  <c r="AB2259" i="1"/>
  <c r="AA2259" i="1"/>
  <c r="Z2259" i="1"/>
  <c r="AK2258" i="1"/>
  <c r="AJ2258" i="1"/>
  <c r="AI2258" i="1"/>
  <c r="AH2258" i="1"/>
  <c r="AG2258" i="1"/>
  <c r="AF2258" i="1"/>
  <c r="AE2258" i="1"/>
  <c r="AD2258" i="1"/>
  <c r="AC2258" i="1"/>
  <c r="AB2258" i="1"/>
  <c r="AA2258" i="1"/>
  <c r="Z2258" i="1"/>
  <c r="AK2257" i="1"/>
  <c r="AJ2257" i="1"/>
  <c r="AI2257" i="1"/>
  <c r="AH2257" i="1"/>
  <c r="AG2257" i="1"/>
  <c r="AF2257" i="1"/>
  <c r="AE2257" i="1"/>
  <c r="AD2257" i="1"/>
  <c r="AC2257" i="1"/>
  <c r="AB2257" i="1"/>
  <c r="AA2257" i="1"/>
  <c r="Z2257" i="1"/>
  <c r="AK2256" i="1"/>
  <c r="AJ2256" i="1"/>
  <c r="AI2256" i="1"/>
  <c r="AH2256" i="1"/>
  <c r="AG2256" i="1"/>
  <c r="AF2256" i="1"/>
  <c r="AE2256" i="1"/>
  <c r="AD2256" i="1"/>
  <c r="AC2256" i="1"/>
  <c r="AB2256" i="1"/>
  <c r="AA2256" i="1"/>
  <c r="Z2256" i="1"/>
  <c r="AK2255" i="1"/>
  <c r="AJ2255" i="1"/>
  <c r="AI2255" i="1"/>
  <c r="AH2255" i="1"/>
  <c r="AG2255" i="1"/>
  <c r="AF2255" i="1"/>
  <c r="AE2255" i="1"/>
  <c r="AD2255" i="1"/>
  <c r="AC2255" i="1"/>
  <c r="AB2255" i="1"/>
  <c r="AA2255" i="1"/>
  <c r="Z2255" i="1"/>
  <c r="AK2254" i="1"/>
  <c r="AJ2254" i="1"/>
  <c r="AI2254" i="1"/>
  <c r="AH2254" i="1"/>
  <c r="AG2254" i="1"/>
  <c r="AF2254" i="1"/>
  <c r="AE2254" i="1"/>
  <c r="AD2254" i="1"/>
  <c r="AC2254" i="1"/>
  <c r="AB2254" i="1"/>
  <c r="AA2254" i="1"/>
  <c r="Z2254" i="1"/>
  <c r="AK2253" i="1"/>
  <c r="AJ2253" i="1"/>
  <c r="AI2253" i="1"/>
  <c r="AH2253" i="1"/>
  <c r="AG2253" i="1"/>
  <c r="AF2253" i="1"/>
  <c r="AE2253" i="1"/>
  <c r="AD2253" i="1"/>
  <c r="AC2253" i="1"/>
  <c r="AB2253" i="1"/>
  <c r="AA2253" i="1"/>
  <c r="Z2253" i="1"/>
  <c r="AK2252" i="1"/>
  <c r="AJ2252" i="1"/>
  <c r="AI2252" i="1"/>
  <c r="AH2252" i="1"/>
  <c r="AG2252" i="1"/>
  <c r="AF2252" i="1"/>
  <c r="AE2252" i="1"/>
  <c r="AD2252" i="1"/>
  <c r="AC2252" i="1"/>
  <c r="AB2252" i="1"/>
  <c r="AA2252" i="1"/>
  <c r="Z2252" i="1"/>
  <c r="AK2251" i="1"/>
  <c r="AJ2251" i="1"/>
  <c r="AI2251" i="1"/>
  <c r="AH2251" i="1"/>
  <c r="AG2251" i="1"/>
  <c r="AF2251" i="1"/>
  <c r="AE2251" i="1"/>
  <c r="AD2251" i="1"/>
  <c r="AC2251" i="1"/>
  <c r="AB2251" i="1"/>
  <c r="AA2251" i="1"/>
  <c r="Z2251" i="1"/>
  <c r="AK2250" i="1"/>
  <c r="AJ2250" i="1"/>
  <c r="AI2250" i="1"/>
  <c r="AH2250" i="1"/>
  <c r="AG2250" i="1"/>
  <c r="AF2250" i="1"/>
  <c r="AE2250" i="1"/>
  <c r="AD2250" i="1"/>
  <c r="AC2250" i="1"/>
  <c r="AB2250" i="1"/>
  <c r="AA2250" i="1"/>
  <c r="Z2250" i="1"/>
  <c r="AK2249" i="1"/>
  <c r="AJ2249" i="1"/>
  <c r="AI2249" i="1"/>
  <c r="AH2249" i="1"/>
  <c r="AG2249" i="1"/>
  <c r="AF2249" i="1"/>
  <c r="AE2249" i="1"/>
  <c r="AD2249" i="1"/>
  <c r="AC2249" i="1"/>
  <c r="AB2249" i="1"/>
  <c r="AA2249" i="1"/>
  <c r="Z2249" i="1"/>
  <c r="AK2248" i="1"/>
  <c r="AJ2248" i="1"/>
  <c r="AI2248" i="1"/>
  <c r="AH2248" i="1"/>
  <c r="AG2248" i="1"/>
  <c r="AF2248" i="1"/>
  <c r="AE2248" i="1"/>
  <c r="AD2248" i="1"/>
  <c r="AC2248" i="1"/>
  <c r="AB2248" i="1"/>
  <c r="AA2248" i="1"/>
  <c r="Z2248" i="1"/>
  <c r="AK2247" i="1"/>
  <c r="AJ2247" i="1"/>
  <c r="AI2247" i="1"/>
  <c r="AH2247" i="1"/>
  <c r="AG2247" i="1"/>
  <c r="AF2247" i="1"/>
  <c r="AE2247" i="1"/>
  <c r="AD2247" i="1"/>
  <c r="AC2247" i="1"/>
  <c r="AB2247" i="1"/>
  <c r="AA2247" i="1"/>
  <c r="Z2247" i="1"/>
  <c r="AK2246" i="1"/>
  <c r="AJ2246" i="1"/>
  <c r="AI2246" i="1"/>
  <c r="AH2246" i="1"/>
  <c r="AG2246" i="1"/>
  <c r="AF2246" i="1"/>
  <c r="AE2246" i="1"/>
  <c r="AD2246" i="1"/>
  <c r="AC2246" i="1"/>
  <c r="AB2246" i="1"/>
  <c r="AA2246" i="1"/>
  <c r="Z2246" i="1"/>
  <c r="AK2245" i="1"/>
  <c r="AJ2245" i="1"/>
  <c r="AI2245" i="1"/>
  <c r="AH2245" i="1"/>
  <c r="AG2245" i="1"/>
  <c r="AF2245" i="1"/>
  <c r="AE2245" i="1"/>
  <c r="AD2245" i="1"/>
  <c r="AC2245" i="1"/>
  <c r="AB2245" i="1"/>
  <c r="AA2245" i="1"/>
  <c r="Z2245" i="1"/>
  <c r="AK2244" i="1"/>
  <c r="AJ2244" i="1"/>
  <c r="AI2244" i="1"/>
  <c r="AH2244" i="1"/>
  <c r="AG2244" i="1"/>
  <c r="AF2244" i="1"/>
  <c r="AE2244" i="1"/>
  <c r="AD2244" i="1"/>
  <c r="AC2244" i="1"/>
  <c r="AB2244" i="1"/>
  <c r="AA2244" i="1"/>
  <c r="Z2244" i="1"/>
  <c r="AK2243" i="1"/>
  <c r="AJ2243" i="1"/>
  <c r="AI2243" i="1"/>
  <c r="AH2243" i="1"/>
  <c r="AG2243" i="1"/>
  <c r="AF2243" i="1"/>
  <c r="AE2243" i="1"/>
  <c r="AD2243" i="1"/>
  <c r="AC2243" i="1"/>
  <c r="AB2243" i="1"/>
  <c r="AA2243" i="1"/>
  <c r="Z2243" i="1"/>
  <c r="AK2242" i="1"/>
  <c r="AJ2242" i="1"/>
  <c r="AI2242" i="1"/>
  <c r="AH2242" i="1"/>
  <c r="AG2242" i="1"/>
  <c r="AF2242" i="1"/>
  <c r="AE2242" i="1"/>
  <c r="AD2242" i="1"/>
  <c r="AC2242" i="1"/>
  <c r="AB2242" i="1"/>
  <c r="AA2242" i="1"/>
  <c r="Z2242" i="1"/>
  <c r="AK2241" i="1"/>
  <c r="AJ2241" i="1"/>
  <c r="AI2241" i="1"/>
  <c r="AH2241" i="1"/>
  <c r="AG2241" i="1"/>
  <c r="AF2241" i="1"/>
  <c r="AE2241" i="1"/>
  <c r="AD2241" i="1"/>
  <c r="AC2241" i="1"/>
  <c r="AB2241" i="1"/>
  <c r="AA2241" i="1"/>
  <c r="Z2241" i="1"/>
  <c r="AK2240" i="1"/>
  <c r="AJ2240" i="1"/>
  <c r="AI2240" i="1"/>
  <c r="AH2240" i="1"/>
  <c r="AG2240" i="1"/>
  <c r="AF2240" i="1"/>
  <c r="AE2240" i="1"/>
  <c r="AD2240" i="1"/>
  <c r="AC2240" i="1"/>
  <c r="AB2240" i="1"/>
  <c r="AA2240" i="1"/>
  <c r="Z2240" i="1"/>
  <c r="AK2239" i="1"/>
  <c r="AJ2239" i="1"/>
  <c r="AI2239" i="1"/>
  <c r="AH2239" i="1"/>
  <c r="AG2239" i="1"/>
  <c r="AF2239" i="1"/>
  <c r="AE2239" i="1"/>
  <c r="AD2239" i="1"/>
  <c r="AC2239" i="1"/>
  <c r="AB2239" i="1"/>
  <c r="AA2239" i="1"/>
  <c r="Z2239" i="1"/>
  <c r="AK2238" i="1"/>
  <c r="AJ2238" i="1"/>
  <c r="AI2238" i="1"/>
  <c r="AH2238" i="1"/>
  <c r="AG2238" i="1"/>
  <c r="AF2238" i="1"/>
  <c r="AE2238" i="1"/>
  <c r="AD2238" i="1"/>
  <c r="AC2238" i="1"/>
  <c r="AB2238" i="1"/>
  <c r="AA2238" i="1"/>
  <c r="Z2238" i="1"/>
  <c r="AK2237" i="1"/>
  <c r="AJ2237" i="1"/>
  <c r="AI2237" i="1"/>
  <c r="AH2237" i="1"/>
  <c r="AG2237" i="1"/>
  <c r="AF2237" i="1"/>
  <c r="AE2237" i="1"/>
  <c r="AD2237" i="1"/>
  <c r="AC2237" i="1"/>
  <c r="AB2237" i="1"/>
  <c r="AA2237" i="1"/>
  <c r="Z2237" i="1"/>
  <c r="AK2236" i="1"/>
  <c r="AJ2236" i="1"/>
  <c r="AI2236" i="1"/>
  <c r="AH2236" i="1"/>
  <c r="AG2236" i="1"/>
  <c r="AF2236" i="1"/>
  <c r="AE2236" i="1"/>
  <c r="AD2236" i="1"/>
  <c r="AC2236" i="1"/>
  <c r="AB2236" i="1"/>
  <c r="AA2236" i="1"/>
  <c r="Z2236" i="1"/>
  <c r="AK2235" i="1"/>
  <c r="AJ2235" i="1"/>
  <c r="AI2235" i="1"/>
  <c r="AH2235" i="1"/>
  <c r="AG2235" i="1"/>
  <c r="AF2235" i="1"/>
  <c r="AE2235" i="1"/>
  <c r="AD2235" i="1"/>
  <c r="AC2235" i="1"/>
  <c r="AB2235" i="1"/>
  <c r="AA2235" i="1"/>
  <c r="Z2235" i="1"/>
  <c r="AK2234" i="1"/>
  <c r="AJ2234" i="1"/>
  <c r="AI2234" i="1"/>
  <c r="AH2234" i="1"/>
  <c r="AG2234" i="1"/>
  <c r="AF2234" i="1"/>
  <c r="AE2234" i="1"/>
  <c r="AD2234" i="1"/>
  <c r="AC2234" i="1"/>
  <c r="AB2234" i="1"/>
  <c r="AA2234" i="1"/>
  <c r="Z2234" i="1"/>
  <c r="AK2233" i="1"/>
  <c r="AJ2233" i="1"/>
  <c r="AI2233" i="1"/>
  <c r="AH2233" i="1"/>
  <c r="AG2233" i="1"/>
  <c r="AF2233" i="1"/>
  <c r="AE2233" i="1"/>
  <c r="AD2233" i="1"/>
  <c r="AC2233" i="1"/>
  <c r="AB2233" i="1"/>
  <c r="AA2233" i="1"/>
  <c r="Z2233" i="1"/>
  <c r="AK2232" i="1"/>
  <c r="AJ2232" i="1"/>
  <c r="AI2232" i="1"/>
  <c r="AH2232" i="1"/>
  <c r="AG2232" i="1"/>
  <c r="AF2232" i="1"/>
  <c r="AE2232" i="1"/>
  <c r="AD2232" i="1"/>
  <c r="AC2232" i="1"/>
  <c r="AB2232" i="1"/>
  <c r="AA2232" i="1"/>
  <c r="Z2232" i="1"/>
  <c r="AK2231" i="1"/>
  <c r="AJ2231" i="1"/>
  <c r="AI2231" i="1"/>
  <c r="AH2231" i="1"/>
  <c r="AG2231" i="1"/>
  <c r="AF2231" i="1"/>
  <c r="AE2231" i="1"/>
  <c r="AD2231" i="1"/>
  <c r="AC2231" i="1"/>
  <c r="AB2231" i="1"/>
  <c r="AA2231" i="1"/>
  <c r="Z2231" i="1"/>
  <c r="AK2230" i="1"/>
  <c r="AJ2230" i="1"/>
  <c r="AI2230" i="1"/>
  <c r="AH2230" i="1"/>
  <c r="AG2230" i="1"/>
  <c r="AF2230" i="1"/>
  <c r="AE2230" i="1"/>
  <c r="AD2230" i="1"/>
  <c r="AC2230" i="1"/>
  <c r="AB2230" i="1"/>
  <c r="AA2230" i="1"/>
  <c r="Z2230" i="1"/>
  <c r="AK2229" i="1"/>
  <c r="AJ2229" i="1"/>
  <c r="AI2229" i="1"/>
  <c r="AH2229" i="1"/>
  <c r="AG2229" i="1"/>
  <c r="AF2229" i="1"/>
  <c r="AE2229" i="1"/>
  <c r="AD2229" i="1"/>
  <c r="AC2229" i="1"/>
  <c r="AB2229" i="1"/>
  <c r="AA2229" i="1"/>
  <c r="Z2229" i="1"/>
  <c r="AK2228" i="1"/>
  <c r="AJ2228" i="1"/>
  <c r="AI2228" i="1"/>
  <c r="AH2228" i="1"/>
  <c r="AG2228" i="1"/>
  <c r="AF2228" i="1"/>
  <c r="AE2228" i="1"/>
  <c r="AD2228" i="1"/>
  <c r="AC2228" i="1"/>
  <c r="AB2228" i="1"/>
  <c r="AA2228" i="1"/>
  <c r="Z2228" i="1"/>
  <c r="AK2227" i="1"/>
  <c r="AJ2227" i="1"/>
  <c r="AI2227" i="1"/>
  <c r="AH2227" i="1"/>
  <c r="AG2227" i="1"/>
  <c r="AF2227" i="1"/>
  <c r="AE2227" i="1"/>
  <c r="AD2227" i="1"/>
  <c r="AC2227" i="1"/>
  <c r="AB2227" i="1"/>
  <c r="AA2227" i="1"/>
  <c r="Z2227" i="1"/>
  <c r="AK2226" i="1"/>
  <c r="AJ2226" i="1"/>
  <c r="AI2226" i="1"/>
  <c r="AH2226" i="1"/>
  <c r="AG2226" i="1"/>
  <c r="AF2226" i="1"/>
  <c r="AE2226" i="1"/>
  <c r="AD2226" i="1"/>
  <c r="AC2226" i="1"/>
  <c r="AB2226" i="1"/>
  <c r="AA2226" i="1"/>
  <c r="Z2226" i="1"/>
  <c r="AK2225" i="1"/>
  <c r="AJ2225" i="1"/>
  <c r="AI2225" i="1"/>
  <c r="AH2225" i="1"/>
  <c r="AG2225" i="1"/>
  <c r="AF2225" i="1"/>
  <c r="AE2225" i="1"/>
  <c r="AD2225" i="1"/>
  <c r="AC2225" i="1"/>
  <c r="AB2225" i="1"/>
  <c r="AA2225" i="1"/>
  <c r="Z2225" i="1"/>
  <c r="AK2224" i="1"/>
  <c r="AJ2224" i="1"/>
  <c r="AI2224" i="1"/>
  <c r="AH2224" i="1"/>
  <c r="AG2224" i="1"/>
  <c r="AF2224" i="1"/>
  <c r="AE2224" i="1"/>
  <c r="AD2224" i="1"/>
  <c r="AC2224" i="1"/>
  <c r="AB2224" i="1"/>
  <c r="AA2224" i="1"/>
  <c r="Z2224" i="1"/>
  <c r="AK2223" i="1"/>
  <c r="AJ2223" i="1"/>
  <c r="AI2223" i="1"/>
  <c r="AH2223" i="1"/>
  <c r="AG2223" i="1"/>
  <c r="AF2223" i="1"/>
  <c r="AE2223" i="1"/>
  <c r="AD2223" i="1"/>
  <c r="AC2223" i="1"/>
  <c r="AB2223" i="1"/>
  <c r="AA2223" i="1"/>
  <c r="Z2223" i="1"/>
  <c r="AK2222" i="1"/>
  <c r="AJ2222" i="1"/>
  <c r="AI2222" i="1"/>
  <c r="AH2222" i="1"/>
  <c r="AG2222" i="1"/>
  <c r="AF2222" i="1"/>
  <c r="AE2222" i="1"/>
  <c r="AD2222" i="1"/>
  <c r="AC2222" i="1"/>
  <c r="AB2222" i="1"/>
  <c r="AA2222" i="1"/>
  <c r="Z2222" i="1"/>
  <c r="AK2221" i="1"/>
  <c r="AJ2221" i="1"/>
  <c r="AI2221" i="1"/>
  <c r="AH2221" i="1"/>
  <c r="AG2221" i="1"/>
  <c r="AF2221" i="1"/>
  <c r="AE2221" i="1"/>
  <c r="AD2221" i="1"/>
  <c r="AC2221" i="1"/>
  <c r="AB2221" i="1"/>
  <c r="AA2221" i="1"/>
  <c r="Z2221" i="1"/>
  <c r="AK2220" i="1"/>
  <c r="AJ2220" i="1"/>
  <c r="AI2220" i="1"/>
  <c r="AH2220" i="1"/>
  <c r="AG2220" i="1"/>
  <c r="AF2220" i="1"/>
  <c r="AE2220" i="1"/>
  <c r="AD2220" i="1"/>
  <c r="AC2220" i="1"/>
  <c r="AB2220" i="1"/>
  <c r="AA2220" i="1"/>
  <c r="Z2220" i="1"/>
  <c r="AK2219" i="1"/>
  <c r="AJ2219" i="1"/>
  <c r="AI2219" i="1"/>
  <c r="AH2219" i="1"/>
  <c r="AG2219" i="1"/>
  <c r="AF2219" i="1"/>
  <c r="AE2219" i="1"/>
  <c r="AD2219" i="1"/>
  <c r="AC2219" i="1"/>
  <c r="AB2219" i="1"/>
  <c r="AA2219" i="1"/>
  <c r="Z2219" i="1"/>
  <c r="AK2218" i="1"/>
  <c r="AJ2218" i="1"/>
  <c r="AI2218" i="1"/>
  <c r="AH2218" i="1"/>
  <c r="AG2218" i="1"/>
  <c r="AF2218" i="1"/>
  <c r="AE2218" i="1"/>
  <c r="AD2218" i="1"/>
  <c r="AC2218" i="1"/>
  <c r="AB2218" i="1"/>
  <c r="AA2218" i="1"/>
  <c r="Z2218" i="1"/>
  <c r="AK2217" i="1"/>
  <c r="AJ2217" i="1"/>
  <c r="AI2217" i="1"/>
  <c r="AH2217" i="1"/>
  <c r="AG2217" i="1"/>
  <c r="AF2217" i="1"/>
  <c r="AE2217" i="1"/>
  <c r="AD2217" i="1"/>
  <c r="AC2217" i="1"/>
  <c r="AB2217" i="1"/>
  <c r="AA2217" i="1"/>
  <c r="Z2217" i="1"/>
  <c r="AK2216" i="1"/>
  <c r="AJ2216" i="1"/>
  <c r="AI2216" i="1"/>
  <c r="AH2216" i="1"/>
  <c r="AG2216" i="1"/>
  <c r="AF2216" i="1"/>
  <c r="AE2216" i="1"/>
  <c r="AD2216" i="1"/>
  <c r="AC2216" i="1"/>
  <c r="AB2216" i="1"/>
  <c r="AA2216" i="1"/>
  <c r="Z2216" i="1"/>
  <c r="AK2215" i="1"/>
  <c r="AJ2215" i="1"/>
  <c r="AI2215" i="1"/>
  <c r="AH2215" i="1"/>
  <c r="AG2215" i="1"/>
  <c r="AF2215" i="1"/>
  <c r="AE2215" i="1"/>
  <c r="AD2215" i="1"/>
  <c r="AC2215" i="1"/>
  <c r="AB2215" i="1"/>
  <c r="AA2215" i="1"/>
  <c r="Z2215" i="1"/>
  <c r="AK2214" i="1"/>
  <c r="AJ2214" i="1"/>
  <c r="AI2214" i="1"/>
  <c r="AH2214" i="1"/>
  <c r="AG2214" i="1"/>
  <c r="AF2214" i="1"/>
  <c r="AE2214" i="1"/>
  <c r="AD2214" i="1"/>
  <c r="AC2214" i="1"/>
  <c r="AB2214" i="1"/>
  <c r="AA2214" i="1"/>
  <c r="Z2214" i="1"/>
  <c r="AK2213" i="1"/>
  <c r="AJ2213" i="1"/>
  <c r="AI2213" i="1"/>
  <c r="AH2213" i="1"/>
  <c r="AG2213" i="1"/>
  <c r="AF2213" i="1"/>
  <c r="AE2213" i="1"/>
  <c r="AD2213" i="1"/>
  <c r="AC2213" i="1"/>
  <c r="AB2213" i="1"/>
  <c r="AA2213" i="1"/>
  <c r="Z2213" i="1"/>
  <c r="AK2212" i="1"/>
  <c r="AJ2212" i="1"/>
  <c r="AI2212" i="1"/>
  <c r="AH2212" i="1"/>
  <c r="AG2212" i="1"/>
  <c r="AF2212" i="1"/>
  <c r="AE2212" i="1"/>
  <c r="AD2212" i="1"/>
  <c r="AC2212" i="1"/>
  <c r="AB2212" i="1"/>
  <c r="AA2212" i="1"/>
  <c r="Z2212" i="1"/>
  <c r="AK2211" i="1"/>
  <c r="AJ2211" i="1"/>
  <c r="AI2211" i="1"/>
  <c r="AH2211" i="1"/>
  <c r="AG2211" i="1"/>
  <c r="AF2211" i="1"/>
  <c r="AE2211" i="1"/>
  <c r="AD2211" i="1"/>
  <c r="AC2211" i="1"/>
  <c r="AB2211" i="1"/>
  <c r="AA2211" i="1"/>
  <c r="Z2211" i="1"/>
  <c r="AK2210" i="1"/>
  <c r="AJ2210" i="1"/>
  <c r="AI2210" i="1"/>
  <c r="AH2210" i="1"/>
  <c r="AG2210" i="1"/>
  <c r="AF2210" i="1"/>
  <c r="AE2210" i="1"/>
  <c r="AD2210" i="1"/>
  <c r="AC2210" i="1"/>
  <c r="AB2210" i="1"/>
  <c r="AA2210" i="1"/>
  <c r="Z2210" i="1"/>
  <c r="AK2209" i="1"/>
  <c r="AJ2209" i="1"/>
  <c r="AI2209" i="1"/>
  <c r="AH2209" i="1"/>
  <c r="AG2209" i="1"/>
  <c r="AF2209" i="1"/>
  <c r="AE2209" i="1"/>
  <c r="AD2209" i="1"/>
  <c r="AC2209" i="1"/>
  <c r="AB2209" i="1"/>
  <c r="AA2209" i="1"/>
  <c r="Z2209" i="1"/>
  <c r="AK2208" i="1"/>
  <c r="AJ2208" i="1"/>
  <c r="AI2208" i="1"/>
  <c r="AH2208" i="1"/>
  <c r="AG2208" i="1"/>
  <c r="AF2208" i="1"/>
  <c r="AE2208" i="1"/>
  <c r="AD2208" i="1"/>
  <c r="AC2208" i="1"/>
  <c r="AB2208" i="1"/>
  <c r="AA2208" i="1"/>
  <c r="Z2208" i="1"/>
  <c r="AK2207" i="1"/>
  <c r="AJ2207" i="1"/>
  <c r="AI2207" i="1"/>
  <c r="AH2207" i="1"/>
  <c r="AG2207" i="1"/>
  <c r="AF2207" i="1"/>
  <c r="AE2207" i="1"/>
  <c r="AD2207" i="1"/>
  <c r="AC2207" i="1"/>
  <c r="AB2207" i="1"/>
  <c r="AA2207" i="1"/>
  <c r="Z2207" i="1"/>
  <c r="AK2206" i="1"/>
  <c r="AJ2206" i="1"/>
  <c r="AI2206" i="1"/>
  <c r="AH2206" i="1"/>
  <c r="AG2206" i="1"/>
  <c r="AF2206" i="1"/>
  <c r="AE2206" i="1"/>
  <c r="AD2206" i="1"/>
  <c r="AC2206" i="1"/>
  <c r="AB2206" i="1"/>
  <c r="AA2206" i="1"/>
  <c r="Z2206" i="1"/>
  <c r="AK2205" i="1"/>
  <c r="AJ2205" i="1"/>
  <c r="AI2205" i="1"/>
  <c r="AH2205" i="1"/>
  <c r="AG2205" i="1"/>
  <c r="AF2205" i="1"/>
  <c r="AE2205" i="1"/>
  <c r="AD2205" i="1"/>
  <c r="AC2205" i="1"/>
  <c r="AB2205" i="1"/>
  <c r="AA2205" i="1"/>
  <c r="Z2205" i="1"/>
  <c r="AK2204" i="1"/>
  <c r="AJ2204" i="1"/>
  <c r="AI2204" i="1"/>
  <c r="AH2204" i="1"/>
  <c r="AG2204" i="1"/>
  <c r="AF2204" i="1"/>
  <c r="AE2204" i="1"/>
  <c r="AD2204" i="1"/>
  <c r="AC2204" i="1"/>
  <c r="AB2204" i="1"/>
  <c r="AA2204" i="1"/>
  <c r="Z2204" i="1"/>
  <c r="AK2203" i="1"/>
  <c r="AJ2203" i="1"/>
  <c r="AI2203" i="1"/>
  <c r="AH2203" i="1"/>
  <c r="AG2203" i="1"/>
  <c r="AF2203" i="1"/>
  <c r="AE2203" i="1"/>
  <c r="AD2203" i="1"/>
  <c r="AC2203" i="1"/>
  <c r="AB2203" i="1"/>
  <c r="AA2203" i="1"/>
  <c r="Z2203" i="1"/>
  <c r="AK2202" i="1"/>
  <c r="AJ2202" i="1"/>
  <c r="AI2202" i="1"/>
  <c r="AH2202" i="1"/>
  <c r="AG2202" i="1"/>
  <c r="AF2202" i="1"/>
  <c r="AE2202" i="1"/>
  <c r="AD2202" i="1"/>
  <c r="AC2202" i="1"/>
  <c r="AB2202" i="1"/>
  <c r="AA2202" i="1"/>
  <c r="Z2202" i="1"/>
  <c r="AK2201" i="1"/>
  <c r="AJ2201" i="1"/>
  <c r="AI2201" i="1"/>
  <c r="AH2201" i="1"/>
  <c r="AG2201" i="1"/>
  <c r="AF2201" i="1"/>
  <c r="AE2201" i="1"/>
  <c r="AD2201" i="1"/>
  <c r="AC2201" i="1"/>
  <c r="AB2201" i="1"/>
  <c r="AA2201" i="1"/>
  <c r="Z2201" i="1"/>
  <c r="AK2200" i="1"/>
  <c r="AJ2200" i="1"/>
  <c r="AI2200" i="1"/>
  <c r="AH2200" i="1"/>
  <c r="AG2200" i="1"/>
  <c r="AF2200" i="1"/>
  <c r="AE2200" i="1"/>
  <c r="AD2200" i="1"/>
  <c r="AC2200" i="1"/>
  <c r="AB2200" i="1"/>
  <c r="AA2200" i="1"/>
  <c r="Z2200" i="1"/>
  <c r="AK2199" i="1"/>
  <c r="AJ2199" i="1"/>
  <c r="AI2199" i="1"/>
  <c r="AH2199" i="1"/>
  <c r="AG2199" i="1"/>
  <c r="AF2199" i="1"/>
  <c r="AE2199" i="1"/>
  <c r="AD2199" i="1"/>
  <c r="AC2199" i="1"/>
  <c r="AB2199" i="1"/>
  <c r="AA2199" i="1"/>
  <c r="Z2199" i="1"/>
  <c r="AK2198" i="1"/>
  <c r="AJ2198" i="1"/>
  <c r="AI2198" i="1"/>
  <c r="AH2198" i="1"/>
  <c r="AG2198" i="1"/>
  <c r="AF2198" i="1"/>
  <c r="AE2198" i="1"/>
  <c r="AD2198" i="1"/>
  <c r="AC2198" i="1"/>
  <c r="AB2198" i="1"/>
  <c r="AA2198" i="1"/>
  <c r="Z2198" i="1"/>
  <c r="AK2197" i="1"/>
  <c r="AJ2197" i="1"/>
  <c r="AI2197" i="1"/>
  <c r="AH2197" i="1"/>
  <c r="AG2197" i="1"/>
  <c r="AF2197" i="1"/>
  <c r="AE2197" i="1"/>
  <c r="AD2197" i="1"/>
  <c r="AC2197" i="1"/>
  <c r="AB2197" i="1"/>
  <c r="AA2197" i="1"/>
  <c r="Z2197" i="1"/>
  <c r="AK2196" i="1"/>
  <c r="AJ2196" i="1"/>
  <c r="AI2196" i="1"/>
  <c r="AH2196" i="1"/>
  <c r="AG2196" i="1"/>
  <c r="AF2196" i="1"/>
  <c r="AE2196" i="1"/>
  <c r="AD2196" i="1"/>
  <c r="AC2196" i="1"/>
  <c r="AB2196" i="1"/>
  <c r="AA2196" i="1"/>
  <c r="Z2196" i="1"/>
  <c r="AK2195" i="1"/>
  <c r="AJ2195" i="1"/>
  <c r="AI2195" i="1"/>
  <c r="AH2195" i="1"/>
  <c r="AG2195" i="1"/>
  <c r="AF2195" i="1"/>
  <c r="AE2195" i="1"/>
  <c r="AD2195" i="1"/>
  <c r="AC2195" i="1"/>
  <c r="AB2195" i="1"/>
  <c r="AA2195" i="1"/>
  <c r="Z2195" i="1"/>
  <c r="AK2194" i="1"/>
  <c r="AJ2194" i="1"/>
  <c r="AI2194" i="1"/>
  <c r="AH2194" i="1"/>
  <c r="AG2194" i="1"/>
  <c r="AF2194" i="1"/>
  <c r="AE2194" i="1"/>
  <c r="AD2194" i="1"/>
  <c r="AC2194" i="1"/>
  <c r="AB2194" i="1"/>
  <c r="AA2194" i="1"/>
  <c r="Z2194" i="1"/>
  <c r="AK2193" i="1"/>
  <c r="AJ2193" i="1"/>
  <c r="AI2193" i="1"/>
  <c r="AH2193" i="1"/>
  <c r="AG2193" i="1"/>
  <c r="AF2193" i="1"/>
  <c r="AE2193" i="1"/>
  <c r="AD2193" i="1"/>
  <c r="AC2193" i="1"/>
  <c r="AB2193" i="1"/>
  <c r="AA2193" i="1"/>
  <c r="Z2193" i="1"/>
  <c r="AK2192" i="1"/>
  <c r="AJ2192" i="1"/>
  <c r="AI2192" i="1"/>
  <c r="AH2192" i="1"/>
  <c r="AG2192" i="1"/>
  <c r="AF2192" i="1"/>
  <c r="AE2192" i="1"/>
  <c r="AD2192" i="1"/>
  <c r="AC2192" i="1"/>
  <c r="AB2192" i="1"/>
  <c r="AA2192" i="1"/>
  <c r="Z2192" i="1"/>
  <c r="AK2191" i="1"/>
  <c r="AJ2191" i="1"/>
  <c r="AI2191" i="1"/>
  <c r="AH2191" i="1"/>
  <c r="AG2191" i="1"/>
  <c r="AF2191" i="1"/>
  <c r="AE2191" i="1"/>
  <c r="AD2191" i="1"/>
  <c r="AC2191" i="1"/>
  <c r="AB2191" i="1"/>
  <c r="AA2191" i="1"/>
  <c r="Z2191" i="1"/>
  <c r="AK2190" i="1"/>
  <c r="AJ2190" i="1"/>
  <c r="AI2190" i="1"/>
  <c r="AH2190" i="1"/>
  <c r="AG2190" i="1"/>
  <c r="AF2190" i="1"/>
  <c r="AE2190" i="1"/>
  <c r="AD2190" i="1"/>
  <c r="AC2190" i="1"/>
  <c r="AB2190" i="1"/>
  <c r="AA2190" i="1"/>
  <c r="Z2190" i="1"/>
  <c r="AK2189" i="1"/>
  <c r="AJ2189" i="1"/>
  <c r="AI2189" i="1"/>
  <c r="AH2189" i="1"/>
  <c r="AG2189" i="1"/>
  <c r="AF2189" i="1"/>
  <c r="AE2189" i="1"/>
  <c r="AD2189" i="1"/>
  <c r="AC2189" i="1"/>
  <c r="AB2189" i="1"/>
  <c r="AA2189" i="1"/>
  <c r="Z2189" i="1"/>
  <c r="AK2188" i="1"/>
  <c r="AJ2188" i="1"/>
  <c r="AI2188" i="1"/>
  <c r="AH2188" i="1"/>
  <c r="AG2188" i="1"/>
  <c r="AF2188" i="1"/>
  <c r="AE2188" i="1"/>
  <c r="AD2188" i="1"/>
  <c r="AC2188" i="1"/>
  <c r="AB2188" i="1"/>
  <c r="AA2188" i="1"/>
  <c r="Z2188" i="1"/>
  <c r="AK2187" i="1"/>
  <c r="AJ2187" i="1"/>
  <c r="AI2187" i="1"/>
  <c r="AH2187" i="1"/>
  <c r="AG2187" i="1"/>
  <c r="AF2187" i="1"/>
  <c r="AE2187" i="1"/>
  <c r="AD2187" i="1"/>
  <c r="AC2187" i="1"/>
  <c r="AB2187" i="1"/>
  <c r="AA2187" i="1"/>
  <c r="Z2187" i="1"/>
  <c r="AK2186" i="1"/>
  <c r="AJ2186" i="1"/>
  <c r="AI2186" i="1"/>
  <c r="AH2186" i="1"/>
  <c r="AG2186" i="1"/>
  <c r="AF2186" i="1"/>
  <c r="AE2186" i="1"/>
  <c r="AD2186" i="1"/>
  <c r="AC2186" i="1"/>
  <c r="AB2186" i="1"/>
  <c r="AA2186" i="1"/>
  <c r="Z2186" i="1"/>
  <c r="AK2185" i="1"/>
  <c r="AJ2185" i="1"/>
  <c r="AI2185" i="1"/>
  <c r="AH2185" i="1"/>
  <c r="AG2185" i="1"/>
  <c r="AF2185" i="1"/>
  <c r="AE2185" i="1"/>
  <c r="AD2185" i="1"/>
  <c r="AC2185" i="1"/>
  <c r="AB2185" i="1"/>
  <c r="AA2185" i="1"/>
  <c r="Z2185" i="1"/>
  <c r="AK2184" i="1"/>
  <c r="AJ2184" i="1"/>
  <c r="AI2184" i="1"/>
  <c r="AH2184" i="1"/>
  <c r="AG2184" i="1"/>
  <c r="AF2184" i="1"/>
  <c r="AE2184" i="1"/>
  <c r="AD2184" i="1"/>
  <c r="AC2184" i="1"/>
  <c r="AB2184" i="1"/>
  <c r="AA2184" i="1"/>
  <c r="Z2184" i="1"/>
  <c r="AK2183" i="1"/>
  <c r="AJ2183" i="1"/>
  <c r="AI2183" i="1"/>
  <c r="AH2183" i="1"/>
  <c r="AG2183" i="1"/>
  <c r="AF2183" i="1"/>
  <c r="AE2183" i="1"/>
  <c r="AD2183" i="1"/>
  <c r="AC2183" i="1"/>
  <c r="AB2183" i="1"/>
  <c r="AA2183" i="1"/>
  <c r="Z2183" i="1"/>
  <c r="AK2182" i="1"/>
  <c r="AJ2182" i="1"/>
  <c r="AI2182" i="1"/>
  <c r="AH2182" i="1"/>
  <c r="AG2182" i="1"/>
  <c r="AF2182" i="1"/>
  <c r="AE2182" i="1"/>
  <c r="AD2182" i="1"/>
  <c r="AC2182" i="1"/>
  <c r="AB2182" i="1"/>
  <c r="AA2182" i="1"/>
  <c r="Z2182" i="1"/>
  <c r="AK2181" i="1"/>
  <c r="AJ2181" i="1"/>
  <c r="AI2181" i="1"/>
  <c r="AH2181" i="1"/>
  <c r="AG2181" i="1"/>
  <c r="AF2181" i="1"/>
  <c r="AE2181" i="1"/>
  <c r="AD2181" i="1"/>
  <c r="AC2181" i="1"/>
  <c r="AB2181" i="1"/>
  <c r="AA2181" i="1"/>
  <c r="Z2181" i="1"/>
  <c r="AK2180" i="1"/>
  <c r="AJ2180" i="1"/>
  <c r="AI2180" i="1"/>
  <c r="AH2180" i="1"/>
  <c r="AG2180" i="1"/>
  <c r="AF2180" i="1"/>
  <c r="AE2180" i="1"/>
  <c r="AD2180" i="1"/>
  <c r="AC2180" i="1"/>
  <c r="AB2180" i="1"/>
  <c r="AA2180" i="1"/>
  <c r="Z2180" i="1"/>
  <c r="AK2179" i="1"/>
  <c r="AJ2179" i="1"/>
  <c r="AI2179" i="1"/>
  <c r="AH2179" i="1"/>
  <c r="AG2179" i="1"/>
  <c r="AF2179" i="1"/>
  <c r="AE2179" i="1"/>
  <c r="AD2179" i="1"/>
  <c r="AC2179" i="1"/>
  <c r="AB2179" i="1"/>
  <c r="AA2179" i="1"/>
  <c r="Z2179" i="1"/>
  <c r="AK2178" i="1"/>
  <c r="AJ2178" i="1"/>
  <c r="AI2178" i="1"/>
  <c r="AH2178" i="1"/>
  <c r="AG2178" i="1"/>
  <c r="AF2178" i="1"/>
  <c r="AE2178" i="1"/>
  <c r="AD2178" i="1"/>
  <c r="AC2178" i="1"/>
  <c r="AB2178" i="1"/>
  <c r="AA2178" i="1"/>
  <c r="Z2178" i="1"/>
  <c r="AK2177" i="1"/>
  <c r="AJ2177" i="1"/>
  <c r="AI2177" i="1"/>
  <c r="AH2177" i="1"/>
  <c r="AG2177" i="1"/>
  <c r="AF2177" i="1"/>
  <c r="AE2177" i="1"/>
  <c r="AD2177" i="1"/>
  <c r="AC2177" i="1"/>
  <c r="AB2177" i="1"/>
  <c r="AA2177" i="1"/>
  <c r="Z2177" i="1"/>
  <c r="AK2176" i="1"/>
  <c r="AJ2176" i="1"/>
  <c r="AI2176" i="1"/>
  <c r="AH2176" i="1"/>
  <c r="AG2176" i="1"/>
  <c r="AF2176" i="1"/>
  <c r="AE2176" i="1"/>
  <c r="AD2176" i="1"/>
  <c r="AC2176" i="1"/>
  <c r="AB2176" i="1"/>
  <c r="AA2176" i="1"/>
  <c r="Z2176" i="1"/>
  <c r="AK2175" i="1"/>
  <c r="AJ2175" i="1"/>
  <c r="AI2175" i="1"/>
  <c r="AH2175" i="1"/>
  <c r="AG2175" i="1"/>
  <c r="AF2175" i="1"/>
  <c r="AE2175" i="1"/>
  <c r="AD2175" i="1"/>
  <c r="AC2175" i="1"/>
  <c r="AB2175" i="1"/>
  <c r="AA2175" i="1"/>
  <c r="Z2175" i="1"/>
  <c r="AK2174" i="1"/>
  <c r="AJ2174" i="1"/>
  <c r="AI2174" i="1"/>
  <c r="AH2174" i="1"/>
  <c r="AG2174" i="1"/>
  <c r="AF2174" i="1"/>
  <c r="AE2174" i="1"/>
  <c r="AD2174" i="1"/>
  <c r="AC2174" i="1"/>
  <c r="AB2174" i="1"/>
  <c r="AA2174" i="1"/>
  <c r="Z2174" i="1"/>
  <c r="AK2173" i="1"/>
  <c r="AJ2173" i="1"/>
  <c r="AI2173" i="1"/>
  <c r="AH2173" i="1"/>
  <c r="AG2173" i="1"/>
  <c r="AF2173" i="1"/>
  <c r="AE2173" i="1"/>
  <c r="AD2173" i="1"/>
  <c r="AC2173" i="1"/>
  <c r="AB2173" i="1"/>
  <c r="AA2173" i="1"/>
  <c r="Z2173" i="1"/>
  <c r="AK2172" i="1"/>
  <c r="AJ2172" i="1"/>
  <c r="AI2172" i="1"/>
  <c r="AH2172" i="1"/>
  <c r="AG2172" i="1"/>
  <c r="AF2172" i="1"/>
  <c r="AE2172" i="1"/>
  <c r="AD2172" i="1"/>
  <c r="AC2172" i="1"/>
  <c r="AB2172" i="1"/>
  <c r="AA2172" i="1"/>
  <c r="Z2172" i="1"/>
  <c r="AK2171" i="1"/>
  <c r="AJ2171" i="1"/>
  <c r="AI2171" i="1"/>
  <c r="AH2171" i="1"/>
  <c r="AG2171" i="1"/>
  <c r="AF2171" i="1"/>
  <c r="AE2171" i="1"/>
  <c r="AD2171" i="1"/>
  <c r="AC2171" i="1"/>
  <c r="AB2171" i="1"/>
  <c r="AA2171" i="1"/>
  <c r="Z2171" i="1"/>
  <c r="AK2170" i="1"/>
  <c r="AJ2170" i="1"/>
  <c r="AI2170" i="1"/>
  <c r="AH2170" i="1"/>
  <c r="AG2170" i="1"/>
  <c r="AF2170" i="1"/>
  <c r="AE2170" i="1"/>
  <c r="AD2170" i="1"/>
  <c r="AC2170" i="1"/>
  <c r="AB2170" i="1"/>
  <c r="AA2170" i="1"/>
  <c r="Z2170" i="1"/>
  <c r="AK2169" i="1"/>
  <c r="AJ2169" i="1"/>
  <c r="AI2169" i="1"/>
  <c r="AH2169" i="1"/>
  <c r="AG2169" i="1"/>
  <c r="AF2169" i="1"/>
  <c r="AE2169" i="1"/>
  <c r="AD2169" i="1"/>
  <c r="AC2169" i="1"/>
  <c r="AB2169" i="1"/>
  <c r="AA2169" i="1"/>
  <c r="Z2169" i="1"/>
  <c r="AK2168" i="1"/>
  <c r="AJ2168" i="1"/>
  <c r="AI2168" i="1"/>
  <c r="AH2168" i="1"/>
  <c r="AG2168" i="1"/>
  <c r="AF2168" i="1"/>
  <c r="AE2168" i="1"/>
  <c r="AD2168" i="1"/>
  <c r="AC2168" i="1"/>
  <c r="AB2168" i="1"/>
  <c r="AA2168" i="1"/>
  <c r="Z2168" i="1"/>
  <c r="AK2167" i="1"/>
  <c r="AJ2167" i="1"/>
  <c r="AI2167" i="1"/>
  <c r="AH2167" i="1"/>
  <c r="AG2167" i="1"/>
  <c r="AF2167" i="1"/>
  <c r="AE2167" i="1"/>
  <c r="AD2167" i="1"/>
  <c r="AC2167" i="1"/>
  <c r="AB2167" i="1"/>
  <c r="AA2167" i="1"/>
  <c r="Z2167" i="1"/>
  <c r="AK2166" i="1"/>
  <c r="AJ2166" i="1"/>
  <c r="AI2166" i="1"/>
  <c r="AH2166" i="1"/>
  <c r="AG2166" i="1"/>
  <c r="AF2166" i="1"/>
  <c r="AE2166" i="1"/>
  <c r="AD2166" i="1"/>
  <c r="AC2166" i="1"/>
  <c r="AB2166" i="1"/>
  <c r="AA2166" i="1"/>
  <c r="Z2166" i="1"/>
  <c r="AK2165" i="1"/>
  <c r="AJ2165" i="1"/>
  <c r="AI2165" i="1"/>
  <c r="AH2165" i="1"/>
  <c r="AG2165" i="1"/>
  <c r="AF2165" i="1"/>
  <c r="AE2165" i="1"/>
  <c r="AD2165" i="1"/>
  <c r="AC2165" i="1"/>
  <c r="AB2165" i="1"/>
  <c r="AA2165" i="1"/>
  <c r="Z2165" i="1"/>
  <c r="AK2164" i="1"/>
  <c r="AJ2164" i="1"/>
  <c r="AI2164" i="1"/>
  <c r="AH2164" i="1"/>
  <c r="AG2164" i="1"/>
  <c r="AF2164" i="1"/>
  <c r="AE2164" i="1"/>
  <c r="AD2164" i="1"/>
  <c r="AC2164" i="1"/>
  <c r="AB2164" i="1"/>
  <c r="AA2164" i="1"/>
  <c r="Z2164" i="1"/>
  <c r="AK2163" i="1"/>
  <c r="AJ2163" i="1"/>
  <c r="AI2163" i="1"/>
  <c r="AH2163" i="1"/>
  <c r="AG2163" i="1"/>
  <c r="AF2163" i="1"/>
  <c r="AE2163" i="1"/>
  <c r="AD2163" i="1"/>
  <c r="AC2163" i="1"/>
  <c r="AB2163" i="1"/>
  <c r="AA2163" i="1"/>
  <c r="Z2163" i="1"/>
  <c r="AK2162" i="1"/>
  <c r="AJ2162" i="1"/>
  <c r="AI2162" i="1"/>
  <c r="AH2162" i="1"/>
  <c r="AG2162" i="1"/>
  <c r="AF2162" i="1"/>
  <c r="AE2162" i="1"/>
  <c r="AD2162" i="1"/>
  <c r="AC2162" i="1"/>
  <c r="AB2162" i="1"/>
  <c r="AA2162" i="1"/>
  <c r="Z2162" i="1"/>
  <c r="AK2161" i="1"/>
  <c r="AJ2161" i="1"/>
  <c r="AI2161" i="1"/>
  <c r="AH2161" i="1"/>
  <c r="AG2161" i="1"/>
  <c r="AF2161" i="1"/>
  <c r="AE2161" i="1"/>
  <c r="AD2161" i="1"/>
  <c r="AC2161" i="1"/>
  <c r="AB2161" i="1"/>
  <c r="AA2161" i="1"/>
  <c r="Z2161" i="1"/>
  <c r="AK2160" i="1"/>
  <c r="AJ2160" i="1"/>
  <c r="AI2160" i="1"/>
  <c r="AH2160" i="1"/>
  <c r="AG2160" i="1"/>
  <c r="AF2160" i="1"/>
  <c r="AE2160" i="1"/>
  <c r="AD2160" i="1"/>
  <c r="AC2160" i="1"/>
  <c r="AB2160" i="1"/>
  <c r="AA2160" i="1"/>
  <c r="Z2160" i="1"/>
  <c r="AK2159" i="1"/>
  <c r="AJ2159" i="1"/>
  <c r="AI2159" i="1"/>
  <c r="AH2159" i="1"/>
  <c r="AG2159" i="1"/>
  <c r="AF2159" i="1"/>
  <c r="AE2159" i="1"/>
  <c r="AD2159" i="1"/>
  <c r="AC2159" i="1"/>
  <c r="AB2159" i="1"/>
  <c r="AA2159" i="1"/>
  <c r="Z2159" i="1"/>
  <c r="AK2158" i="1"/>
  <c r="AJ2158" i="1"/>
  <c r="AI2158" i="1"/>
  <c r="AH2158" i="1"/>
  <c r="AG2158" i="1"/>
  <c r="AF2158" i="1"/>
  <c r="AE2158" i="1"/>
  <c r="AD2158" i="1"/>
  <c r="AC2158" i="1"/>
  <c r="AB2158" i="1"/>
  <c r="AA2158" i="1"/>
  <c r="Z2158" i="1"/>
  <c r="AK2157" i="1"/>
  <c r="AJ2157" i="1"/>
  <c r="AI2157" i="1"/>
  <c r="AH2157" i="1"/>
  <c r="AG2157" i="1"/>
  <c r="AF2157" i="1"/>
  <c r="AE2157" i="1"/>
  <c r="AD2157" i="1"/>
  <c r="AC2157" i="1"/>
  <c r="AB2157" i="1"/>
  <c r="AA2157" i="1"/>
  <c r="Z2157" i="1"/>
  <c r="AK2156" i="1"/>
  <c r="AJ2156" i="1"/>
  <c r="AI2156" i="1"/>
  <c r="AH2156" i="1"/>
  <c r="AG2156" i="1"/>
  <c r="AF2156" i="1"/>
  <c r="AE2156" i="1"/>
  <c r="AD2156" i="1"/>
  <c r="AC2156" i="1"/>
  <c r="AB2156" i="1"/>
  <c r="AA2156" i="1"/>
  <c r="Z2156" i="1"/>
  <c r="AK2155" i="1"/>
  <c r="AJ2155" i="1"/>
  <c r="AI2155" i="1"/>
  <c r="AH2155" i="1"/>
  <c r="AG2155" i="1"/>
  <c r="AF2155" i="1"/>
  <c r="AE2155" i="1"/>
  <c r="AD2155" i="1"/>
  <c r="AC2155" i="1"/>
  <c r="AB2155" i="1"/>
  <c r="AA2155" i="1"/>
  <c r="Z2155" i="1"/>
  <c r="AK2154" i="1"/>
  <c r="AJ2154" i="1"/>
  <c r="AI2154" i="1"/>
  <c r="AH2154" i="1"/>
  <c r="AG2154" i="1"/>
  <c r="AF2154" i="1"/>
  <c r="AE2154" i="1"/>
  <c r="AD2154" i="1"/>
  <c r="AC2154" i="1"/>
  <c r="AB2154" i="1"/>
  <c r="AA2154" i="1"/>
  <c r="Z2154" i="1"/>
  <c r="AK2153" i="1"/>
  <c r="AJ2153" i="1"/>
  <c r="AI2153" i="1"/>
  <c r="AH2153" i="1"/>
  <c r="AG2153" i="1"/>
  <c r="AF2153" i="1"/>
  <c r="AE2153" i="1"/>
  <c r="AD2153" i="1"/>
  <c r="AC2153" i="1"/>
  <c r="AB2153" i="1"/>
  <c r="AA2153" i="1"/>
  <c r="Z2153" i="1"/>
  <c r="AK2152" i="1"/>
  <c r="AJ2152" i="1"/>
  <c r="AI2152" i="1"/>
  <c r="AH2152" i="1"/>
  <c r="AG2152" i="1"/>
  <c r="AF2152" i="1"/>
  <c r="AE2152" i="1"/>
  <c r="AD2152" i="1"/>
  <c r="AC2152" i="1"/>
  <c r="AB2152" i="1"/>
  <c r="AA2152" i="1"/>
  <c r="Z2152" i="1"/>
  <c r="AK2151" i="1"/>
  <c r="AJ2151" i="1"/>
  <c r="AI2151" i="1"/>
  <c r="AH2151" i="1"/>
  <c r="AG2151" i="1"/>
  <c r="AF2151" i="1"/>
  <c r="AE2151" i="1"/>
  <c r="AD2151" i="1"/>
  <c r="AC2151" i="1"/>
  <c r="AB2151" i="1"/>
  <c r="AA2151" i="1"/>
  <c r="Z2151" i="1"/>
  <c r="AK2150" i="1"/>
  <c r="AJ2150" i="1"/>
  <c r="AI2150" i="1"/>
  <c r="AH2150" i="1"/>
  <c r="AG2150" i="1"/>
  <c r="AF2150" i="1"/>
  <c r="AE2150" i="1"/>
  <c r="AD2150" i="1"/>
  <c r="AC2150" i="1"/>
  <c r="AB2150" i="1"/>
  <c r="AA2150" i="1"/>
  <c r="Z2150" i="1"/>
  <c r="AK2149" i="1"/>
  <c r="AJ2149" i="1"/>
  <c r="AI2149" i="1"/>
  <c r="AH2149" i="1"/>
  <c r="AG2149" i="1"/>
  <c r="AF2149" i="1"/>
  <c r="AE2149" i="1"/>
  <c r="AD2149" i="1"/>
  <c r="AC2149" i="1"/>
  <c r="AB2149" i="1"/>
  <c r="AA2149" i="1"/>
  <c r="Z2149" i="1"/>
  <c r="AK2148" i="1"/>
  <c r="AJ2148" i="1"/>
  <c r="AI2148" i="1"/>
  <c r="AH2148" i="1"/>
  <c r="AG2148" i="1"/>
  <c r="AF2148" i="1"/>
  <c r="AE2148" i="1"/>
  <c r="AD2148" i="1"/>
  <c r="AC2148" i="1"/>
  <c r="AB2148" i="1"/>
  <c r="AA2148" i="1"/>
  <c r="Z2148" i="1"/>
  <c r="AK2147" i="1"/>
  <c r="AJ2147" i="1"/>
  <c r="AI2147" i="1"/>
  <c r="AH2147" i="1"/>
  <c r="AG2147" i="1"/>
  <c r="AF2147" i="1"/>
  <c r="AE2147" i="1"/>
  <c r="AD2147" i="1"/>
  <c r="AC2147" i="1"/>
  <c r="AB2147" i="1"/>
  <c r="AA2147" i="1"/>
  <c r="Z2147" i="1"/>
  <c r="AK2146" i="1"/>
  <c r="AJ2146" i="1"/>
  <c r="AI2146" i="1"/>
  <c r="AH2146" i="1"/>
  <c r="AG2146" i="1"/>
  <c r="AF2146" i="1"/>
  <c r="AE2146" i="1"/>
  <c r="AD2146" i="1"/>
  <c r="AC2146" i="1"/>
  <c r="AB2146" i="1"/>
  <c r="AA2146" i="1"/>
  <c r="Z2146" i="1"/>
  <c r="AK2145" i="1"/>
  <c r="AJ2145" i="1"/>
  <c r="AI2145" i="1"/>
  <c r="AH2145" i="1"/>
  <c r="AG2145" i="1"/>
  <c r="AF2145" i="1"/>
  <c r="AE2145" i="1"/>
  <c r="AD2145" i="1"/>
  <c r="AC2145" i="1"/>
  <c r="AB2145" i="1"/>
  <c r="AA2145" i="1"/>
  <c r="Z2145" i="1"/>
  <c r="AK2144" i="1"/>
  <c r="AJ2144" i="1"/>
  <c r="AI2144" i="1"/>
  <c r="AH2144" i="1"/>
  <c r="AG2144" i="1"/>
  <c r="AF2144" i="1"/>
  <c r="AE2144" i="1"/>
  <c r="AD2144" i="1"/>
  <c r="AC2144" i="1"/>
  <c r="AB2144" i="1"/>
  <c r="AA2144" i="1"/>
  <c r="Z2144" i="1"/>
  <c r="AK2143" i="1"/>
  <c r="AJ2143" i="1"/>
  <c r="AI2143" i="1"/>
  <c r="AH2143" i="1"/>
  <c r="AG2143" i="1"/>
  <c r="AF2143" i="1"/>
  <c r="AE2143" i="1"/>
  <c r="AD2143" i="1"/>
  <c r="AC2143" i="1"/>
  <c r="AB2143" i="1"/>
  <c r="AA2143" i="1"/>
  <c r="Z2143" i="1"/>
  <c r="AK2142" i="1"/>
  <c r="AJ2142" i="1"/>
  <c r="AI2142" i="1"/>
  <c r="AH2142" i="1"/>
  <c r="AG2142" i="1"/>
  <c r="AF2142" i="1"/>
  <c r="AE2142" i="1"/>
  <c r="AD2142" i="1"/>
  <c r="AC2142" i="1"/>
  <c r="AB2142" i="1"/>
  <c r="AA2142" i="1"/>
  <c r="Z2142" i="1"/>
  <c r="AK2141" i="1"/>
  <c r="AJ2141" i="1"/>
  <c r="AI2141" i="1"/>
  <c r="AH2141" i="1"/>
  <c r="AG2141" i="1"/>
  <c r="AF2141" i="1"/>
  <c r="AE2141" i="1"/>
  <c r="AD2141" i="1"/>
  <c r="AC2141" i="1"/>
  <c r="AB2141" i="1"/>
  <c r="AA2141" i="1"/>
  <c r="Z2141" i="1"/>
  <c r="AK2140" i="1"/>
  <c r="AJ2140" i="1"/>
  <c r="AI2140" i="1"/>
  <c r="AH2140" i="1"/>
  <c r="AG2140" i="1"/>
  <c r="AF2140" i="1"/>
  <c r="AE2140" i="1"/>
  <c r="AD2140" i="1"/>
  <c r="AC2140" i="1"/>
  <c r="AB2140" i="1"/>
  <c r="AA2140" i="1"/>
  <c r="Z2140" i="1"/>
  <c r="AK2139" i="1"/>
  <c r="AJ2139" i="1"/>
  <c r="AI2139" i="1"/>
  <c r="AH2139" i="1"/>
  <c r="AG2139" i="1"/>
  <c r="AF2139" i="1"/>
  <c r="AE2139" i="1"/>
  <c r="AD2139" i="1"/>
  <c r="AC2139" i="1"/>
  <c r="AB2139" i="1"/>
  <c r="AA2139" i="1"/>
  <c r="Z2139" i="1"/>
  <c r="AK2138" i="1"/>
  <c r="AJ2138" i="1"/>
  <c r="AI2138" i="1"/>
  <c r="AH2138" i="1"/>
  <c r="AG2138" i="1"/>
  <c r="AF2138" i="1"/>
  <c r="AE2138" i="1"/>
  <c r="AD2138" i="1"/>
  <c r="AC2138" i="1"/>
  <c r="AB2138" i="1"/>
  <c r="AA2138" i="1"/>
  <c r="Z2138" i="1"/>
  <c r="AK2137" i="1"/>
  <c r="AJ2137" i="1"/>
  <c r="AI2137" i="1"/>
  <c r="AH2137" i="1"/>
  <c r="AG2137" i="1"/>
  <c r="AF2137" i="1"/>
  <c r="AE2137" i="1"/>
  <c r="AD2137" i="1"/>
  <c r="AC2137" i="1"/>
  <c r="AB2137" i="1"/>
  <c r="AA2137" i="1"/>
  <c r="Z2137" i="1"/>
  <c r="AK2136" i="1"/>
  <c r="AJ2136" i="1"/>
  <c r="AI2136" i="1"/>
  <c r="AH2136" i="1"/>
  <c r="AG2136" i="1"/>
  <c r="AF2136" i="1"/>
  <c r="AE2136" i="1"/>
  <c r="AD2136" i="1"/>
  <c r="AC2136" i="1"/>
  <c r="AB2136" i="1"/>
  <c r="AA2136" i="1"/>
  <c r="Z2136" i="1"/>
  <c r="AK2135" i="1"/>
  <c r="AJ2135" i="1"/>
  <c r="AI2135" i="1"/>
  <c r="AH2135" i="1"/>
  <c r="AG2135" i="1"/>
  <c r="AF2135" i="1"/>
  <c r="AE2135" i="1"/>
  <c r="AD2135" i="1"/>
  <c r="AC2135" i="1"/>
  <c r="AB2135" i="1"/>
  <c r="AA2135" i="1"/>
  <c r="Z2135" i="1"/>
  <c r="AK2134" i="1"/>
  <c r="AJ2134" i="1"/>
  <c r="AI2134" i="1"/>
  <c r="AH2134" i="1"/>
  <c r="AG2134" i="1"/>
  <c r="AF2134" i="1"/>
  <c r="AE2134" i="1"/>
  <c r="AD2134" i="1"/>
  <c r="AC2134" i="1"/>
  <c r="AB2134" i="1"/>
  <c r="AA2134" i="1"/>
  <c r="Z2134" i="1"/>
  <c r="AK2133" i="1"/>
  <c r="AJ2133" i="1"/>
  <c r="AI2133" i="1"/>
  <c r="AH2133" i="1"/>
  <c r="AG2133" i="1"/>
  <c r="AF2133" i="1"/>
  <c r="AE2133" i="1"/>
  <c r="AD2133" i="1"/>
  <c r="AC2133" i="1"/>
  <c r="AB2133" i="1"/>
  <c r="AA2133" i="1"/>
  <c r="Z2133" i="1"/>
  <c r="AK2132" i="1"/>
  <c r="AJ2132" i="1"/>
  <c r="AI2132" i="1"/>
  <c r="AH2132" i="1"/>
  <c r="AG2132" i="1"/>
  <c r="AF2132" i="1"/>
  <c r="AE2132" i="1"/>
  <c r="AD2132" i="1"/>
  <c r="AC2132" i="1"/>
  <c r="AB2132" i="1"/>
  <c r="AA2132" i="1"/>
  <c r="Z2132" i="1"/>
  <c r="AK2131" i="1"/>
  <c r="AJ2131" i="1"/>
  <c r="AI2131" i="1"/>
  <c r="AH2131" i="1"/>
  <c r="AG2131" i="1"/>
  <c r="AF2131" i="1"/>
  <c r="AE2131" i="1"/>
  <c r="AD2131" i="1"/>
  <c r="AC2131" i="1"/>
  <c r="AB2131" i="1"/>
  <c r="AA2131" i="1"/>
  <c r="Z2131" i="1"/>
  <c r="AK2130" i="1"/>
  <c r="AJ2130" i="1"/>
  <c r="AI2130" i="1"/>
  <c r="AH2130" i="1"/>
  <c r="AG2130" i="1"/>
  <c r="AF2130" i="1"/>
  <c r="AE2130" i="1"/>
  <c r="AD2130" i="1"/>
  <c r="AC2130" i="1"/>
  <c r="AB2130" i="1"/>
  <c r="AA2130" i="1"/>
  <c r="Z2130" i="1"/>
  <c r="AK2129" i="1"/>
  <c r="AJ2129" i="1"/>
  <c r="AI2129" i="1"/>
  <c r="AH2129" i="1"/>
  <c r="AG2129" i="1"/>
  <c r="AF2129" i="1"/>
  <c r="AE2129" i="1"/>
  <c r="AD2129" i="1"/>
  <c r="AC2129" i="1"/>
  <c r="AB2129" i="1"/>
  <c r="AA2129" i="1"/>
  <c r="Z2129" i="1"/>
  <c r="AK2128" i="1"/>
  <c r="AJ2128" i="1"/>
  <c r="AI2128" i="1"/>
  <c r="AH2128" i="1"/>
  <c r="AG2128" i="1"/>
  <c r="AF2128" i="1"/>
  <c r="AE2128" i="1"/>
  <c r="AD2128" i="1"/>
  <c r="AC2128" i="1"/>
  <c r="AB2128" i="1"/>
  <c r="AA2128" i="1"/>
  <c r="Z2128" i="1"/>
  <c r="AK2127" i="1"/>
  <c r="AJ2127" i="1"/>
  <c r="AI2127" i="1"/>
  <c r="AH2127" i="1"/>
  <c r="AG2127" i="1"/>
  <c r="AF2127" i="1"/>
  <c r="AE2127" i="1"/>
  <c r="AD2127" i="1"/>
  <c r="AC2127" i="1"/>
  <c r="AB2127" i="1"/>
  <c r="AA2127" i="1"/>
  <c r="Z2127" i="1"/>
  <c r="AK2126" i="1"/>
  <c r="AJ2126" i="1"/>
  <c r="AI2126" i="1"/>
  <c r="AH2126" i="1"/>
  <c r="AG2126" i="1"/>
  <c r="AF2126" i="1"/>
  <c r="AE2126" i="1"/>
  <c r="AD2126" i="1"/>
  <c r="AC2126" i="1"/>
  <c r="AB2126" i="1"/>
  <c r="AA2126" i="1"/>
  <c r="Z2126" i="1"/>
  <c r="AK2125" i="1"/>
  <c r="AJ2125" i="1"/>
  <c r="AI2125" i="1"/>
  <c r="AH2125" i="1"/>
  <c r="AG2125" i="1"/>
  <c r="AF2125" i="1"/>
  <c r="AE2125" i="1"/>
  <c r="AD2125" i="1"/>
  <c r="AC2125" i="1"/>
  <c r="AB2125" i="1"/>
  <c r="AA2125" i="1"/>
  <c r="Z2125" i="1"/>
  <c r="AK2124" i="1"/>
  <c r="AJ2124" i="1"/>
  <c r="AI2124" i="1"/>
  <c r="AH2124" i="1"/>
  <c r="AG2124" i="1"/>
  <c r="AF2124" i="1"/>
  <c r="AE2124" i="1"/>
  <c r="AD2124" i="1"/>
  <c r="AC2124" i="1"/>
  <c r="AB2124" i="1"/>
  <c r="AA2124" i="1"/>
  <c r="Z2124" i="1"/>
  <c r="AK2123" i="1"/>
  <c r="AJ2123" i="1"/>
  <c r="AI2123" i="1"/>
  <c r="AH2123" i="1"/>
  <c r="AG2123" i="1"/>
  <c r="AF2123" i="1"/>
  <c r="AE2123" i="1"/>
  <c r="AD2123" i="1"/>
  <c r="AC2123" i="1"/>
  <c r="AB2123" i="1"/>
  <c r="AA2123" i="1"/>
  <c r="Z2123" i="1"/>
  <c r="AK2122" i="1"/>
  <c r="AJ2122" i="1"/>
  <c r="AI2122" i="1"/>
  <c r="AH2122" i="1"/>
  <c r="AG2122" i="1"/>
  <c r="AF2122" i="1"/>
  <c r="AE2122" i="1"/>
  <c r="AD2122" i="1"/>
  <c r="AC2122" i="1"/>
  <c r="AB2122" i="1"/>
  <c r="AA2122" i="1"/>
  <c r="Z2122" i="1"/>
  <c r="AK2121" i="1"/>
  <c r="AJ2121" i="1"/>
  <c r="AI2121" i="1"/>
  <c r="AH2121" i="1"/>
  <c r="AG2121" i="1"/>
  <c r="AF2121" i="1"/>
  <c r="AE2121" i="1"/>
  <c r="AD2121" i="1"/>
  <c r="AC2121" i="1"/>
  <c r="AB2121" i="1"/>
  <c r="AA2121" i="1"/>
  <c r="Z2121" i="1"/>
  <c r="AK2120" i="1"/>
  <c r="AJ2120" i="1"/>
  <c r="AI2120" i="1"/>
  <c r="AH2120" i="1"/>
  <c r="AG2120" i="1"/>
  <c r="AF2120" i="1"/>
  <c r="AE2120" i="1"/>
  <c r="AD2120" i="1"/>
  <c r="AC2120" i="1"/>
  <c r="AB2120" i="1"/>
  <c r="AA2120" i="1"/>
  <c r="Z2120" i="1"/>
  <c r="AK2119" i="1"/>
  <c r="AJ2119" i="1"/>
  <c r="AI2119" i="1"/>
  <c r="AH2119" i="1"/>
  <c r="AG2119" i="1"/>
  <c r="AF2119" i="1"/>
  <c r="AE2119" i="1"/>
  <c r="AD2119" i="1"/>
  <c r="AC2119" i="1"/>
  <c r="AB2119" i="1"/>
  <c r="AA2119" i="1"/>
  <c r="Z2119" i="1"/>
  <c r="AK2118" i="1"/>
  <c r="AJ2118" i="1"/>
  <c r="AI2118" i="1"/>
  <c r="AH2118" i="1"/>
  <c r="AG2118" i="1"/>
  <c r="AF2118" i="1"/>
  <c r="AE2118" i="1"/>
  <c r="AD2118" i="1"/>
  <c r="AC2118" i="1"/>
  <c r="AB2118" i="1"/>
  <c r="AA2118" i="1"/>
  <c r="Z2118" i="1"/>
  <c r="AK2117" i="1"/>
  <c r="AJ2117" i="1"/>
  <c r="AI2117" i="1"/>
  <c r="AH2117" i="1"/>
  <c r="AG2117" i="1"/>
  <c r="AF2117" i="1"/>
  <c r="AE2117" i="1"/>
  <c r="AD2117" i="1"/>
  <c r="AC2117" i="1"/>
  <c r="AB2117" i="1"/>
  <c r="AA2117" i="1"/>
  <c r="Z2117" i="1"/>
  <c r="AK2116" i="1"/>
  <c r="AJ2116" i="1"/>
  <c r="AI2116" i="1"/>
  <c r="AH2116" i="1"/>
  <c r="AG2116" i="1"/>
  <c r="AF2116" i="1"/>
  <c r="AE2116" i="1"/>
  <c r="AD2116" i="1"/>
  <c r="AC2116" i="1"/>
  <c r="AB2116" i="1"/>
  <c r="AA2116" i="1"/>
  <c r="Z2116" i="1"/>
  <c r="AK2115" i="1"/>
  <c r="AJ2115" i="1"/>
  <c r="AI2115" i="1"/>
  <c r="AH2115" i="1"/>
  <c r="AG2115" i="1"/>
  <c r="AF2115" i="1"/>
  <c r="AE2115" i="1"/>
  <c r="AD2115" i="1"/>
  <c r="AC2115" i="1"/>
  <c r="AB2115" i="1"/>
  <c r="AA2115" i="1"/>
  <c r="Z2115" i="1"/>
  <c r="AK2114" i="1"/>
  <c r="AJ2114" i="1"/>
  <c r="AI2114" i="1"/>
  <c r="AH2114" i="1"/>
  <c r="AG2114" i="1"/>
  <c r="AF2114" i="1"/>
  <c r="AE2114" i="1"/>
  <c r="AD2114" i="1"/>
  <c r="AC2114" i="1"/>
  <c r="AB2114" i="1"/>
  <c r="AA2114" i="1"/>
  <c r="Z2114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Z2113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Z2112" i="1"/>
  <c r="AK2111" i="1"/>
  <c r="AJ2111" i="1"/>
  <c r="AI2111" i="1"/>
  <c r="AH2111" i="1"/>
  <c r="AG2111" i="1"/>
  <c r="AF2111" i="1"/>
  <c r="AE2111" i="1"/>
  <c r="AD2111" i="1"/>
  <c r="AC2111" i="1"/>
  <c r="AB2111" i="1"/>
  <c r="AA2111" i="1"/>
  <c r="Z2111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Z2110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Z2109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Z2108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Z2107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Z2106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Z2105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Z2104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Z2103" i="1"/>
  <c r="AK2102" i="1"/>
  <c r="AJ2102" i="1"/>
  <c r="AI2102" i="1"/>
  <c r="AH2102" i="1"/>
  <c r="AG2102" i="1"/>
  <c r="AF2102" i="1"/>
  <c r="AE2102" i="1"/>
  <c r="AD2102" i="1"/>
  <c r="AC2102" i="1"/>
  <c r="AB2102" i="1"/>
  <c r="AA2102" i="1"/>
  <c r="Z2102" i="1"/>
  <c r="AK2101" i="1"/>
  <c r="AJ2101" i="1"/>
  <c r="AI2101" i="1"/>
  <c r="AH2101" i="1"/>
  <c r="AG2101" i="1"/>
  <c r="AF2101" i="1"/>
  <c r="AE2101" i="1"/>
  <c r="AD2101" i="1"/>
  <c r="AC2101" i="1"/>
  <c r="AB2101" i="1"/>
  <c r="AA2101" i="1"/>
  <c r="Z2101" i="1"/>
  <c r="AK2100" i="1"/>
  <c r="AJ2100" i="1"/>
  <c r="AI2100" i="1"/>
  <c r="AH2100" i="1"/>
  <c r="AG2100" i="1"/>
  <c r="AF2100" i="1"/>
  <c r="AE2100" i="1"/>
  <c r="AD2100" i="1"/>
  <c r="AC2100" i="1"/>
  <c r="AB2100" i="1"/>
  <c r="AA2100" i="1"/>
  <c r="Z2100" i="1"/>
  <c r="AK2099" i="1"/>
  <c r="AJ2099" i="1"/>
  <c r="AI2099" i="1"/>
  <c r="AH2099" i="1"/>
  <c r="AG2099" i="1"/>
  <c r="AF2099" i="1"/>
  <c r="AE2099" i="1"/>
  <c r="AD2099" i="1"/>
  <c r="AC2099" i="1"/>
  <c r="AB2099" i="1"/>
  <c r="AA2099" i="1"/>
  <c r="Z2099" i="1"/>
  <c r="AK2098" i="1"/>
  <c r="AJ2098" i="1"/>
  <c r="AI2098" i="1"/>
  <c r="AH2098" i="1"/>
  <c r="AG2098" i="1"/>
  <c r="AF2098" i="1"/>
  <c r="AE2098" i="1"/>
  <c r="AD2098" i="1"/>
  <c r="AC2098" i="1"/>
  <c r="AB2098" i="1"/>
  <c r="AA2098" i="1"/>
  <c r="Z2098" i="1"/>
  <c r="AK2097" i="1"/>
  <c r="AJ2097" i="1"/>
  <c r="AI2097" i="1"/>
  <c r="AH2097" i="1"/>
  <c r="AG2097" i="1"/>
  <c r="AF2097" i="1"/>
  <c r="AE2097" i="1"/>
  <c r="AD2097" i="1"/>
  <c r="AC2097" i="1"/>
  <c r="AB2097" i="1"/>
  <c r="AA2097" i="1"/>
  <c r="Z2097" i="1"/>
  <c r="AK2096" i="1"/>
  <c r="AJ2096" i="1"/>
  <c r="AI2096" i="1"/>
  <c r="AH2096" i="1"/>
  <c r="AG2096" i="1"/>
  <c r="AF2096" i="1"/>
  <c r="AE2096" i="1"/>
  <c r="AD2096" i="1"/>
  <c r="AC2096" i="1"/>
  <c r="AB2096" i="1"/>
  <c r="AA2096" i="1"/>
  <c r="Z2096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Z2095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Z2094" i="1"/>
  <c r="AK2093" i="1"/>
  <c r="AJ2093" i="1"/>
  <c r="AI2093" i="1"/>
  <c r="AH2093" i="1"/>
  <c r="AG2093" i="1"/>
  <c r="AF2093" i="1"/>
  <c r="AE2093" i="1"/>
  <c r="AD2093" i="1"/>
  <c r="AC2093" i="1"/>
  <c r="AB2093" i="1"/>
  <c r="AA2093" i="1"/>
  <c r="Z2093" i="1"/>
  <c r="AK2092" i="1"/>
  <c r="AJ2092" i="1"/>
  <c r="AI2092" i="1"/>
  <c r="AH2092" i="1"/>
  <c r="AG2092" i="1"/>
  <c r="AF2092" i="1"/>
  <c r="AE2092" i="1"/>
  <c r="AD2092" i="1"/>
  <c r="AC2092" i="1"/>
  <c r="AB2092" i="1"/>
  <c r="AA2092" i="1"/>
  <c r="Z2092" i="1"/>
  <c r="AK2091" i="1"/>
  <c r="AJ2091" i="1"/>
  <c r="AI2091" i="1"/>
  <c r="AH2091" i="1"/>
  <c r="AG2091" i="1"/>
  <c r="AF2091" i="1"/>
  <c r="AE2091" i="1"/>
  <c r="AD2091" i="1"/>
  <c r="AC2091" i="1"/>
  <c r="AB2091" i="1"/>
  <c r="AA2091" i="1"/>
  <c r="Z2091" i="1"/>
  <c r="AK2090" i="1"/>
  <c r="AJ2090" i="1"/>
  <c r="AI2090" i="1"/>
  <c r="AH2090" i="1"/>
  <c r="AG2090" i="1"/>
  <c r="AF2090" i="1"/>
  <c r="AE2090" i="1"/>
  <c r="AD2090" i="1"/>
  <c r="AC2090" i="1"/>
  <c r="AB2090" i="1"/>
  <c r="AA2090" i="1"/>
  <c r="Z2090" i="1"/>
  <c r="AK2089" i="1"/>
  <c r="AJ2089" i="1"/>
  <c r="AI2089" i="1"/>
  <c r="AH2089" i="1"/>
  <c r="AG2089" i="1"/>
  <c r="AF2089" i="1"/>
  <c r="AE2089" i="1"/>
  <c r="AD2089" i="1"/>
  <c r="AC2089" i="1"/>
  <c r="AB2089" i="1"/>
  <c r="AA2089" i="1"/>
  <c r="Z2089" i="1"/>
  <c r="AK2088" i="1"/>
  <c r="AJ2088" i="1"/>
  <c r="AI2088" i="1"/>
  <c r="AH2088" i="1"/>
  <c r="AG2088" i="1"/>
  <c r="AF2088" i="1"/>
  <c r="AE2088" i="1"/>
  <c r="AD2088" i="1"/>
  <c r="AC2088" i="1"/>
  <c r="AB2088" i="1"/>
  <c r="AA2088" i="1"/>
  <c r="Z2088" i="1"/>
  <c r="AK2087" i="1"/>
  <c r="AJ2087" i="1"/>
  <c r="AI2087" i="1"/>
  <c r="AH2087" i="1"/>
  <c r="AG2087" i="1"/>
  <c r="AF2087" i="1"/>
  <c r="AE2087" i="1"/>
  <c r="AD2087" i="1"/>
  <c r="AC2087" i="1"/>
  <c r="AB2087" i="1"/>
  <c r="AA2087" i="1"/>
  <c r="Z2087" i="1"/>
  <c r="AK2086" i="1"/>
  <c r="AJ2086" i="1"/>
  <c r="AI2086" i="1"/>
  <c r="AH2086" i="1"/>
  <c r="AG2086" i="1"/>
  <c r="AF2086" i="1"/>
  <c r="AE2086" i="1"/>
  <c r="AD2086" i="1"/>
  <c r="AC2086" i="1"/>
  <c r="AB2086" i="1"/>
  <c r="AA2086" i="1"/>
  <c r="Z2086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Z2085" i="1"/>
  <c r="AK2084" i="1"/>
  <c r="AJ2084" i="1"/>
  <c r="AI2084" i="1"/>
  <c r="AH2084" i="1"/>
  <c r="AG2084" i="1"/>
  <c r="AF2084" i="1"/>
  <c r="AE2084" i="1"/>
  <c r="AD2084" i="1"/>
  <c r="AC2084" i="1"/>
  <c r="AB2084" i="1"/>
  <c r="AA2084" i="1"/>
  <c r="Z2084" i="1"/>
  <c r="AK2083" i="1"/>
  <c r="AJ2083" i="1"/>
  <c r="AI2083" i="1"/>
  <c r="AH2083" i="1"/>
  <c r="AG2083" i="1"/>
  <c r="AF2083" i="1"/>
  <c r="AE2083" i="1"/>
  <c r="AD2083" i="1"/>
  <c r="AC2083" i="1"/>
  <c r="AB2083" i="1"/>
  <c r="AA2083" i="1"/>
  <c r="Z2083" i="1"/>
  <c r="AK2082" i="1"/>
  <c r="AJ2082" i="1"/>
  <c r="AI2082" i="1"/>
  <c r="AH2082" i="1"/>
  <c r="AG2082" i="1"/>
  <c r="AF2082" i="1"/>
  <c r="AE2082" i="1"/>
  <c r="AD2082" i="1"/>
  <c r="AC2082" i="1"/>
  <c r="AB2082" i="1"/>
  <c r="AA2082" i="1"/>
  <c r="Z2082" i="1"/>
  <c r="AK2081" i="1"/>
  <c r="AJ2081" i="1"/>
  <c r="AI2081" i="1"/>
  <c r="AH2081" i="1"/>
  <c r="AG2081" i="1"/>
  <c r="AF2081" i="1"/>
  <c r="AE2081" i="1"/>
  <c r="AD2081" i="1"/>
  <c r="AC2081" i="1"/>
  <c r="AB2081" i="1"/>
  <c r="AA2081" i="1"/>
  <c r="Z2081" i="1"/>
  <c r="AK2080" i="1"/>
  <c r="AJ2080" i="1"/>
  <c r="AI2080" i="1"/>
  <c r="AH2080" i="1"/>
  <c r="AG2080" i="1"/>
  <c r="AF2080" i="1"/>
  <c r="AE2080" i="1"/>
  <c r="AD2080" i="1"/>
  <c r="AC2080" i="1"/>
  <c r="AB2080" i="1"/>
  <c r="AA2080" i="1"/>
  <c r="Z2080" i="1"/>
  <c r="AK2079" i="1"/>
  <c r="AJ2079" i="1"/>
  <c r="AI2079" i="1"/>
  <c r="AH2079" i="1"/>
  <c r="AG2079" i="1"/>
  <c r="AF2079" i="1"/>
  <c r="AE2079" i="1"/>
  <c r="AD2079" i="1"/>
  <c r="AC2079" i="1"/>
  <c r="AB2079" i="1"/>
  <c r="AA2079" i="1"/>
  <c r="Z2079" i="1"/>
  <c r="AK2078" i="1"/>
  <c r="AJ2078" i="1"/>
  <c r="AI2078" i="1"/>
  <c r="AH2078" i="1"/>
  <c r="AG2078" i="1"/>
  <c r="AF2078" i="1"/>
  <c r="AE2078" i="1"/>
  <c r="AD2078" i="1"/>
  <c r="AC2078" i="1"/>
  <c r="AB2078" i="1"/>
  <c r="AA2078" i="1"/>
  <c r="Z2078" i="1"/>
  <c r="AK2077" i="1"/>
  <c r="AJ2077" i="1"/>
  <c r="AI2077" i="1"/>
  <c r="AH2077" i="1"/>
  <c r="AG2077" i="1"/>
  <c r="AF2077" i="1"/>
  <c r="AE2077" i="1"/>
  <c r="AD2077" i="1"/>
  <c r="AC2077" i="1"/>
  <c r="AB2077" i="1"/>
  <c r="AA2077" i="1"/>
  <c r="Z2077" i="1"/>
  <c r="AK2076" i="1"/>
  <c r="AJ2076" i="1"/>
  <c r="AI2076" i="1"/>
  <c r="AH2076" i="1"/>
  <c r="AG2076" i="1"/>
  <c r="AF2076" i="1"/>
  <c r="AE2076" i="1"/>
  <c r="AD2076" i="1"/>
  <c r="AC2076" i="1"/>
  <c r="AB2076" i="1"/>
  <c r="AA2076" i="1"/>
  <c r="Z2076" i="1"/>
  <c r="AK2075" i="1"/>
  <c r="AJ2075" i="1"/>
  <c r="AI2075" i="1"/>
  <c r="AH2075" i="1"/>
  <c r="AG2075" i="1"/>
  <c r="AF2075" i="1"/>
  <c r="AE2075" i="1"/>
  <c r="AD2075" i="1"/>
  <c r="AC2075" i="1"/>
  <c r="AB2075" i="1"/>
  <c r="AA2075" i="1"/>
  <c r="Z2075" i="1"/>
  <c r="AK2074" i="1"/>
  <c r="AJ2074" i="1"/>
  <c r="AI2074" i="1"/>
  <c r="AH2074" i="1"/>
  <c r="AG2074" i="1"/>
  <c r="AF2074" i="1"/>
  <c r="AE2074" i="1"/>
  <c r="AD2074" i="1"/>
  <c r="AC2074" i="1"/>
  <c r="AB2074" i="1"/>
  <c r="AA2074" i="1"/>
  <c r="Z2074" i="1"/>
  <c r="AK2073" i="1"/>
  <c r="AJ2073" i="1"/>
  <c r="AI2073" i="1"/>
  <c r="AH2073" i="1"/>
  <c r="AG2073" i="1"/>
  <c r="AF2073" i="1"/>
  <c r="AE2073" i="1"/>
  <c r="AD2073" i="1"/>
  <c r="AC2073" i="1"/>
  <c r="AB2073" i="1"/>
  <c r="AA2073" i="1"/>
  <c r="Z2073" i="1"/>
  <c r="AK2072" i="1"/>
  <c r="AJ2072" i="1"/>
  <c r="AI2072" i="1"/>
  <c r="AH2072" i="1"/>
  <c r="AG2072" i="1"/>
  <c r="AF2072" i="1"/>
  <c r="AE2072" i="1"/>
  <c r="AD2072" i="1"/>
  <c r="AC2072" i="1"/>
  <c r="AB2072" i="1"/>
  <c r="AA2072" i="1"/>
  <c r="Z2072" i="1"/>
  <c r="AK2071" i="1"/>
  <c r="AJ2071" i="1"/>
  <c r="AI2071" i="1"/>
  <c r="AH2071" i="1"/>
  <c r="AG2071" i="1"/>
  <c r="AF2071" i="1"/>
  <c r="AE2071" i="1"/>
  <c r="AD2071" i="1"/>
  <c r="AC2071" i="1"/>
  <c r="AB2071" i="1"/>
  <c r="AA2071" i="1"/>
  <c r="Z2071" i="1"/>
  <c r="AK2070" i="1"/>
  <c r="AJ2070" i="1"/>
  <c r="AI2070" i="1"/>
  <c r="AH2070" i="1"/>
  <c r="AG2070" i="1"/>
  <c r="AF2070" i="1"/>
  <c r="AE2070" i="1"/>
  <c r="AD2070" i="1"/>
  <c r="AC2070" i="1"/>
  <c r="AB2070" i="1"/>
  <c r="AA2070" i="1"/>
  <c r="Z2070" i="1"/>
  <c r="AK2069" i="1"/>
  <c r="AJ2069" i="1"/>
  <c r="AI2069" i="1"/>
  <c r="AH2069" i="1"/>
  <c r="AG2069" i="1"/>
  <c r="AF2069" i="1"/>
  <c r="AE2069" i="1"/>
  <c r="AD2069" i="1"/>
  <c r="AC2069" i="1"/>
  <c r="AB2069" i="1"/>
  <c r="AA2069" i="1"/>
  <c r="Z2069" i="1"/>
  <c r="AK2068" i="1"/>
  <c r="AJ2068" i="1"/>
  <c r="AI2068" i="1"/>
  <c r="AH2068" i="1"/>
  <c r="AG2068" i="1"/>
  <c r="AF2068" i="1"/>
  <c r="AE2068" i="1"/>
  <c r="AD2068" i="1"/>
  <c r="AC2068" i="1"/>
  <c r="AB2068" i="1"/>
  <c r="AA2068" i="1"/>
  <c r="Z2068" i="1"/>
  <c r="AK2067" i="1"/>
  <c r="AJ2067" i="1"/>
  <c r="AI2067" i="1"/>
  <c r="AH2067" i="1"/>
  <c r="AG2067" i="1"/>
  <c r="AF2067" i="1"/>
  <c r="AE2067" i="1"/>
  <c r="AD2067" i="1"/>
  <c r="AC2067" i="1"/>
  <c r="AB2067" i="1"/>
  <c r="AA2067" i="1"/>
  <c r="Z2067" i="1"/>
  <c r="AK2066" i="1"/>
  <c r="AJ2066" i="1"/>
  <c r="AI2066" i="1"/>
  <c r="AH2066" i="1"/>
  <c r="AG2066" i="1"/>
  <c r="AF2066" i="1"/>
  <c r="AE2066" i="1"/>
  <c r="AD2066" i="1"/>
  <c r="AC2066" i="1"/>
  <c r="AB2066" i="1"/>
  <c r="AA2066" i="1"/>
  <c r="Z2066" i="1"/>
  <c r="AK2065" i="1"/>
  <c r="AJ2065" i="1"/>
  <c r="AI2065" i="1"/>
  <c r="AH2065" i="1"/>
  <c r="AG2065" i="1"/>
  <c r="AF2065" i="1"/>
  <c r="AE2065" i="1"/>
  <c r="AD2065" i="1"/>
  <c r="AC2065" i="1"/>
  <c r="AB2065" i="1"/>
  <c r="AA2065" i="1"/>
  <c r="Z2065" i="1"/>
  <c r="AK2064" i="1"/>
  <c r="AJ2064" i="1"/>
  <c r="AI2064" i="1"/>
  <c r="AH2064" i="1"/>
  <c r="AG2064" i="1"/>
  <c r="AF2064" i="1"/>
  <c r="AE2064" i="1"/>
  <c r="AD2064" i="1"/>
  <c r="AC2064" i="1"/>
  <c r="AB2064" i="1"/>
  <c r="AA2064" i="1"/>
  <c r="Z2064" i="1"/>
  <c r="AK2063" i="1"/>
  <c r="AJ2063" i="1"/>
  <c r="AI2063" i="1"/>
  <c r="AH2063" i="1"/>
  <c r="AG2063" i="1"/>
  <c r="AF2063" i="1"/>
  <c r="AE2063" i="1"/>
  <c r="AD2063" i="1"/>
  <c r="AC2063" i="1"/>
  <c r="AB2063" i="1"/>
  <c r="AA2063" i="1"/>
  <c r="Z2063" i="1"/>
  <c r="AK2062" i="1"/>
  <c r="AJ2062" i="1"/>
  <c r="AI2062" i="1"/>
  <c r="AH2062" i="1"/>
  <c r="AG2062" i="1"/>
  <c r="AF2062" i="1"/>
  <c r="AE2062" i="1"/>
  <c r="AD2062" i="1"/>
  <c r="AC2062" i="1"/>
  <c r="AB2062" i="1"/>
  <c r="AA2062" i="1"/>
  <c r="Z2062" i="1"/>
  <c r="AK2061" i="1"/>
  <c r="AJ2061" i="1"/>
  <c r="AI2061" i="1"/>
  <c r="AH2061" i="1"/>
  <c r="AG2061" i="1"/>
  <c r="AF2061" i="1"/>
  <c r="AE2061" i="1"/>
  <c r="AD2061" i="1"/>
  <c r="AC2061" i="1"/>
  <c r="AB2061" i="1"/>
  <c r="AA2061" i="1"/>
  <c r="Z2061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Z2060" i="1"/>
  <c r="AK2059" i="1"/>
  <c r="AJ2059" i="1"/>
  <c r="AI2059" i="1"/>
  <c r="AH2059" i="1"/>
  <c r="AG2059" i="1"/>
  <c r="AF2059" i="1"/>
  <c r="AE2059" i="1"/>
  <c r="AD2059" i="1"/>
  <c r="AC2059" i="1"/>
  <c r="AB2059" i="1"/>
  <c r="AA2059" i="1"/>
  <c r="Z2059" i="1"/>
  <c r="AK2058" i="1"/>
  <c r="AJ2058" i="1"/>
  <c r="AI2058" i="1"/>
  <c r="AH2058" i="1"/>
  <c r="AG2058" i="1"/>
  <c r="AF2058" i="1"/>
  <c r="AE2058" i="1"/>
  <c r="AD2058" i="1"/>
  <c r="AC2058" i="1"/>
  <c r="AB2058" i="1"/>
  <c r="AA2058" i="1"/>
  <c r="Z2058" i="1"/>
  <c r="AK2057" i="1"/>
  <c r="AJ2057" i="1"/>
  <c r="AI2057" i="1"/>
  <c r="AH2057" i="1"/>
  <c r="AG2057" i="1"/>
  <c r="AF2057" i="1"/>
  <c r="AE2057" i="1"/>
  <c r="AD2057" i="1"/>
  <c r="AC2057" i="1"/>
  <c r="AB2057" i="1"/>
  <c r="AA2057" i="1"/>
  <c r="Z2057" i="1"/>
  <c r="AK2056" i="1"/>
  <c r="AJ2056" i="1"/>
  <c r="AI2056" i="1"/>
  <c r="AH2056" i="1"/>
  <c r="AG2056" i="1"/>
  <c r="AF2056" i="1"/>
  <c r="AE2056" i="1"/>
  <c r="AD2056" i="1"/>
  <c r="AC2056" i="1"/>
  <c r="AB2056" i="1"/>
  <c r="AA2056" i="1"/>
  <c r="Z2056" i="1"/>
  <c r="AK2055" i="1"/>
  <c r="AJ2055" i="1"/>
  <c r="AI2055" i="1"/>
  <c r="AH2055" i="1"/>
  <c r="AG2055" i="1"/>
  <c r="AF2055" i="1"/>
  <c r="AE2055" i="1"/>
  <c r="AD2055" i="1"/>
  <c r="AC2055" i="1"/>
  <c r="AB2055" i="1"/>
  <c r="AA2055" i="1"/>
  <c r="Z2055" i="1"/>
  <c r="AK2054" i="1"/>
  <c r="AJ2054" i="1"/>
  <c r="AI2054" i="1"/>
  <c r="AH2054" i="1"/>
  <c r="AG2054" i="1"/>
  <c r="AF2054" i="1"/>
  <c r="AE2054" i="1"/>
  <c r="AD2054" i="1"/>
  <c r="AC2054" i="1"/>
  <c r="AB2054" i="1"/>
  <c r="AA2054" i="1"/>
  <c r="Z2054" i="1"/>
  <c r="AK2053" i="1"/>
  <c r="AJ2053" i="1"/>
  <c r="AI2053" i="1"/>
  <c r="AH2053" i="1"/>
  <c r="AG2053" i="1"/>
  <c r="AF2053" i="1"/>
  <c r="AE2053" i="1"/>
  <c r="AD2053" i="1"/>
  <c r="AC2053" i="1"/>
  <c r="AB2053" i="1"/>
  <c r="AA2053" i="1"/>
  <c r="Z2053" i="1"/>
  <c r="AK2052" i="1"/>
  <c r="AJ2052" i="1"/>
  <c r="AI2052" i="1"/>
  <c r="AH2052" i="1"/>
  <c r="AG2052" i="1"/>
  <c r="AF2052" i="1"/>
  <c r="AE2052" i="1"/>
  <c r="AD2052" i="1"/>
  <c r="AC2052" i="1"/>
  <c r="AB2052" i="1"/>
  <c r="AA2052" i="1"/>
  <c r="Z2052" i="1"/>
  <c r="AK2051" i="1"/>
  <c r="AJ2051" i="1"/>
  <c r="AI2051" i="1"/>
  <c r="AH2051" i="1"/>
  <c r="AG2051" i="1"/>
  <c r="AF2051" i="1"/>
  <c r="AE2051" i="1"/>
  <c r="AD2051" i="1"/>
  <c r="AC2051" i="1"/>
  <c r="AB2051" i="1"/>
  <c r="AA2051" i="1"/>
  <c r="Z2051" i="1"/>
  <c r="AK2050" i="1"/>
  <c r="AJ2050" i="1"/>
  <c r="AI2050" i="1"/>
  <c r="AH2050" i="1"/>
  <c r="AG2050" i="1"/>
  <c r="AF2050" i="1"/>
  <c r="AE2050" i="1"/>
  <c r="AD2050" i="1"/>
  <c r="AC2050" i="1"/>
  <c r="AB2050" i="1"/>
  <c r="AA2050" i="1"/>
  <c r="Z2050" i="1"/>
  <c r="AK2049" i="1"/>
  <c r="AJ2049" i="1"/>
  <c r="AI2049" i="1"/>
  <c r="AH2049" i="1"/>
  <c r="AG2049" i="1"/>
  <c r="AF2049" i="1"/>
  <c r="AE2049" i="1"/>
  <c r="AD2049" i="1"/>
  <c r="AC2049" i="1"/>
  <c r="AB2049" i="1"/>
  <c r="AA2049" i="1"/>
  <c r="Z2049" i="1"/>
  <c r="AK2048" i="1"/>
  <c r="AJ2048" i="1"/>
  <c r="AI2048" i="1"/>
  <c r="AH2048" i="1"/>
  <c r="AG2048" i="1"/>
  <c r="AF2048" i="1"/>
  <c r="AE2048" i="1"/>
  <c r="AD2048" i="1"/>
  <c r="AC2048" i="1"/>
  <c r="AB2048" i="1"/>
  <c r="AA2048" i="1"/>
  <c r="Z2048" i="1"/>
  <c r="AK2047" i="1"/>
  <c r="AJ2047" i="1"/>
  <c r="AI2047" i="1"/>
  <c r="AH2047" i="1"/>
  <c r="AG2047" i="1"/>
  <c r="AF2047" i="1"/>
  <c r="AE2047" i="1"/>
  <c r="AD2047" i="1"/>
  <c r="AC2047" i="1"/>
  <c r="AB2047" i="1"/>
  <c r="AA2047" i="1"/>
  <c r="Z2047" i="1"/>
  <c r="AK2046" i="1"/>
  <c r="AJ2046" i="1"/>
  <c r="AI2046" i="1"/>
  <c r="AH2046" i="1"/>
  <c r="AG2046" i="1"/>
  <c r="AF2046" i="1"/>
  <c r="AE2046" i="1"/>
  <c r="AD2046" i="1"/>
  <c r="AC2046" i="1"/>
  <c r="AB2046" i="1"/>
  <c r="AA2046" i="1"/>
  <c r="Z2046" i="1"/>
  <c r="AK2045" i="1"/>
  <c r="AJ2045" i="1"/>
  <c r="AI2045" i="1"/>
  <c r="AH2045" i="1"/>
  <c r="AG2045" i="1"/>
  <c r="AF2045" i="1"/>
  <c r="AE2045" i="1"/>
  <c r="AD2045" i="1"/>
  <c r="AC2045" i="1"/>
  <c r="AB2045" i="1"/>
  <c r="AA2045" i="1"/>
  <c r="Z2045" i="1"/>
  <c r="AK2044" i="1"/>
  <c r="AJ2044" i="1"/>
  <c r="AI2044" i="1"/>
  <c r="AH2044" i="1"/>
  <c r="AG2044" i="1"/>
  <c r="AF2044" i="1"/>
  <c r="AE2044" i="1"/>
  <c r="AD2044" i="1"/>
  <c r="AC2044" i="1"/>
  <c r="AB2044" i="1"/>
  <c r="AA2044" i="1"/>
  <c r="Z2044" i="1"/>
  <c r="AK2043" i="1"/>
  <c r="AJ2043" i="1"/>
  <c r="AI2043" i="1"/>
  <c r="AH2043" i="1"/>
  <c r="AG2043" i="1"/>
  <c r="AF2043" i="1"/>
  <c r="AE2043" i="1"/>
  <c r="AD2043" i="1"/>
  <c r="AC2043" i="1"/>
  <c r="AB2043" i="1"/>
  <c r="AA2043" i="1"/>
  <c r="Z2043" i="1"/>
  <c r="AK2042" i="1"/>
  <c r="AJ2042" i="1"/>
  <c r="AI2042" i="1"/>
  <c r="AH2042" i="1"/>
  <c r="AG2042" i="1"/>
  <c r="AF2042" i="1"/>
  <c r="AE2042" i="1"/>
  <c r="AD2042" i="1"/>
  <c r="AC2042" i="1"/>
  <c r="AB2042" i="1"/>
  <c r="AA2042" i="1"/>
  <c r="Z2042" i="1"/>
  <c r="AK2041" i="1"/>
  <c r="AJ2041" i="1"/>
  <c r="AI2041" i="1"/>
  <c r="AH2041" i="1"/>
  <c r="AG2041" i="1"/>
  <c r="AF2041" i="1"/>
  <c r="AE2041" i="1"/>
  <c r="AD2041" i="1"/>
  <c r="AC2041" i="1"/>
  <c r="AB2041" i="1"/>
  <c r="AA2041" i="1"/>
  <c r="Z2041" i="1"/>
  <c r="AK2040" i="1"/>
  <c r="AJ2040" i="1"/>
  <c r="AI2040" i="1"/>
  <c r="AH2040" i="1"/>
  <c r="AG2040" i="1"/>
  <c r="AF2040" i="1"/>
  <c r="AE2040" i="1"/>
  <c r="AD2040" i="1"/>
  <c r="AC2040" i="1"/>
  <c r="AB2040" i="1"/>
  <c r="AA2040" i="1"/>
  <c r="Z2040" i="1"/>
  <c r="AK2039" i="1"/>
  <c r="AJ2039" i="1"/>
  <c r="AI2039" i="1"/>
  <c r="AH2039" i="1"/>
  <c r="AG2039" i="1"/>
  <c r="AF2039" i="1"/>
  <c r="AE2039" i="1"/>
  <c r="AD2039" i="1"/>
  <c r="AC2039" i="1"/>
  <c r="AB2039" i="1"/>
  <c r="AA2039" i="1"/>
  <c r="Z2039" i="1"/>
  <c r="AK2038" i="1"/>
  <c r="AJ2038" i="1"/>
  <c r="AI2038" i="1"/>
  <c r="AH2038" i="1"/>
  <c r="AG2038" i="1"/>
  <c r="AF2038" i="1"/>
  <c r="AE2038" i="1"/>
  <c r="AD2038" i="1"/>
  <c r="AC2038" i="1"/>
  <c r="AB2038" i="1"/>
  <c r="AA2038" i="1"/>
  <c r="Z2038" i="1"/>
  <c r="AK2037" i="1"/>
  <c r="AJ2037" i="1"/>
  <c r="AI2037" i="1"/>
  <c r="AH2037" i="1"/>
  <c r="AG2037" i="1"/>
  <c r="AF2037" i="1"/>
  <c r="AE2037" i="1"/>
  <c r="AD2037" i="1"/>
  <c r="AC2037" i="1"/>
  <c r="AB2037" i="1"/>
  <c r="AA2037" i="1"/>
  <c r="Z2037" i="1"/>
  <c r="AK2036" i="1"/>
  <c r="AJ2036" i="1"/>
  <c r="AI2036" i="1"/>
  <c r="AH2036" i="1"/>
  <c r="AG2036" i="1"/>
  <c r="AF2036" i="1"/>
  <c r="AE2036" i="1"/>
  <c r="AD2036" i="1"/>
  <c r="AC2036" i="1"/>
  <c r="AB2036" i="1"/>
  <c r="AA2036" i="1"/>
  <c r="Z2036" i="1"/>
  <c r="AK2035" i="1"/>
  <c r="AJ2035" i="1"/>
  <c r="AI2035" i="1"/>
  <c r="AH2035" i="1"/>
  <c r="AG2035" i="1"/>
  <c r="AF2035" i="1"/>
  <c r="AE2035" i="1"/>
  <c r="AD2035" i="1"/>
  <c r="AC2035" i="1"/>
  <c r="AB2035" i="1"/>
  <c r="AA2035" i="1"/>
  <c r="Z2035" i="1"/>
  <c r="AK2034" i="1"/>
  <c r="AJ2034" i="1"/>
  <c r="AI2034" i="1"/>
  <c r="AH2034" i="1"/>
  <c r="AG2034" i="1"/>
  <c r="AF2034" i="1"/>
  <c r="AE2034" i="1"/>
  <c r="AD2034" i="1"/>
  <c r="AC2034" i="1"/>
  <c r="AB2034" i="1"/>
  <c r="AA2034" i="1"/>
  <c r="Z2034" i="1"/>
  <c r="AK2033" i="1"/>
  <c r="AJ2033" i="1"/>
  <c r="AI2033" i="1"/>
  <c r="AH2033" i="1"/>
  <c r="AG2033" i="1"/>
  <c r="AF2033" i="1"/>
  <c r="AE2033" i="1"/>
  <c r="AD2033" i="1"/>
  <c r="AC2033" i="1"/>
  <c r="AB2033" i="1"/>
  <c r="AA2033" i="1"/>
  <c r="Z2033" i="1"/>
  <c r="AK2032" i="1"/>
  <c r="AJ2032" i="1"/>
  <c r="AI2032" i="1"/>
  <c r="AH2032" i="1"/>
  <c r="AG2032" i="1"/>
  <c r="AF2032" i="1"/>
  <c r="AE2032" i="1"/>
  <c r="AD2032" i="1"/>
  <c r="AC2032" i="1"/>
  <c r="AB2032" i="1"/>
  <c r="AA2032" i="1"/>
  <c r="Z2032" i="1"/>
  <c r="AK2031" i="1"/>
  <c r="AJ2031" i="1"/>
  <c r="AI2031" i="1"/>
  <c r="AH2031" i="1"/>
  <c r="AG2031" i="1"/>
  <c r="AF2031" i="1"/>
  <c r="AE2031" i="1"/>
  <c r="AD2031" i="1"/>
  <c r="AC2031" i="1"/>
  <c r="AB2031" i="1"/>
  <c r="AA2031" i="1"/>
  <c r="Z2031" i="1"/>
  <c r="AK2030" i="1"/>
  <c r="AJ2030" i="1"/>
  <c r="AI2030" i="1"/>
  <c r="AH2030" i="1"/>
  <c r="AG2030" i="1"/>
  <c r="AF2030" i="1"/>
  <c r="AE2030" i="1"/>
  <c r="AD2030" i="1"/>
  <c r="AC2030" i="1"/>
  <c r="AB2030" i="1"/>
  <c r="AA2030" i="1"/>
  <c r="Z2030" i="1"/>
  <c r="AK2029" i="1"/>
  <c r="AJ2029" i="1"/>
  <c r="AI2029" i="1"/>
  <c r="AH2029" i="1"/>
  <c r="AG2029" i="1"/>
  <c r="AF2029" i="1"/>
  <c r="AE2029" i="1"/>
  <c r="AD2029" i="1"/>
  <c r="AC2029" i="1"/>
  <c r="AB2029" i="1"/>
  <c r="AA2029" i="1"/>
  <c r="Z2029" i="1"/>
  <c r="AK2028" i="1"/>
  <c r="AJ2028" i="1"/>
  <c r="AI2028" i="1"/>
  <c r="AH2028" i="1"/>
  <c r="AG2028" i="1"/>
  <c r="AF2028" i="1"/>
  <c r="AE2028" i="1"/>
  <c r="AD2028" i="1"/>
  <c r="AC2028" i="1"/>
  <c r="AB2028" i="1"/>
  <c r="AA2028" i="1"/>
  <c r="Z2028" i="1"/>
  <c r="AK2027" i="1"/>
  <c r="AJ2027" i="1"/>
  <c r="AI2027" i="1"/>
  <c r="AH2027" i="1"/>
  <c r="AG2027" i="1"/>
  <c r="AF2027" i="1"/>
  <c r="AE2027" i="1"/>
  <c r="AD2027" i="1"/>
  <c r="AC2027" i="1"/>
  <c r="AB2027" i="1"/>
  <c r="AA2027" i="1"/>
  <c r="Z2027" i="1"/>
  <c r="AK2026" i="1"/>
  <c r="AJ2026" i="1"/>
  <c r="AI2026" i="1"/>
  <c r="AH2026" i="1"/>
  <c r="AG2026" i="1"/>
  <c r="AF2026" i="1"/>
  <c r="AE2026" i="1"/>
  <c r="AD2026" i="1"/>
  <c r="AC2026" i="1"/>
  <c r="AB2026" i="1"/>
  <c r="AA2026" i="1"/>
  <c r="Z2026" i="1"/>
  <c r="AK2025" i="1"/>
  <c r="AJ2025" i="1"/>
  <c r="AI2025" i="1"/>
  <c r="AH2025" i="1"/>
  <c r="AG2025" i="1"/>
  <c r="AF2025" i="1"/>
  <c r="AE2025" i="1"/>
  <c r="AD2025" i="1"/>
  <c r="AC2025" i="1"/>
  <c r="AB2025" i="1"/>
  <c r="AA2025" i="1"/>
  <c r="Z2025" i="1"/>
  <c r="AK2024" i="1"/>
  <c r="AJ2024" i="1"/>
  <c r="AI2024" i="1"/>
  <c r="AH2024" i="1"/>
  <c r="AG2024" i="1"/>
  <c r="AF2024" i="1"/>
  <c r="AE2024" i="1"/>
  <c r="AD2024" i="1"/>
  <c r="AC2024" i="1"/>
  <c r="AB2024" i="1"/>
  <c r="AA2024" i="1"/>
  <c r="Z2024" i="1"/>
  <c r="AK2023" i="1"/>
  <c r="AJ2023" i="1"/>
  <c r="AI2023" i="1"/>
  <c r="AH2023" i="1"/>
  <c r="AG2023" i="1"/>
  <c r="AF2023" i="1"/>
  <c r="AE2023" i="1"/>
  <c r="AD2023" i="1"/>
  <c r="AC2023" i="1"/>
  <c r="AB2023" i="1"/>
  <c r="AA2023" i="1"/>
  <c r="Z2023" i="1"/>
  <c r="AK2022" i="1"/>
  <c r="AJ2022" i="1"/>
  <c r="AI2022" i="1"/>
  <c r="AH2022" i="1"/>
  <c r="AG2022" i="1"/>
  <c r="AF2022" i="1"/>
  <c r="AE2022" i="1"/>
  <c r="AD2022" i="1"/>
  <c r="AC2022" i="1"/>
  <c r="AB2022" i="1"/>
  <c r="AA2022" i="1"/>
  <c r="Z2022" i="1"/>
  <c r="AK2021" i="1"/>
  <c r="AJ2021" i="1"/>
  <c r="AI2021" i="1"/>
  <c r="AH2021" i="1"/>
  <c r="AG2021" i="1"/>
  <c r="AF2021" i="1"/>
  <c r="AE2021" i="1"/>
  <c r="AD2021" i="1"/>
  <c r="AC2021" i="1"/>
  <c r="AB2021" i="1"/>
  <c r="AA2021" i="1"/>
  <c r="Z2021" i="1"/>
  <c r="AK2020" i="1"/>
  <c r="AJ2020" i="1"/>
  <c r="AI2020" i="1"/>
  <c r="AH2020" i="1"/>
  <c r="AG2020" i="1"/>
  <c r="AF2020" i="1"/>
  <c r="AE2020" i="1"/>
  <c r="AD2020" i="1"/>
  <c r="AC2020" i="1"/>
  <c r="AB2020" i="1"/>
  <c r="AA2020" i="1"/>
  <c r="Z2020" i="1"/>
  <c r="AK2019" i="1"/>
  <c r="AJ2019" i="1"/>
  <c r="AI2019" i="1"/>
  <c r="AH2019" i="1"/>
  <c r="AG2019" i="1"/>
  <c r="AF2019" i="1"/>
  <c r="AE2019" i="1"/>
  <c r="AD2019" i="1"/>
  <c r="AC2019" i="1"/>
  <c r="AB2019" i="1"/>
  <c r="AA2019" i="1"/>
  <c r="Z2019" i="1"/>
  <c r="AK2018" i="1"/>
  <c r="AJ2018" i="1"/>
  <c r="AI2018" i="1"/>
  <c r="AH2018" i="1"/>
  <c r="AG2018" i="1"/>
  <c r="AF2018" i="1"/>
  <c r="AE2018" i="1"/>
  <c r="AD2018" i="1"/>
  <c r="AC2018" i="1"/>
  <c r="AB2018" i="1"/>
  <c r="AA2018" i="1"/>
  <c r="Z2018" i="1"/>
  <c r="AK2017" i="1"/>
  <c r="AJ2017" i="1"/>
  <c r="AI2017" i="1"/>
  <c r="AH2017" i="1"/>
  <c r="AG2017" i="1"/>
  <c r="AF2017" i="1"/>
  <c r="AE2017" i="1"/>
  <c r="AD2017" i="1"/>
  <c r="AC2017" i="1"/>
  <c r="AB2017" i="1"/>
  <c r="AA2017" i="1"/>
  <c r="Z2017" i="1"/>
  <c r="AK2016" i="1"/>
  <c r="AJ2016" i="1"/>
  <c r="AI2016" i="1"/>
  <c r="AH2016" i="1"/>
  <c r="AG2016" i="1"/>
  <c r="AF2016" i="1"/>
  <c r="AE2016" i="1"/>
  <c r="AD2016" i="1"/>
  <c r="AC2016" i="1"/>
  <c r="AB2016" i="1"/>
  <c r="AA2016" i="1"/>
  <c r="Z2016" i="1"/>
  <c r="AK2015" i="1"/>
  <c r="AJ2015" i="1"/>
  <c r="AI2015" i="1"/>
  <c r="AH2015" i="1"/>
  <c r="AG2015" i="1"/>
  <c r="AF2015" i="1"/>
  <c r="AE2015" i="1"/>
  <c r="AD2015" i="1"/>
  <c r="AC2015" i="1"/>
  <c r="AB2015" i="1"/>
  <c r="AA2015" i="1"/>
  <c r="Z2015" i="1"/>
  <c r="AK2014" i="1"/>
  <c r="AJ2014" i="1"/>
  <c r="AI2014" i="1"/>
  <c r="AH2014" i="1"/>
  <c r="AG2014" i="1"/>
  <c r="AF2014" i="1"/>
  <c r="AE2014" i="1"/>
  <c r="AD2014" i="1"/>
  <c r="AC2014" i="1"/>
  <c r="AB2014" i="1"/>
  <c r="AA2014" i="1"/>
  <c r="Z2014" i="1"/>
  <c r="AK2013" i="1"/>
  <c r="AJ2013" i="1"/>
  <c r="AI2013" i="1"/>
  <c r="AH2013" i="1"/>
  <c r="AG2013" i="1"/>
  <c r="AF2013" i="1"/>
  <c r="AE2013" i="1"/>
  <c r="AD2013" i="1"/>
  <c r="AC2013" i="1"/>
  <c r="AB2013" i="1"/>
  <c r="AA2013" i="1"/>
  <c r="Z2013" i="1"/>
  <c r="AK2012" i="1"/>
  <c r="AJ2012" i="1"/>
  <c r="AI2012" i="1"/>
  <c r="AH2012" i="1"/>
  <c r="AG2012" i="1"/>
  <c r="AF2012" i="1"/>
  <c r="AE2012" i="1"/>
  <c r="AD2012" i="1"/>
  <c r="AC2012" i="1"/>
  <c r="AB2012" i="1"/>
  <c r="AA2012" i="1"/>
  <c r="Z2012" i="1"/>
  <c r="AK2011" i="1"/>
  <c r="AJ2011" i="1"/>
  <c r="AI2011" i="1"/>
  <c r="AH2011" i="1"/>
  <c r="AG2011" i="1"/>
  <c r="AF2011" i="1"/>
  <c r="AE2011" i="1"/>
  <c r="AD2011" i="1"/>
  <c r="AC2011" i="1"/>
  <c r="AB2011" i="1"/>
  <c r="AA2011" i="1"/>
  <c r="Z2011" i="1"/>
  <c r="AK2010" i="1"/>
  <c r="AJ2010" i="1"/>
  <c r="AI2010" i="1"/>
  <c r="AH2010" i="1"/>
  <c r="AG2010" i="1"/>
  <c r="AF2010" i="1"/>
  <c r="AE2010" i="1"/>
  <c r="AD2010" i="1"/>
  <c r="AC2010" i="1"/>
  <c r="AB2010" i="1"/>
  <c r="AA2010" i="1"/>
  <c r="Z2010" i="1"/>
  <c r="AK2009" i="1"/>
  <c r="AJ2009" i="1"/>
  <c r="AI2009" i="1"/>
  <c r="AH2009" i="1"/>
  <c r="AG2009" i="1"/>
  <c r="AF2009" i="1"/>
  <c r="AE2009" i="1"/>
  <c r="AD2009" i="1"/>
  <c r="AC2009" i="1"/>
  <c r="AB2009" i="1"/>
  <c r="AA2009" i="1"/>
  <c r="Z2009" i="1"/>
  <c r="AK2008" i="1"/>
  <c r="AJ2008" i="1"/>
  <c r="AI2008" i="1"/>
  <c r="AH2008" i="1"/>
  <c r="AG2008" i="1"/>
  <c r="AF2008" i="1"/>
  <c r="AE2008" i="1"/>
  <c r="AD2008" i="1"/>
  <c r="AC2008" i="1"/>
  <c r="AB2008" i="1"/>
  <c r="AA2008" i="1"/>
  <c r="Z2008" i="1"/>
  <c r="AK2007" i="1"/>
  <c r="AJ2007" i="1"/>
  <c r="AI2007" i="1"/>
  <c r="AH2007" i="1"/>
  <c r="AG2007" i="1"/>
  <c r="AF2007" i="1"/>
  <c r="AE2007" i="1"/>
  <c r="AD2007" i="1"/>
  <c r="AC2007" i="1"/>
  <c r="AB2007" i="1"/>
  <c r="AA2007" i="1"/>
  <c r="Z2007" i="1"/>
  <c r="AK2006" i="1"/>
  <c r="AJ2006" i="1"/>
  <c r="AI2006" i="1"/>
  <c r="AH2006" i="1"/>
  <c r="AG2006" i="1"/>
  <c r="AF2006" i="1"/>
  <c r="AE2006" i="1"/>
  <c r="AD2006" i="1"/>
  <c r="AC2006" i="1"/>
  <c r="AB2006" i="1"/>
  <c r="AA2006" i="1"/>
  <c r="Z2006" i="1"/>
  <c r="AK2005" i="1"/>
  <c r="AJ2005" i="1"/>
  <c r="AI2005" i="1"/>
  <c r="AH2005" i="1"/>
  <c r="AG2005" i="1"/>
  <c r="AF2005" i="1"/>
  <c r="AE2005" i="1"/>
  <c r="AD2005" i="1"/>
  <c r="AC2005" i="1"/>
  <c r="AB2005" i="1"/>
  <c r="AA2005" i="1"/>
  <c r="Z2005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Z2004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Z2003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Z2002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Z2001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Z2000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Z1999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Z1998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Z1997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Z1996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Z1995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Z1994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Z1993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Z1992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Z1991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Z1990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Z1989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Z1988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Z1987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Z1986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Z1985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Z1984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Z1983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Z1982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Z1981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Z1980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Z1979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Z1978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Z1977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Z1976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Z1975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Z1974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Z1973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Z1972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Z1971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Z1970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Z1969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Z1968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Z1967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Z1966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Z1965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Z1964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Z1963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Z1962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Z1961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Z1960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Z1959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Z1958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Z1957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Z1956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Z1955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Z1954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Z1953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AK9" i="1"/>
  <c r="AJ9" i="1"/>
  <c r="AI9" i="1"/>
  <c r="AH9" i="1"/>
  <c r="AG9" i="1"/>
  <c r="AF9" i="1"/>
  <c r="AE9" i="1"/>
  <c r="AD9" i="1"/>
  <c r="AC9" i="1"/>
  <c r="AB9" i="1"/>
  <c r="AA9" i="1"/>
  <c r="Z9" i="1"/>
  <c r="AK8" i="1"/>
  <c r="AJ8" i="1"/>
  <c r="AI8" i="1"/>
  <c r="AH8" i="1"/>
  <c r="AG8" i="1"/>
  <c r="AF8" i="1"/>
  <c r="AE8" i="1"/>
  <c r="AD8" i="1"/>
  <c r="AC8" i="1"/>
  <c r="AB8" i="1"/>
  <c r="AA8" i="1"/>
  <c r="Z8" i="1"/>
  <c r="AK7" i="1"/>
  <c r="AJ7" i="1"/>
  <c r="AI7" i="1"/>
  <c r="AH7" i="1"/>
  <c r="AG7" i="1"/>
  <c r="AF7" i="1"/>
  <c r="AE7" i="1"/>
  <c r="AD7" i="1"/>
  <c r="AC7" i="1"/>
  <c r="AB7" i="1"/>
  <c r="AA7" i="1"/>
  <c r="Z7" i="1"/>
  <c r="AK6" i="1"/>
  <c r="AJ6" i="1"/>
  <c r="AI6" i="1"/>
  <c r="AH6" i="1"/>
  <c r="AG6" i="1"/>
  <c r="AF6" i="1"/>
  <c r="AE6" i="1"/>
  <c r="AD6" i="1"/>
  <c r="AC6" i="1"/>
  <c r="AB6" i="1"/>
  <c r="AA6" i="1"/>
  <c r="Z6" i="1"/>
  <c r="AK5" i="1"/>
  <c r="AJ5" i="1"/>
  <c r="AI5" i="1"/>
  <c r="AH5" i="1"/>
  <c r="AG5" i="1"/>
  <c r="AF5" i="1"/>
  <c r="AE5" i="1"/>
  <c r="AD5" i="1"/>
  <c r="AC5" i="1"/>
  <c r="AB5" i="1"/>
  <c r="AA5" i="1"/>
  <c r="Z5" i="1"/>
  <c r="AK4" i="1"/>
  <c r="AJ4" i="1"/>
  <c r="AI4" i="1"/>
  <c r="AH4" i="1"/>
  <c r="AG4" i="1"/>
  <c r="AF4" i="1"/>
  <c r="AE4" i="1"/>
  <c r="AD4" i="1"/>
  <c r="AC4" i="1"/>
  <c r="AB4" i="1"/>
  <c r="AA4" i="1"/>
  <c r="Z4" i="1"/>
  <c r="AK3" i="1"/>
  <c r="AJ3" i="1"/>
  <c r="AI3" i="1"/>
  <c r="AH3" i="1"/>
  <c r="AG3" i="1"/>
  <c r="AF3" i="1"/>
  <c r="AE3" i="1"/>
  <c r="AD3" i="1"/>
  <c r="AC3" i="1"/>
  <c r="AB3" i="1"/>
  <c r="AA3" i="1"/>
  <c r="Z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3" i="1"/>
  <c r="AM2298" i="1"/>
  <c r="AL2298" i="1"/>
  <c r="Y2298" i="1"/>
  <c r="X2298" i="1"/>
  <c r="W2298" i="1"/>
  <c r="J2298" i="1"/>
  <c r="I2298" i="1"/>
</calcChain>
</file>

<file path=xl/connections.xml><?xml version="1.0" encoding="utf-8"?>
<connections xmlns="http://schemas.openxmlformats.org/spreadsheetml/2006/main">
  <connection id="1" name="HofduengerTheoretisch1" type="6" refreshedVersion="4" background="1" saveData="1">
    <textPr codePage="850" sourceFile="H:\SCCER\3 GIS\Hotspots_municipalities\Export_municipalities\HofduengerTheoretisch.txt" thousands="'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<sst xmlns="http://schemas.openxmlformats.org/spreadsheetml/2006/main" count="6927" uniqueCount="2420">
  <si>
    <t>Non-Woody</t>
  </si>
  <si>
    <t>Woody</t>
  </si>
  <si>
    <t>GMDNR</t>
  </si>
  <si>
    <t>GMDNAME</t>
  </si>
  <si>
    <t>BZNR</t>
  </si>
  <si>
    <t>KTNR</t>
  </si>
  <si>
    <t>AREA_HA</t>
  </si>
  <si>
    <t>BZNAME</t>
  </si>
  <si>
    <t>KTNAME</t>
  </si>
  <si>
    <t>Aeugst am Albis</t>
  </si>
  <si>
    <t>Affoltern</t>
  </si>
  <si>
    <t>Zürich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</si>
  <si>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</si>
  <si>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</si>
  <si>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</si>
  <si>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</si>
  <si>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</si>
  <si>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</si>
  <si>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</si>
  <si>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</si>
  <si>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</si>
  <si>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</si>
  <si>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</si>
  <si>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</si>
  <si>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</si>
  <si>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</si>
  <si>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Andelfingen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</si>
  <si>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</si>
  <si>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</si>
  <si>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</si>
  <si>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</si>
  <si>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</si>
  <si>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</si>
  <si>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</si>
  <si>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</si>
  <si>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</si>
  <si>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</si>
  <si>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</si>
  <si>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</si>
  <si>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</si>
  <si>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</si>
  <si>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</si>
  <si>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</si>
  <si>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</si>
  <si>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Trallikon</t>
  </si>
  <si>
    <t>Truttikon</t>
  </si>
  <si>
    <t>Unterstammheim</t>
  </si>
  <si>
    <t>Volken</t>
  </si>
  <si>
    <t>Waltalingen</t>
  </si>
  <si>
    <t>Bachenbnlach</t>
  </si>
  <si>
    <t>Bülach</t>
  </si>
  <si>
    <t>Bassersdorf</t>
  </si>
  <si>
    <t>Balach</t>
  </si>
  <si>
    <t>Dietlikon</t>
  </si>
  <si>
    <t>Eglisau</t>
  </si>
  <si>
    <t>Embrach</t>
  </si>
  <si>
    <t>Freienstein-Teufen</t>
  </si>
  <si>
    <t>Glattfelden</t>
  </si>
  <si>
    <t>Hochfelden</t>
  </si>
  <si>
    <t>Hori</t>
  </si>
  <si>
    <t>Hontwangen</t>
  </si>
  <si>
    <t>Kloten</t>
  </si>
  <si>
    <t>Lufingen</t>
  </si>
  <si>
    <t>Nurensdorf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</si>
  <si>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</si>
  <si>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</si>
  <si>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</si>
  <si>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</si>
  <si>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</si>
  <si>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</si>
  <si>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</si>
  <si>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</si>
  <si>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</si>
  <si>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Dielsdorf</t>
  </si>
  <si>
    <t>Boppelsen</t>
  </si>
  <si>
    <t>Buchs (ZH)</t>
  </si>
  <si>
    <t>Dullikon</t>
  </si>
  <si>
    <t>Dunikon</t>
  </si>
  <si>
    <t>Hittikon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</si>
  <si>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</si>
  <si>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</si>
  <si>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</si>
  <si>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</si>
  <si>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</si>
  <si>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</si>
  <si>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</si>
  <si>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</si>
  <si>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</si>
  <si>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Remlang</t>
  </si>
  <si>
    <t>Schleinikon</t>
  </si>
  <si>
    <t>Schlfflisdorf</t>
  </si>
  <si>
    <t>Stadel</t>
  </si>
  <si>
    <t>Steinmaur</t>
  </si>
  <si>
    <t>Weiach</t>
  </si>
  <si>
    <t>Beretswil</t>
  </si>
  <si>
    <t>Hinwil</t>
  </si>
  <si>
    <t>Bubikon</t>
  </si>
  <si>
    <t>Durnten</t>
  </si>
  <si>
    <t>Fischenthal</t>
  </si>
  <si>
    <t>Gossau (ZH)</t>
  </si>
  <si>
    <t>Grsningen</t>
  </si>
  <si>
    <t>Riti (ZH)</t>
  </si>
  <si>
    <t>Seegr(ben</t>
  </si>
  <si>
    <t>Wald (ZH)</t>
  </si>
  <si>
    <t>Wetzikon (ZH)</t>
  </si>
  <si>
    <t>Adliswil</t>
  </si>
  <si>
    <t>Horgen</t>
  </si>
  <si>
    <t>Hirzel</t>
  </si>
  <si>
    <t>Hotten</t>
  </si>
  <si>
    <t>Kilchberg (ZH)</t>
  </si>
  <si>
    <t>Langnau am Albis</t>
  </si>
  <si>
    <t>Oberrieden</t>
  </si>
  <si>
    <t>Richterswil</t>
  </si>
  <si>
    <t>Rischlikon</t>
  </si>
  <si>
    <t>Schcnenberg (ZH)</t>
  </si>
  <si>
    <t>Thalwil</t>
  </si>
  <si>
    <t>Whdenswil</t>
  </si>
  <si>
    <t>Erlenbach (ZH)</t>
  </si>
  <si>
    <t>Meilen</t>
  </si>
  <si>
    <t>Herrliberg</t>
  </si>
  <si>
    <t>Hombrechtikon</t>
  </si>
  <si>
    <t>Kosnacht (ZH)</t>
  </si>
  <si>
    <t>Monnedorf</t>
  </si>
  <si>
    <t>Oetwil am See</t>
  </si>
  <si>
    <t>Sttfa</t>
  </si>
  <si>
    <t>Uetikon am See</t>
  </si>
  <si>
    <t>Zumikon</t>
  </si>
  <si>
    <t>Zollikon</t>
  </si>
  <si>
    <t>Fehraltorf</t>
  </si>
  <si>
    <t>Pfäffikon</t>
  </si>
  <si>
    <t>Hittnau</t>
  </si>
  <si>
    <t>Lindau</t>
  </si>
  <si>
    <t>Pfnffikon</t>
  </si>
  <si>
    <t>Russikon</t>
  </si>
  <si>
    <t>Weisslingen</t>
  </si>
  <si>
    <t>Wila</t>
  </si>
  <si>
    <t>Wildberg</t>
  </si>
  <si>
    <t>Dibendorf</t>
  </si>
  <si>
    <t>Uster</t>
  </si>
  <si>
    <t>Egg</t>
  </si>
  <si>
    <t>Fgllanden</t>
  </si>
  <si>
    <t>Greifensee</t>
  </si>
  <si>
    <t>Maur</t>
  </si>
  <si>
    <t>Manchaltorf</t>
  </si>
  <si>
    <t>Schwerzenbach</t>
  </si>
  <si>
    <t>Volketswil</t>
  </si>
  <si>
    <t>Wangen-Brlttisellen</t>
  </si>
  <si>
    <t>Altikon</t>
  </si>
  <si>
    <t>Winterthur</t>
  </si>
  <si>
    <t>Brttten</t>
  </si>
  <si>
    <t>Drgerlen</t>
  </si>
  <si>
    <t>Drttlikon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</si>
  <si>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</si>
  <si>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</si>
  <si>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</si>
  <si>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</si>
  <si>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</si>
  <si>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</si>
  <si>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</si>
  <si>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</si>
  <si>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</si>
  <si>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</si>
  <si>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</si>
  <si>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</si>
  <si>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</si>
  <si>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Zell (ZH)</t>
  </si>
  <si>
    <t>Aesch (ZH)</t>
  </si>
  <si>
    <t>Dietikon</t>
  </si>
  <si>
    <t>Birmensdorf (ZH)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</si>
  <si>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</si>
  <si>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</si>
  <si>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</si>
  <si>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</si>
  <si>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</si>
  <si>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</si>
  <si>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</si>
  <si>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</si>
  <si>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Zerich</t>
  </si>
  <si>
    <t>Illnau-Effretikon</t>
  </si>
  <si>
    <t>Bauma</t>
  </si>
  <si>
    <t>Wiesendangen</t>
  </si>
  <si>
    <t>Aarberg</t>
  </si>
  <si>
    <t>Seeland</t>
  </si>
  <si>
    <t>Bern / Berne</t>
  </si>
  <si>
    <t>Bargen (BE)</t>
  </si>
  <si>
    <t>Grossaffoltern</t>
  </si>
  <si>
    <t>Kallnach</t>
  </si>
  <si>
    <t>Kappelen</t>
  </si>
  <si>
    <t>Lyss</t>
  </si>
  <si>
    <t>Meikirch</t>
  </si>
  <si>
    <t>Bern-Mittelland</t>
  </si>
  <si>
    <t>Radelfingen</t>
  </si>
  <si>
    <t>Rapperswil (BE)</t>
  </si>
  <si>
    <t>Schppfen</t>
  </si>
  <si>
    <t>Seedorf (BE)</t>
  </si>
  <si>
    <t>Aarwangen</t>
  </si>
  <si>
    <t>Oberaargau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</si>
  <si>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</si>
  <si>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</si>
  <si>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</si>
  <si>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</si>
  <si>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</si>
  <si>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</si>
  <si>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</si>
  <si>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</si>
  <si>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</si>
  <si>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</si>
  <si>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</si>
  <si>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</si>
  <si>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</si>
  <si>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</si>
  <si>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</si>
  <si>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Rotschelen</t>
  </si>
  <si>
    <t>Schwarzheusern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</si>
  <si>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</si>
  <si>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</si>
  <si>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</si>
  <si>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</si>
  <si>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</si>
  <si>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</si>
  <si>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</si>
  <si>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Kiniz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</si>
  <si>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</si>
  <si>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</si>
  <si>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</si>
  <si>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</si>
  <si>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</si>
  <si>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</si>
  <si>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</si>
  <si>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</si>
  <si>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</si>
  <si>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</si>
  <si>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</si>
  <si>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Bretigen</t>
  </si>
  <si>
    <t>Brren an der Aare</t>
  </si>
  <si>
    <t>Diessbach bei Brren</t>
  </si>
  <si>
    <t>Dotzigen</t>
  </si>
  <si>
    <t>Lengnau (BE)</t>
  </si>
  <si>
    <t>Leuzigen</t>
  </si>
  <si>
    <t>Meienried</t>
  </si>
  <si>
    <t>Meinisberg</t>
  </si>
  <si>
    <t>Oberwil bei B ren</t>
  </si>
  <si>
    <t>Pieterlen</t>
  </si>
  <si>
    <t>Riti bei Biren</t>
  </si>
  <si>
    <t>Wengi</t>
  </si>
  <si>
    <t>Aefligen</t>
  </si>
  <si>
    <t>Emmental</t>
  </si>
  <si>
    <t>Alchenstorf</t>
  </si>
  <si>
    <t>Blriswil</t>
  </si>
  <si>
    <t>Burgdorf</t>
  </si>
  <si>
    <t>Ersigen</t>
  </si>
  <si>
    <t>Hasle bei Burgdorf</t>
  </si>
  <si>
    <t>Heimiswil</t>
  </si>
  <si>
    <t>Hellsau</t>
  </si>
  <si>
    <t>Hindelbank</t>
  </si>
  <si>
    <t>Hichstetten</t>
  </si>
  <si>
    <t>Kernenried</t>
  </si>
  <si>
    <t>Kirchberg (BE)</t>
  </si>
  <si>
    <t>Koppigen</t>
  </si>
  <si>
    <t>Krauchthal</t>
  </si>
  <si>
    <t>Lyssach</t>
  </si>
  <si>
    <t>Mytschwil</t>
  </si>
  <si>
    <t>Oberburg</t>
  </si>
  <si>
    <t>Rbdtligen-Alchenfl</t>
  </si>
  <si>
    <t>Rumendingen</t>
  </si>
  <si>
    <t>Ruti bei Lyssach</t>
  </si>
  <si>
    <t>Willadingen</t>
  </si>
  <si>
    <t>Wynigen</t>
  </si>
  <si>
    <t>Corggmont</t>
  </si>
  <si>
    <t>Jura bernois</t>
  </si>
  <si>
    <t>Cormoret</t>
  </si>
  <si>
    <t>Cortobert</t>
  </si>
  <si>
    <t>Courtelary</t>
  </si>
  <si>
    <t>La Ferrirre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</si>
  <si>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</si>
  <si>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</si>
  <si>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</si>
  <si>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</si>
  <si>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</si>
  <si>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</si>
  <si>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</si>
  <si>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</si>
  <si>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</si>
  <si>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</si>
  <si>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Pary-La Heutte</t>
  </si>
  <si>
    <t>Brrttelen</t>
  </si>
  <si>
    <t>Erlach</t>
  </si>
  <si>
    <t>Finsterhennen</t>
  </si>
  <si>
    <t>Gals</t>
  </si>
  <si>
    <t>Gampelen</t>
  </si>
  <si>
    <t>Ins</t>
  </si>
  <si>
    <t>Lnscherz</t>
  </si>
  <si>
    <t>Mnntschemier</t>
  </si>
  <si>
    <t>Siselen</t>
  </si>
  <si>
    <t>Treiten</t>
  </si>
  <si>
    <t>Tschugg</t>
  </si>
  <si>
    <t>Vinelz</t>
  </si>
  <si>
    <t>Bitterkinden</t>
  </si>
  <si>
    <t>Deisswil bei M</t>
  </si>
  <si>
    <t>Diemerswil</t>
  </si>
  <si>
    <t>Fraubrunnen</t>
  </si>
  <si>
    <t>Jegenstorf</t>
  </si>
  <si>
    <t>Iffwil</t>
  </si>
  <si>
    <t>Mattstetten</t>
  </si>
  <si>
    <t>Moosseedorf</t>
  </si>
  <si>
    <t>Monchenbuchsee</t>
  </si>
  <si>
    <t>Urtenen-Schsnb</t>
  </si>
  <si>
    <t>Utzenstorf</t>
  </si>
  <si>
    <t>Wiggiswil</t>
  </si>
  <si>
    <t>Wiler bei Utzenstorf</t>
  </si>
  <si>
    <t>Zielebach</t>
  </si>
  <si>
    <t>Zuzwil (BE)</t>
  </si>
  <si>
    <t>Adelboden</t>
  </si>
  <si>
    <t>Frutigen-Niedersimmental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</si>
  <si>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</si>
  <si>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</si>
  <si>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</si>
  <si>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</si>
  <si>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</si>
  <si>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</si>
  <si>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</si>
  <si>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Interlaken-Oberhasli</t>
  </si>
  <si>
    <t>Benigen</t>
  </si>
  <si>
    <t>Brienz (BE)</t>
  </si>
  <si>
    <t>Brienzwiler</t>
  </si>
  <si>
    <t>Drrligen</t>
  </si>
  <si>
    <t>Grindelwald</t>
  </si>
  <si>
    <t>Gsteigwiler</t>
  </si>
  <si>
    <t>Gsndlischwand</t>
  </si>
  <si>
    <t>Habkern</t>
  </si>
  <si>
    <t>Hofstetten bei Brienz</t>
  </si>
  <si>
    <t>Interlaken</t>
  </si>
  <si>
    <t>Iseltwald</t>
  </si>
  <si>
    <t>Lauterbrunnen</t>
  </si>
  <si>
    <t>Leissigen</t>
  </si>
  <si>
    <t>Letschental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</si>
  <si>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</si>
  <si>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</si>
  <si>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</si>
  <si>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</si>
  <si>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</si>
  <si>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</si>
  <si>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</si>
  <si>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</si>
  <si>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</si>
  <si>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</si>
  <si>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</si>
  <si>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</si>
  <si>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</si>
  <si>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Grosshtchstetten</t>
  </si>
  <si>
    <t>Hrutligen</t>
  </si>
  <si>
    <t>Herbligen</t>
  </si>
  <si>
    <t>Kiesen</t>
  </si>
  <si>
    <t>Konolfingen</t>
  </si>
  <si>
    <t>Landiswil</t>
  </si>
  <si>
    <t>Linden</t>
  </si>
  <si>
    <t>Mirchel</t>
  </si>
  <si>
    <t>Minsingen</t>
  </si>
  <si>
    <t>Niederhenigen</t>
  </si>
  <si>
    <t>Oberdiessbach</t>
  </si>
  <si>
    <t>Oberthal</t>
  </si>
  <si>
    <t>Oppligen</t>
  </si>
  <si>
    <t>Rubigen</t>
  </si>
  <si>
    <t>Schlosswil</t>
  </si>
  <si>
    <t>Tcgertschi</t>
  </si>
  <si>
    <t>Walkringen</t>
  </si>
  <si>
    <t>Worb</t>
  </si>
  <si>
    <t>Zoziwil</t>
  </si>
  <si>
    <t>Oberhinigen</t>
  </si>
  <si>
    <t>Allmendingen</t>
  </si>
  <si>
    <t>Wichtrach</t>
  </si>
  <si>
    <t>Clavaleyres</t>
  </si>
  <si>
    <t>Ferenbalm</t>
  </si>
  <si>
    <t>Frauenkappelen</t>
  </si>
  <si>
    <t>Golaten</t>
  </si>
  <si>
    <t>Gurbre</t>
  </si>
  <si>
    <t>Kriechenwil</t>
  </si>
  <si>
    <t>Laupen</t>
  </si>
  <si>
    <t>Mahleberg</t>
  </si>
  <si>
    <t>Manchenwiler</t>
  </si>
  <si>
    <t>Neuenegg</t>
  </si>
  <si>
    <t>Wileroltigen</t>
  </si>
  <si>
    <t>Belprahon</t>
  </si>
  <si>
    <t>Champoz</t>
  </si>
  <si>
    <t>Corcelles (BE)</t>
  </si>
  <si>
    <t>Court</t>
  </si>
  <si>
    <t>Crumines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</si>
  <si>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</si>
  <si>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</si>
  <si>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</si>
  <si>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</si>
  <si>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</si>
  <si>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</si>
  <si>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</si>
  <si>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</si>
  <si>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</si>
  <si>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</si>
  <si>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</si>
  <si>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</si>
  <si>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</si>
  <si>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Rebavelier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</si>
  <si>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</si>
  <si>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</si>
  <si>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</si>
  <si>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</si>
  <si>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</si>
  <si>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</si>
  <si>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</si>
  <si>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Brlgg</t>
  </si>
  <si>
    <t>Brhl</t>
  </si>
  <si>
    <t>Epsach</t>
  </si>
  <si>
    <t>Hagneck</t>
  </si>
  <si>
    <t>Hermrigen</t>
  </si>
  <si>
    <t>Jens</t>
  </si>
  <si>
    <t>Ipsach</t>
  </si>
  <si>
    <t>Ligerz</t>
  </si>
  <si>
    <t>Merzligen</t>
  </si>
  <si>
    <t>Merigen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</si>
  <si>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</si>
  <si>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</si>
  <si>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</si>
  <si>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</si>
  <si>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</si>
  <si>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</si>
  <si>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</si>
  <si>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</si>
  <si>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Tuuffelen</t>
  </si>
  <si>
    <t>Walperswil</t>
  </si>
  <si>
    <t>Worben</t>
  </si>
  <si>
    <t>Twann-Twscherz</t>
  </si>
  <si>
    <t>Dwrstetten</t>
  </si>
  <si>
    <t>Diemtigen</t>
  </si>
  <si>
    <t>Erlenbach im Simmental</t>
  </si>
  <si>
    <t>Oberwil im Simmental</t>
  </si>
  <si>
    <t>Reutigen</t>
  </si>
  <si>
    <t>Thun</t>
  </si>
  <si>
    <t>Spiez</t>
  </si>
  <si>
    <t>Wimmis</t>
  </si>
  <si>
    <t>Stocken-Hmfen</t>
  </si>
  <si>
    <t>Guttannen</t>
  </si>
  <si>
    <t>Hasliberg</t>
  </si>
  <si>
    <t>Innertkirchen</t>
  </si>
  <si>
    <t>Meiringen</t>
  </si>
  <si>
    <t>Schattenhalb</t>
  </si>
  <si>
    <t>Boltigen</t>
  </si>
  <si>
    <t>Obersimmental-Saanen</t>
  </si>
  <si>
    <t>Lenk</t>
  </si>
  <si>
    <t>St. Stephan</t>
  </si>
  <si>
    <t>Zweisimmen</t>
  </si>
  <si>
    <t>Gsteig</t>
  </si>
  <si>
    <t>Lauenen</t>
  </si>
  <si>
    <t>Saanen</t>
  </si>
  <si>
    <t>Guggisberg</t>
  </si>
  <si>
    <t>Ruschegg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</si>
  <si>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</si>
  <si>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</si>
  <si>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</si>
  <si>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</si>
  <si>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</si>
  <si>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</si>
  <si>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</si>
  <si>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</si>
  <si>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</si>
  <si>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</si>
  <si>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</si>
  <si>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</si>
  <si>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Mohledorf (BE)</t>
  </si>
  <si>
    <t>Mohlethurnen</t>
  </si>
  <si>
    <t>Niedermuhlern</t>
  </si>
  <si>
    <t>Noflen</t>
  </si>
  <si>
    <t>Riggisberg</t>
  </si>
  <si>
    <t>Rieggisberg</t>
  </si>
  <si>
    <t>Rimligen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</si>
  <si>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</si>
  <si>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</si>
  <si>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</si>
  <si>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</si>
  <si>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</si>
  <si>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</si>
  <si>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</si>
  <si>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</si>
  <si>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Rathenbach im Emmental</t>
  </si>
  <si>
    <t>Raderswil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</si>
  <si>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</si>
  <si>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</si>
  <si>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</si>
  <si>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</si>
  <si>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</si>
  <si>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</si>
  <si>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</si>
  <si>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</si>
  <si>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</si>
  <si>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</si>
  <si>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</si>
  <si>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</si>
  <si>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</si>
  <si>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</si>
  <si>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</si>
  <si>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</si>
  <si>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</si>
  <si>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</si>
  <si>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</si>
  <si>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</si>
  <si>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</si>
  <si>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</si>
  <si>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</si>
  <si>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</si>
  <si>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</si>
  <si>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</si>
  <si>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Zwieselberg</t>
  </si>
  <si>
    <t>Forst-Lbngenbghl</t>
  </si>
  <si>
    <t>Affoltern im Emmental</t>
  </si>
  <si>
    <t>Dfrrenroth</t>
  </si>
  <si>
    <t>Eriswil</t>
  </si>
  <si>
    <t>Huttwil</t>
  </si>
  <si>
    <t>Lutzelflth</t>
  </si>
  <si>
    <t>Ruegsau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</si>
  <si>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</si>
  <si>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</si>
  <si>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</si>
  <si>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</si>
  <si>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</si>
  <si>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</si>
  <si>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</si>
  <si>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</si>
  <si>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</si>
  <si>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</si>
  <si>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</si>
  <si>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</si>
  <si>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</si>
  <si>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Niederbnz</t>
  </si>
  <si>
    <t>Oberbipp</t>
  </si>
  <si>
    <t>Ochlenberg</t>
  </si>
  <si>
    <t>Rumisberg</t>
  </si>
  <si>
    <t>Seeberg</t>
  </si>
  <si>
    <t>Therigen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</si>
  <si>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</si>
  <si>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</si>
  <si>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</si>
  <si>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</si>
  <si>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</si>
  <si>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</si>
  <si>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</si>
  <si>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</si>
  <si>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Luzern</t>
  </si>
  <si>
    <t>Flthli</t>
  </si>
  <si>
    <t>Hasle (LU)</t>
  </si>
  <si>
    <t>Romoos</t>
  </si>
  <si>
    <t>Schopfheim</t>
  </si>
  <si>
    <t>Werthenstein</t>
  </si>
  <si>
    <t>Escholzmatt-Marbach</t>
  </si>
  <si>
    <t>Aesch (LU)</t>
  </si>
  <si>
    <t>Hochdorf</t>
  </si>
  <si>
    <t>Altwis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</si>
  <si>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</si>
  <si>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</si>
  <si>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</si>
  <si>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</si>
  <si>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</si>
  <si>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</si>
  <si>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</si>
  <si>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</si>
  <si>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Ramerswil</t>
  </si>
  <si>
    <t>Rothenburg</t>
  </si>
  <si>
    <t>Schongau</t>
  </si>
  <si>
    <t>Adligenswil</t>
  </si>
  <si>
    <t>Luzern-Land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</si>
  <si>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</si>
  <si>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</si>
  <si>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</si>
  <si>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</si>
  <si>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</si>
  <si>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</si>
  <si>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</si>
  <si>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</si>
  <si>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Luzern-Stadt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</si>
  <si>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</si>
  <si>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</si>
  <si>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</si>
  <si>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</si>
  <si>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</si>
  <si>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</si>
  <si>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</si>
  <si>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</si>
  <si>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Beromsnster</t>
  </si>
  <si>
    <t>Sursee</t>
  </si>
  <si>
    <t>Beron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</si>
  <si>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</si>
  <si>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</si>
  <si>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</si>
  <si>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</si>
  <si>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</si>
  <si>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</si>
  <si>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</si>
  <si>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</si>
  <si>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</si>
  <si>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</si>
  <si>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</si>
  <si>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</si>
  <si>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</si>
  <si>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</si>
  <si>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</si>
  <si>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</si>
  <si>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</si>
  <si>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Alberswil</t>
  </si>
  <si>
    <t>Willisau</t>
  </si>
  <si>
    <t>Altbrron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</si>
  <si>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</si>
  <si>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</si>
  <si>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</si>
  <si>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</si>
  <si>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</si>
  <si>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</si>
  <si>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</si>
  <si>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</si>
  <si>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</si>
  <si>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</si>
  <si>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</si>
  <si>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</si>
  <si>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</si>
  <si>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</si>
  <si>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</si>
  <si>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Schgtz</t>
  </si>
  <si>
    <t>Ufhusen</t>
  </si>
  <si>
    <t>Wauwil</t>
  </si>
  <si>
    <t>Wikon</t>
  </si>
  <si>
    <t>Zell (LU)</t>
  </si>
  <si>
    <t>Altdorf (UR)</t>
  </si>
  <si>
    <t>Uri</t>
  </si>
  <si>
    <t>Andermatt</t>
  </si>
  <si>
    <t>Attinghausen</t>
  </si>
  <si>
    <t>Bauen</t>
  </si>
  <si>
    <t>Barglen (UR)</t>
  </si>
  <si>
    <t>Erstfeld</t>
  </si>
  <si>
    <t>Flselen</t>
  </si>
  <si>
    <t>Glschenen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</si>
  <si>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</si>
  <si>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</si>
  <si>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</si>
  <si>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</si>
  <si>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</si>
  <si>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</si>
  <si>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</si>
  <si>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</si>
  <si>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</si>
  <si>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</si>
  <si>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Unterschnchen</t>
  </si>
  <si>
    <t>Wassen</t>
  </si>
  <si>
    <t>Einsiedeln</t>
  </si>
  <si>
    <t>Schwyz</t>
  </si>
  <si>
    <t>Gersau</t>
  </si>
  <si>
    <t>Feusisberg</t>
  </si>
  <si>
    <t>Höfe</t>
  </si>
  <si>
    <t>Freienbach</t>
  </si>
  <si>
    <t>Wollerau</t>
  </si>
  <si>
    <t>Kossnacht (SZ)</t>
  </si>
  <si>
    <t>Küssnacht (SZ)</t>
  </si>
  <si>
    <t>Altendorf</t>
  </si>
  <si>
    <t>March</t>
  </si>
  <si>
    <t>Galgenen</t>
  </si>
  <si>
    <t>Innerthal</t>
  </si>
  <si>
    <t>Lachen</t>
  </si>
  <si>
    <t>Reichenburg</t>
  </si>
  <si>
    <t>Schcbelbach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</si>
  <si>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</si>
  <si>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</si>
  <si>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</si>
  <si>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</si>
  <si>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</si>
  <si>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</si>
  <si>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</si>
  <si>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</si>
  <si>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</si>
  <si>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</si>
  <si>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</si>
  <si>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</si>
  <si>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</si>
  <si>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</si>
  <si>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</si>
  <si>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</si>
  <si>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</si>
  <si>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</si>
  <si>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Obwalden</t>
  </si>
  <si>
    <t>Engelberg</t>
  </si>
  <si>
    <t>Giswil</t>
  </si>
  <si>
    <t>Kerns</t>
  </si>
  <si>
    <t>Lungern</t>
  </si>
  <si>
    <t>Sachseln</t>
  </si>
  <si>
    <t>Sarnen</t>
  </si>
  <si>
    <t>Beckenried</t>
  </si>
  <si>
    <t>Nidwalden</t>
  </si>
  <si>
    <t>Buochs</t>
  </si>
  <si>
    <t>Dallenwil</t>
  </si>
  <si>
    <t>Emmetten</t>
  </si>
  <si>
    <t>Ennetbergen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</si>
  <si>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</si>
  <si>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</si>
  <si>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</si>
  <si>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</si>
  <si>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</si>
  <si>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</si>
  <si>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</si>
  <si>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</t>
  </si>
  <si>
    <t>Glarus Sod</t>
  </si>
  <si>
    <t>Baar</t>
  </si>
  <si>
    <t>Zug</t>
  </si>
  <si>
    <t>Cham</t>
  </si>
  <si>
    <t>Hhnenberg</t>
  </si>
  <si>
    <t>Menzingen</t>
  </si>
  <si>
    <t>Neuheim</t>
  </si>
  <si>
    <t>Oberegeri</t>
  </si>
  <si>
    <t>Risch</t>
  </si>
  <si>
    <t>Steinhausen</t>
  </si>
  <si>
    <t>Unterhgeri</t>
  </si>
  <si>
    <t>Walchwil</t>
  </si>
  <si>
    <t>Bussy (FR)</t>
  </si>
  <si>
    <t>Broye</t>
  </si>
  <si>
    <t>Fribourg / Freiburg</t>
  </si>
  <si>
    <t>Chsbles</t>
  </si>
  <si>
    <t>Chstillon (FR)</t>
  </si>
  <si>
    <t>Cheiry</t>
  </si>
  <si>
    <t>Cheyres</t>
  </si>
  <si>
    <t>Cugy (FR)</t>
  </si>
  <si>
    <t>Estavayer-le-Lac</t>
  </si>
  <si>
    <t>Fstigny</t>
  </si>
  <si>
    <t>Gletterens</t>
  </si>
  <si>
    <t>Lully (FR)</t>
  </si>
  <si>
    <t>Muniyres</t>
  </si>
  <si>
    <t>Montagny (FR)</t>
  </si>
  <si>
    <t>Morens (FR)</t>
  </si>
  <si>
    <t>Murist</t>
  </si>
  <si>
    <t>Nuvilly</t>
  </si>
  <si>
    <t>Prvvondavaux</t>
  </si>
  <si>
    <t>Rueyres-les-Pras</t>
  </si>
  <si>
    <t>Saint-Aubin (FR)</t>
  </si>
  <si>
    <t>Savaz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</si>
  <si>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</si>
  <si>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</si>
  <si>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</si>
  <si>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</si>
  <si>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</si>
  <si>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</si>
  <si>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</si>
  <si>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Belmont-Broye</t>
  </si>
  <si>
    <t>Auboranges</t>
  </si>
  <si>
    <t>Glâne</t>
  </si>
  <si>
    <t>Billens-Hennens</t>
  </si>
  <si>
    <t>Chapelle (Glene)</t>
  </si>
  <si>
    <t>Le Chltelard</t>
  </si>
  <si>
    <t>Ch tonnaye</t>
  </si>
  <si>
    <t>Ecublens (FR)</t>
  </si>
  <si>
    <t>Grangettes</t>
  </si>
  <si>
    <t>Massonnens</t>
  </si>
  <si>
    <t>Maziores (FR)</t>
  </si>
  <si>
    <t>Montet (GlFne)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</si>
  <si>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</si>
  <si>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</si>
  <si>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</si>
  <si>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</si>
  <si>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</si>
  <si>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</si>
  <si>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</si>
  <si>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</si>
  <si>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</si>
  <si>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</si>
  <si>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Gruyère</t>
  </si>
  <si>
    <t>Pont-en-Ogoz</t>
  </si>
  <si>
    <t>Botterens</t>
  </si>
  <si>
    <t>Broc</t>
  </si>
  <si>
    <t>Bulle</t>
  </si>
  <si>
    <t>Chltel-sur-Montsalvens</t>
  </si>
  <si>
    <t>Corbilres</t>
  </si>
  <si>
    <t>Crrsuz</t>
  </si>
  <si>
    <t>Echarlens</t>
  </si>
  <si>
    <t>Grandvillard</t>
  </si>
  <si>
    <t>Gruydres</t>
  </si>
  <si>
    <t>Hauteville</t>
  </si>
  <si>
    <t>Jaun</t>
  </si>
  <si>
    <t>Marsens</t>
  </si>
  <si>
    <t>Morlon</t>
  </si>
  <si>
    <t>Le Poquier (FR)</t>
  </si>
  <si>
    <t>Pont-la-Ville</t>
  </si>
  <si>
    <t>Riaz</t>
  </si>
  <si>
    <t>La Roche</t>
  </si>
  <si>
    <t>Sales</t>
  </si>
  <si>
    <t>Sorens</t>
  </si>
  <si>
    <t>Vaulruz</t>
  </si>
  <si>
    <t>Vuadens</t>
  </si>
  <si>
    <t>Bas-Intyamon</t>
  </si>
  <si>
    <t>Val-de-Charmey</t>
  </si>
  <si>
    <t>Arconciel</t>
  </si>
  <si>
    <t>Sarine</t>
  </si>
  <si>
    <t>Autigny</t>
  </si>
  <si>
    <t>Avry</t>
  </si>
  <si>
    <t>Belfaux</t>
  </si>
  <si>
    <t>Chlnens</t>
  </si>
  <si>
    <t>Chlsopelloz</t>
  </si>
  <si>
    <t>Corminboeuf</t>
  </si>
  <si>
    <t>Corserey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</si>
  <si>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</si>
  <si>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</si>
  <si>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</si>
  <si>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</si>
  <si>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</si>
  <si>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</si>
  <si>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</si>
  <si>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</si>
  <si>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</si>
  <si>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</si>
  <si>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Norraz</t>
  </si>
  <si>
    <t>Pierrafortscha</t>
  </si>
  <si>
    <t>Ponthaux</t>
  </si>
  <si>
    <t>Le Mouret</t>
  </si>
  <si>
    <t>Prez-vers-Noraaz</t>
  </si>
  <si>
    <t>Senzdes</t>
  </si>
  <si>
    <t>Treyvaux</t>
  </si>
  <si>
    <t>Villars-sur-Glane</t>
  </si>
  <si>
    <t>Villarsel-sur-Marly</t>
  </si>
  <si>
    <t>Hauterive (FR)</t>
  </si>
  <si>
    <t>La Brillaz</t>
  </si>
  <si>
    <t>La Sonnaz</t>
  </si>
  <si>
    <t>Gibloux</t>
  </si>
  <si>
    <t>Barberxche</t>
  </si>
  <si>
    <t>Le Lac</t>
  </si>
  <si>
    <t>Courgevaux</t>
  </si>
  <si>
    <t>Courtepin</t>
  </si>
  <si>
    <t>Cressier (FR)</t>
  </si>
  <si>
    <t>Freschels</t>
  </si>
  <si>
    <t>Galmiz</t>
  </si>
  <si>
    <t>Gempenach</t>
  </si>
  <si>
    <t>Greng</t>
  </si>
  <si>
    <t>Gurmels</t>
  </si>
  <si>
    <t>Kerzers</t>
  </si>
  <si>
    <t>Kleinbssingen</t>
  </si>
  <si>
    <t>Meyriez</t>
  </si>
  <si>
    <t>Misery-Courtion</t>
  </si>
  <si>
    <t>Muntelier</t>
  </si>
  <si>
    <t>Murten</t>
  </si>
  <si>
    <t>Ried bei Kerzers</t>
  </si>
  <si>
    <t>Ulmiz</t>
  </si>
  <si>
    <t>Villarepos</t>
  </si>
  <si>
    <t>Wallenried</t>
  </si>
  <si>
    <t>Mont-Vully</t>
  </si>
  <si>
    <t>Alterswil</t>
  </si>
  <si>
    <t>Sense</t>
  </si>
  <si>
    <t>Brtnisried</t>
  </si>
  <si>
    <t>Drdingen</t>
  </si>
  <si>
    <t>Giffers</t>
  </si>
  <si>
    <t>Bisingen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</si>
  <si>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</si>
  <si>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</si>
  <si>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</si>
  <si>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</si>
  <si>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</si>
  <si>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</si>
  <si>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</si>
  <si>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</si>
  <si>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</si>
  <si>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</si>
  <si>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</si>
  <si>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</si>
  <si>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Wennewil-Flamatt</t>
  </si>
  <si>
    <t>Zumholz</t>
  </si>
  <si>
    <t>Attalens</t>
  </si>
  <si>
    <t>Veveyse</t>
  </si>
  <si>
    <t>Bossonnens</t>
  </si>
  <si>
    <t>Chstel-Saint-Denis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</si>
  <si>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</si>
  <si>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</si>
  <si>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</si>
  <si>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</si>
  <si>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</si>
  <si>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</si>
  <si>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</si>
  <si>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Gäu</t>
  </si>
  <si>
    <t>Solothurn</t>
  </si>
  <si>
    <t>Hgrkingen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</si>
  <si>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</si>
  <si>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</si>
  <si>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</si>
  <si>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</si>
  <si>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</si>
  <si>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</si>
  <si>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</si>
  <si>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Thal</t>
  </si>
  <si>
    <t>Balsthal</t>
  </si>
  <si>
    <t>Gansbrunnen</t>
  </si>
  <si>
    <t>Herbetswil</t>
  </si>
  <si>
    <t>Holderbank (SO)</t>
  </si>
  <si>
    <t>Laupersdorf</t>
  </si>
  <si>
    <t>Matzendorf</t>
  </si>
  <si>
    <t>Mamliswil-Ramiswil</t>
  </si>
  <si>
    <t>Welschenrohr</t>
  </si>
  <si>
    <t>Biezwil</t>
  </si>
  <si>
    <t>Bucheggberg</t>
  </si>
  <si>
    <t>Literkofen-Ichertswil</t>
  </si>
  <si>
    <t>Literswil-GIchliwil</t>
  </si>
  <si>
    <t>Messen</t>
  </si>
  <si>
    <t>Schnottwil</t>
  </si>
  <si>
    <t>Unterramsern</t>
  </si>
  <si>
    <t>Lnsslingen-Nennigkofen</t>
  </si>
  <si>
    <t>Buchegg</t>
  </si>
  <si>
    <t>Buttwil</t>
  </si>
  <si>
    <t>Dorneck</t>
  </si>
  <si>
    <t>Buren (SO)</t>
  </si>
  <si>
    <t>Dornach</t>
  </si>
  <si>
    <t>Gempen</t>
  </si>
  <si>
    <t>Hochwald</t>
  </si>
  <si>
    <t>Hofstetten-Flnh</t>
  </si>
  <si>
    <t>Metzerlen-Mariastein</t>
  </si>
  <si>
    <t>Nuglar-St. Pantaleon</t>
  </si>
  <si>
    <t>Rodersdorf</t>
  </si>
  <si>
    <t>Seewen</t>
  </si>
  <si>
    <t>Witterswil</t>
  </si>
  <si>
    <t>Hauenstein-Ifenthal</t>
  </si>
  <si>
    <t>Gösgen</t>
  </si>
  <si>
    <t>Kienberg</t>
  </si>
  <si>
    <t>Lostorf</t>
  </si>
  <si>
    <t>Niederg</t>
  </si>
  <si>
    <t>Obergrsgen</t>
  </si>
  <si>
    <t>Rohr (SO)</t>
  </si>
  <si>
    <t>Sthsslingen</t>
  </si>
  <si>
    <t>Trimbach</t>
  </si>
  <si>
    <t>Winznau</t>
  </si>
  <si>
    <t>Wisen (SO)</t>
  </si>
  <si>
    <t>Erlinsbach (SO)</t>
  </si>
  <si>
    <t>Aeschi (SO)</t>
  </si>
  <si>
    <t>Wasseramt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</si>
  <si>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</si>
  <si>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</si>
  <si>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</si>
  <si>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</si>
  <si>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</si>
  <si>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</si>
  <si>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</si>
  <si>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</si>
  <si>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Honiken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</si>
  <si>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</si>
  <si>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</si>
  <si>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</si>
  <si>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</si>
  <si>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</si>
  <si>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</si>
  <si>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</si>
  <si>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</si>
  <si>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Hlfe</t>
  </si>
  <si>
    <t>Balm bei G</t>
  </si>
  <si>
    <t>Lebern</t>
  </si>
  <si>
    <t>Bellach</t>
  </si>
  <si>
    <t>Bettlach</t>
  </si>
  <si>
    <t>Feldbrunnen-St. Niklaus</t>
  </si>
  <si>
    <t>Flumenthal</t>
  </si>
  <si>
    <t>Grenchen</t>
  </si>
  <si>
    <t>Grnsberg</t>
  </si>
  <si>
    <t>Hubersdorf</t>
  </si>
  <si>
    <t>Kammersrohr</t>
  </si>
  <si>
    <t>Langendorf</t>
  </si>
  <si>
    <t>Lommiswil</t>
  </si>
  <si>
    <t>Oberdorf (SO)</t>
  </si>
  <si>
    <t>Riedholz</t>
  </si>
  <si>
    <t>Rittenen</t>
  </si>
  <si>
    <t>Selzach</t>
  </si>
  <si>
    <t>Boningen</t>
  </si>
  <si>
    <t>Olten</t>
  </si>
  <si>
    <t>Doniken</t>
  </si>
  <si>
    <t>Dulliken</t>
  </si>
  <si>
    <t>Eppenberg-WOschnau</t>
  </si>
  <si>
    <t>Fulenbach</t>
  </si>
  <si>
    <t>Gretzenbach</t>
  </si>
  <si>
    <t>Gunzgen</t>
  </si>
  <si>
    <t>Hugendorf</t>
  </si>
  <si>
    <t>Kappel (SO)</t>
  </si>
  <si>
    <t>Rickenbach (SO)</t>
  </si>
  <si>
    <t>Schknenwerd</t>
  </si>
  <si>
    <t>Starrkirch-Wil</t>
  </si>
  <si>
    <t>Walterswil (SO)</t>
  </si>
  <si>
    <t>Wangen bei Olten</t>
  </si>
  <si>
    <t>Borschwil</t>
  </si>
  <si>
    <t>Thierstein</t>
  </si>
  <si>
    <t>Beinwil (SO)</t>
  </si>
  <si>
    <t>Breitenbach</t>
  </si>
  <si>
    <t>Brsserach</t>
  </si>
  <si>
    <t>Erschwil</t>
  </si>
  <si>
    <t>Fehren</t>
  </si>
  <si>
    <t>Grindel</t>
  </si>
  <si>
    <t>Himmelried</t>
  </si>
  <si>
    <t>Kleinlrtzel</t>
  </si>
  <si>
    <t>Meltingen</t>
  </si>
  <si>
    <t>Nunningen</t>
  </si>
  <si>
    <t>Zullwil</t>
  </si>
  <si>
    <t>Basel</t>
  </si>
  <si>
    <t>Basel-Stadt</t>
  </si>
  <si>
    <t>Bettingen</t>
  </si>
  <si>
    <t>Riehen</t>
  </si>
  <si>
    <t>Aesch (BL)</t>
  </si>
  <si>
    <t>Arlesheim</t>
  </si>
  <si>
    <t>Basel-Landschaft</t>
  </si>
  <si>
    <t>Allschwil</t>
  </si>
  <si>
    <t>Biel-Benken</t>
  </si>
  <si>
    <t>Binningen</t>
  </si>
  <si>
    <t>Birsfelden</t>
  </si>
  <si>
    <t>Bottmingen</t>
  </si>
  <si>
    <t>Ettingen</t>
  </si>
  <si>
    <t>Mtnchenstein</t>
  </si>
  <si>
    <t>Muttenz</t>
  </si>
  <si>
    <t>Oberwil (BL)</t>
  </si>
  <si>
    <t>Pfeffingen</t>
  </si>
  <si>
    <t>Reinach (BL)</t>
  </si>
  <si>
    <t>Schnnenbuch</t>
  </si>
  <si>
    <t>Therwil</t>
  </si>
  <si>
    <t>Blauen</t>
  </si>
  <si>
    <t>Laufen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</si>
  <si>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</si>
  <si>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</si>
  <si>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</si>
  <si>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</si>
  <si>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</si>
  <si>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</si>
  <si>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</si>
  <si>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</si>
  <si>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Roschenz</t>
  </si>
  <si>
    <t>Wahlen</t>
  </si>
  <si>
    <t>Zwingen</t>
  </si>
  <si>
    <t>Arisdorf</t>
  </si>
  <si>
    <t>Liestal</t>
  </si>
  <si>
    <t>Augst</t>
  </si>
  <si>
    <t>Bubendorf</t>
  </si>
  <si>
    <t>Frenkendorf</t>
  </si>
  <si>
    <t>Frllinsdorf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</si>
  <si>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</si>
  <si>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</si>
  <si>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</si>
  <si>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</si>
  <si>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</si>
  <si>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</si>
  <si>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</si>
  <si>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</si>
  <si>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Anwil</t>
  </si>
  <si>
    <t>Sissach</t>
  </si>
  <si>
    <t>Bnckten</t>
  </si>
  <si>
    <t>Buckten</t>
  </si>
  <si>
    <t>Buus</t>
  </si>
  <si>
    <t>Diepflingen</t>
  </si>
  <si>
    <t>Gelterkinden</t>
  </si>
  <si>
    <t>Hefelfingen</t>
  </si>
  <si>
    <t>Hemmiken</t>
  </si>
  <si>
    <t>Itingen</t>
  </si>
  <si>
    <t>Ktnerkinden</t>
  </si>
  <si>
    <t>Kilchberg (BL)</t>
  </si>
  <si>
    <t>Liufelfingen</t>
  </si>
  <si>
    <t>Maisprach</t>
  </si>
  <si>
    <t>Nusshof</t>
  </si>
  <si>
    <t>Oltingen</t>
  </si>
  <si>
    <t>Ormalingen</t>
  </si>
  <si>
    <t>Rickenbach (BL)</t>
  </si>
  <si>
    <t>Rothenfluh</t>
  </si>
  <si>
    <t>Romlingen</t>
  </si>
  <si>
    <t>Ronenberg</t>
  </si>
  <si>
    <t>Tecknau</t>
  </si>
  <si>
    <t>Tenniken</t>
  </si>
  <si>
    <t>Thnrnen</t>
  </si>
  <si>
    <t>Wenslingen</t>
  </si>
  <si>
    <t>Wintersingen</t>
  </si>
  <si>
    <t>Wittinsburg</t>
  </si>
  <si>
    <t>Zeglingen</t>
  </si>
  <si>
    <t>Zunzgen</t>
  </si>
  <si>
    <t>Arboldswil</t>
  </si>
  <si>
    <t>Waldenburg</t>
  </si>
  <si>
    <t>Bennwil</t>
  </si>
  <si>
    <t>Bretzwil</t>
  </si>
  <si>
    <t>Diegten</t>
  </si>
  <si>
    <t>Eptingen</t>
  </si>
  <si>
    <t>Hplstein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</si>
  <si>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</si>
  <si>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</si>
  <si>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</si>
  <si>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</si>
  <si>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</si>
  <si>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</si>
  <si>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</si>
  <si>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</si>
  <si>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Gachlingen</t>
  </si>
  <si>
    <t>Oberklettgau</t>
  </si>
  <si>
    <t>Schaffhausen</t>
  </si>
  <si>
    <t>Lahningen</t>
  </si>
  <si>
    <t>Neunkirch</t>
  </si>
  <si>
    <t>Bettenhardt</t>
  </si>
  <si>
    <t>Reiat</t>
  </si>
  <si>
    <t>Derflingen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</si>
  <si>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</si>
  <si>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</si>
  <si>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</si>
  <si>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</si>
  <si>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</si>
  <si>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</si>
  <si>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</si>
  <si>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</si>
  <si>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Redlingen</t>
  </si>
  <si>
    <t>Beggingen</t>
  </si>
  <si>
    <t>Schleitheim</t>
  </si>
  <si>
    <t>Siblingen</t>
  </si>
  <si>
    <t>Buch (SH)</t>
  </si>
  <si>
    <t>Stein</t>
  </si>
  <si>
    <t>Hemishofen</t>
  </si>
  <si>
    <t>Ramsen</t>
  </si>
  <si>
    <t>Stein am Rhein</t>
  </si>
  <si>
    <t>Hallau</t>
  </si>
  <si>
    <t>Unterklettgau</t>
  </si>
  <si>
    <t>Oberhallau</t>
  </si>
  <si>
    <t>Trasadingen</t>
  </si>
  <si>
    <t>Wilchingen</t>
  </si>
  <si>
    <t>Herisau</t>
  </si>
  <si>
    <t>Hinterland</t>
  </si>
  <si>
    <t>Appenzell Ausserrhoden</t>
  </si>
  <si>
    <t>Hundwil</t>
  </si>
  <si>
    <t>Schdnengrund</t>
  </si>
  <si>
    <t>Schwellbrunn</t>
  </si>
  <si>
    <t>Stein (AR)</t>
  </si>
  <si>
    <t>Urnisch</t>
  </si>
  <si>
    <t>Waldstatt</t>
  </si>
  <si>
    <t>Bahler</t>
  </si>
  <si>
    <t>Mittelland</t>
  </si>
  <si>
    <t>Gais</t>
  </si>
  <si>
    <t>Speicher</t>
  </si>
  <si>
    <t>Teufen (AR)</t>
  </si>
  <si>
    <t>Trogen</t>
  </si>
  <si>
    <t>Grub (AR)</t>
  </si>
  <si>
    <t>Vorderland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</si>
  <si>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</si>
  <si>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</si>
  <si>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</si>
  <si>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</si>
  <si>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</si>
  <si>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</si>
  <si>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</si>
  <si>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</si>
  <si>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Appenzell Innerrhoden</t>
  </si>
  <si>
    <t>Gonten</t>
  </si>
  <si>
    <t>Rote</t>
  </si>
  <si>
    <t>Schlatt-Haslen</t>
  </si>
  <si>
    <t>Schwende</t>
  </si>
  <si>
    <t>Oberegg</t>
  </si>
  <si>
    <t>Hbggenschwil</t>
  </si>
  <si>
    <t>St. Gallen</t>
  </si>
  <si>
    <t>Muolen</t>
  </si>
  <si>
    <t>Wittenbach</t>
  </si>
  <si>
    <t>Berg (SG)</t>
  </si>
  <si>
    <t>Rorschach</t>
  </si>
  <si>
    <t>Eggersriet</t>
  </si>
  <si>
    <t>Goldach</t>
  </si>
  <si>
    <t>Morschwil</t>
  </si>
  <si>
    <t>Rorschacherberg</t>
  </si>
  <si>
    <t>Steinach</t>
  </si>
  <si>
    <t>Ttbach</t>
  </si>
  <si>
    <t>Untereggen</t>
  </si>
  <si>
    <t>Au (SG)</t>
  </si>
  <si>
    <t>Rheintal</t>
  </si>
  <si>
    <t>Balgach</t>
  </si>
  <si>
    <t>Berneck</t>
  </si>
  <si>
    <t>Diepoldsau</t>
  </si>
  <si>
    <t>Rheineck</t>
  </si>
  <si>
    <t>St. Margrethen</t>
  </si>
  <si>
    <t>Widnau</t>
  </si>
  <si>
    <t>Altstutten</t>
  </si>
  <si>
    <t>Eichberg</t>
  </si>
  <si>
    <t>Marbach (SG)</t>
  </si>
  <si>
    <t>Oberriet (SG)</t>
  </si>
  <si>
    <t>Rebstein</t>
  </si>
  <si>
    <t>Rethi (SG)</t>
  </si>
  <si>
    <t>Buchs (SG)</t>
  </si>
  <si>
    <t>Werdenberg</t>
  </si>
  <si>
    <t>Gams</t>
  </si>
  <si>
    <t>Grabs</t>
  </si>
  <si>
    <t>Sennwald</t>
  </si>
  <si>
    <t>Sevelen</t>
  </si>
  <si>
    <t>Wartau</t>
  </si>
  <si>
    <t>Bad Ragaz</t>
  </si>
  <si>
    <t>Sarganserland</t>
  </si>
  <si>
    <t>Flums</t>
  </si>
  <si>
    <t>Mels</t>
  </si>
  <si>
    <t>Pflfers</t>
  </si>
  <si>
    <t>Quarten</t>
  </si>
  <si>
    <t>Sargans</t>
  </si>
  <si>
    <t>Vilters-Wangs</t>
  </si>
  <si>
    <t>Walenstadt</t>
  </si>
  <si>
    <t>Amden</t>
  </si>
  <si>
    <t>See-Gaster</t>
  </si>
  <si>
    <t>Benken (SG)</t>
  </si>
  <si>
    <t>Kaltbrunn</t>
  </si>
  <si>
    <t>Schtnis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</si>
  <si>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</si>
  <si>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</si>
  <si>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</si>
  <si>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</si>
  <si>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</si>
  <si>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</si>
  <si>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</si>
  <si>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Toggenburg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</si>
  <si>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</si>
  <si>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</si>
  <si>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</si>
  <si>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</si>
  <si>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</si>
  <si>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</si>
  <si>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</si>
  <si>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</si>
  <si>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Litisburg</t>
  </si>
  <si>
    <t>Mosnang</t>
  </si>
  <si>
    <t>Botschwil-Ganterschwil</t>
  </si>
  <si>
    <t>Degersheim</t>
  </si>
  <si>
    <t>Wil (SG)</t>
  </si>
  <si>
    <t>Flawil</t>
  </si>
  <si>
    <t>Jonschwil</t>
  </si>
  <si>
    <t>Oberuzwil</t>
  </si>
  <si>
    <t>Uzwil</t>
  </si>
  <si>
    <t>Niederbiren</t>
  </si>
  <si>
    <t>Niederhelfenschwil</t>
  </si>
  <si>
    <t>Oberbrren</t>
  </si>
  <si>
    <t>Zuzwil (SG)</t>
  </si>
  <si>
    <t>Andwil (SG)</t>
  </si>
  <si>
    <t>Gaiserwald</t>
  </si>
  <si>
    <t>Gossau (SG)</t>
  </si>
  <si>
    <t>Waldkirch</t>
  </si>
  <si>
    <t>Mutten</t>
  </si>
  <si>
    <t>Albula</t>
  </si>
  <si>
    <t>Graubünden / Grigioni / Grischun</t>
  </si>
  <si>
    <t>Vaz/Obervaz</t>
  </si>
  <si>
    <t>Lantsch/Lenz</t>
  </si>
  <si>
    <t>Schmitten (GR)</t>
  </si>
  <si>
    <t>Bergin/Bravuogn</t>
  </si>
  <si>
    <t>Filisur</t>
  </si>
  <si>
    <t>Albula/Alvra</t>
  </si>
  <si>
    <t>Surses</t>
  </si>
  <si>
    <t>Brusio</t>
  </si>
  <si>
    <t>Bernina</t>
  </si>
  <si>
    <t>Poschiavo</t>
  </si>
  <si>
    <t>Falera</t>
  </si>
  <si>
    <t>Surselva</t>
  </si>
  <si>
    <t>Laax</t>
  </si>
  <si>
    <t>Sagogn</t>
  </si>
  <si>
    <t>Schluein</t>
  </si>
  <si>
    <t>Vals</t>
  </si>
  <si>
    <t>Andiast</t>
  </si>
  <si>
    <t>Waltensburg/Vuorz</t>
  </si>
  <si>
    <t>Lumnezia</t>
  </si>
  <si>
    <t>Ilanz/Glion</t>
  </si>
  <si>
    <t>Flrstenau</t>
  </si>
  <si>
    <t>Hinterrhein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</si>
  <si>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</si>
  <si>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</si>
  <si>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</si>
  <si>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</si>
  <si>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</si>
  <si>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</si>
  <si>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</si>
  <si>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</si>
  <si>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</si>
  <si>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</si>
  <si>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</si>
  <si>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</si>
  <si>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Nufenen</t>
  </si>
  <si>
    <t>Splegen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</si>
  <si>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</si>
  <si>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</si>
  <si>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</si>
  <si>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</si>
  <si>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</si>
  <si>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</si>
  <si>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</si>
  <si>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</si>
  <si>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</si>
  <si>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</si>
  <si>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Imboden</t>
  </si>
  <si>
    <t>Domat/Ems</t>
  </si>
  <si>
    <t>Rhmztns</t>
  </si>
  <si>
    <t>Felsberg</t>
  </si>
  <si>
    <t>Flims</t>
  </si>
  <si>
    <t>Tamins</t>
  </si>
  <si>
    <t>Trin</t>
  </si>
  <si>
    <t>Zernez</t>
  </si>
  <si>
    <t>Inn</t>
  </si>
  <si>
    <t>Samnaun</t>
  </si>
  <si>
    <t>Scuol</t>
  </si>
  <si>
    <t>Valsot</t>
  </si>
  <si>
    <t>Bever</t>
  </si>
  <si>
    <t>Maloja / Distretto di Maloggia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</si>
  <si>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</si>
  <si>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</si>
  <si>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</si>
  <si>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</si>
  <si>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</si>
  <si>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</si>
  <si>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</si>
  <si>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</si>
  <si>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</si>
  <si>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</si>
  <si>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</si>
  <si>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</si>
  <si>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Moesa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</si>
  <si>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</si>
  <si>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</si>
  <si>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</si>
  <si>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</si>
  <si>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</si>
  <si>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</si>
  <si>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</si>
  <si>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</si>
  <si>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</si>
  <si>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</si>
  <si>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</si>
  <si>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</si>
  <si>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Calanca</t>
  </si>
  <si>
    <t>Val Mcstair</t>
  </si>
  <si>
    <t>Davos</t>
  </si>
  <si>
    <t>Prättigau-Davos</t>
  </si>
  <si>
    <t>Fideris</t>
  </si>
  <si>
    <t>Furna</t>
  </si>
  <si>
    <t>Jenaz</t>
  </si>
  <si>
    <t>Klosters-Serneus</t>
  </si>
  <si>
    <t>Conters im Prettigau</t>
  </si>
  <si>
    <t>Koblis</t>
  </si>
  <si>
    <t>Luzein</t>
  </si>
  <si>
    <t>Chur</t>
  </si>
  <si>
    <t>Plessur</t>
  </si>
  <si>
    <t>Churwalden</t>
  </si>
  <si>
    <t>Arosa</t>
  </si>
  <si>
    <t>Maladers</t>
  </si>
  <si>
    <t>Tschiertschen-Praden</t>
  </si>
  <si>
    <t>Haldenstein</t>
  </si>
  <si>
    <t>Landquart</t>
  </si>
  <si>
    <t>Trimmis</t>
  </si>
  <si>
    <t>Untervaz</t>
  </si>
  <si>
    <t>Zizers</t>
  </si>
  <si>
    <t>Flzsch</t>
  </si>
  <si>
    <t>Jenins</t>
  </si>
  <si>
    <t>Maienfeld</t>
  </si>
  <si>
    <t>Malans</t>
  </si>
  <si>
    <t>Grnsch</t>
  </si>
  <si>
    <t>Schiers</t>
  </si>
  <si>
    <t>Seewis im Prnttigau</t>
  </si>
  <si>
    <t>Breil/Brigels</t>
  </si>
  <si>
    <t>Disentis/Must</t>
  </si>
  <si>
    <t>Medel (Lucmagn)</t>
  </si>
  <si>
    <t>Sumvitg</t>
  </si>
  <si>
    <t>Tujetsch</t>
  </si>
  <si>
    <t>Trun</t>
  </si>
  <si>
    <t>Obersaxen Mundaun</t>
  </si>
  <si>
    <t>Aarau</t>
  </si>
  <si>
    <t>Aargau</t>
  </si>
  <si>
    <t>Biberstein</t>
  </si>
  <si>
    <t>Buchs (AG)</t>
  </si>
  <si>
    <t>Densb ren</t>
  </si>
  <si>
    <t>Erlinsbach (AG)</t>
  </si>
  <si>
    <t>Grlnichen</t>
  </si>
  <si>
    <t>Hirschthal</t>
  </si>
  <si>
    <t>Kittigen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</si>
  <si>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</si>
  <si>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</si>
  <si>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</si>
  <si>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</si>
  <si>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</si>
  <si>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</si>
  <si>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</si>
  <si>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</si>
  <si>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</si>
  <si>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</si>
  <si>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</si>
  <si>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</si>
  <si>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</si>
  <si>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Kinten</t>
  </si>
  <si>
    <t>Migenwil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</si>
  <si>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</si>
  <si>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</si>
  <si>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</si>
  <si>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</si>
  <si>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</si>
  <si>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</si>
  <si>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</si>
  <si>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</si>
  <si>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</si>
  <si>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</si>
  <si>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</si>
  <si>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</si>
  <si>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Worenlingen</t>
  </si>
  <si>
    <t>Worenlos</t>
  </si>
  <si>
    <t>Ehrendingen</t>
  </si>
  <si>
    <t>Arni (AG)</t>
  </si>
  <si>
    <t>Bremgarten</t>
  </si>
  <si>
    <t>Berikon</t>
  </si>
  <si>
    <t>Bremgarten (AG)</t>
  </si>
  <si>
    <t>Brttikon</t>
  </si>
  <si>
    <t>Dottikon</t>
  </si>
  <si>
    <t>Eggenwil</t>
  </si>
  <si>
    <t>Fischbach-G(slikon</t>
  </si>
  <si>
    <t>Higglingen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</si>
  <si>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</si>
  <si>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</si>
  <si>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</si>
  <si>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</si>
  <si>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</si>
  <si>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</si>
  <si>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Tagerig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</si>
  <si>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</si>
  <si>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</si>
  <si>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</si>
  <si>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</si>
  <si>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</si>
  <si>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</si>
  <si>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</si>
  <si>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</si>
  <si>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Brugg</t>
  </si>
  <si>
    <t>Birr</t>
  </si>
  <si>
    <t>Birrhard</t>
  </si>
  <si>
    <t>Bizen</t>
  </si>
  <si>
    <t>Effingen</t>
  </si>
  <si>
    <t>Elfingen</t>
  </si>
  <si>
    <t>Habsburg</t>
  </si>
  <si>
    <t>Hausen (AG)</t>
  </si>
  <si>
    <t>Lupfig</t>
  </si>
  <si>
    <t>Mandach</t>
  </si>
  <si>
    <t>Manthal</t>
  </si>
  <si>
    <t>Malligen</t>
  </si>
  <si>
    <t>Remigen</t>
  </si>
  <si>
    <t>Riniken</t>
  </si>
  <si>
    <t>Rifenach</t>
  </si>
  <si>
    <t>Scherz</t>
  </si>
  <si>
    <t>Schinznach-Bad</t>
  </si>
  <si>
    <t>Thalheim (AG)</t>
  </si>
  <si>
    <t>Veltheim (AG)</t>
  </si>
  <si>
    <t>Villigen</t>
  </si>
  <si>
    <t>Villnachern</t>
  </si>
  <si>
    <t>Windisch</t>
  </si>
  <si>
    <t>Bizberg</t>
  </si>
  <si>
    <t>Schinznach</t>
  </si>
  <si>
    <t>Beinwil am See</t>
  </si>
  <si>
    <t>Kulm</t>
  </si>
  <si>
    <t>Birrwil</t>
  </si>
  <si>
    <t>Burg (AG)</t>
  </si>
  <si>
    <t>DurrenAsch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</si>
  <si>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</si>
  <si>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</si>
  <si>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</si>
  <si>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</si>
  <si>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</si>
  <si>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</si>
  <si>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</si>
  <si>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</si>
  <si>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</si>
  <si>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Schmftland</t>
  </si>
  <si>
    <t>Teufenthal (AG)</t>
  </si>
  <si>
    <t>Unterkulm</t>
  </si>
  <si>
    <t>Zetzwil</t>
  </si>
  <si>
    <t>Eiken</t>
  </si>
  <si>
    <t>Laufenburg</t>
  </si>
  <si>
    <t>Frick</t>
  </si>
  <si>
    <t>Gansingen</t>
  </si>
  <si>
    <t>Gipf-Oberfrick</t>
  </si>
  <si>
    <t>Herznach</t>
  </si>
  <si>
    <t>Hornussen</t>
  </si>
  <si>
    <t>Kaisten</t>
  </si>
  <si>
    <t>Manchwilen (AG)</t>
  </si>
  <si>
    <t>Oberhof</t>
  </si>
  <si>
    <t>Oeschgen</t>
  </si>
  <si>
    <t>Schwaderloch</t>
  </si>
  <si>
    <t>Sisseln</t>
  </si>
  <si>
    <t>Ueken</t>
  </si>
  <si>
    <t>Wittnau</t>
  </si>
  <si>
    <t>Wilflinswil</t>
  </si>
  <si>
    <t>Zeihen</t>
  </si>
  <si>
    <t>Mettauertal</t>
  </si>
  <si>
    <t>Ammerswil</t>
  </si>
  <si>
    <t>Lenzburg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</si>
  <si>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</si>
  <si>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</si>
  <si>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</si>
  <si>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</si>
  <si>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</si>
  <si>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</si>
  <si>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</si>
  <si>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</si>
  <si>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</si>
  <si>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Meisterschwanden</t>
  </si>
  <si>
    <t>Meriken-Wildegg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</si>
  <si>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</si>
  <si>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</si>
  <si>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</si>
  <si>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</si>
  <si>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</si>
  <si>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</si>
  <si>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</si>
  <si>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</si>
  <si>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Muri</t>
  </si>
  <si>
    <t>Aristau</t>
  </si>
  <si>
    <t>Auw</t>
  </si>
  <si>
    <t>Beinwil (Freiamt)</t>
  </si>
  <si>
    <t>Besenblren</t>
  </si>
  <si>
    <t>Bettwil</t>
  </si>
  <si>
    <t>Boswil</t>
  </si>
  <si>
    <t>Bonzen</t>
  </si>
  <si>
    <t>Dietwil</t>
  </si>
  <si>
    <t>Geltwil</t>
  </si>
  <si>
    <t>Kallern</t>
  </si>
  <si>
    <t>Merenschwand</t>
  </si>
  <si>
    <t>Mehlau</t>
  </si>
  <si>
    <t>Muri (AG)</t>
  </si>
  <si>
    <t>Oberr(ti</t>
  </si>
  <si>
    <t>Rottenschwil</t>
  </si>
  <si>
    <t>Sins</t>
  </si>
  <si>
    <t>Waltenschwil</t>
  </si>
  <si>
    <t>Hellikon</t>
  </si>
  <si>
    <t>Rheinfelden</t>
  </si>
  <si>
    <t>Kaiseraugst</t>
  </si>
  <si>
    <t>Magden</t>
  </si>
  <si>
    <t>Mahlin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</si>
  <si>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</si>
  <si>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</si>
  <si>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</si>
  <si>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</si>
  <si>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</si>
  <si>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</si>
  <si>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</si>
  <si>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</si>
  <si>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</si>
  <si>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Aarburg</t>
  </si>
  <si>
    <t>Zofingen</t>
  </si>
  <si>
    <t>Attelwil</t>
  </si>
  <si>
    <t>Bottenwil</t>
  </si>
  <si>
    <t>Brittnau</t>
  </si>
  <si>
    <t>Kirchleerau</t>
  </si>
  <si>
    <t>Killiken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</si>
  <si>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</si>
  <si>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</si>
  <si>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</si>
  <si>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</si>
  <si>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</si>
  <si>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</si>
  <si>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</si>
  <si>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</si>
  <si>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</si>
  <si>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</si>
  <si>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</si>
  <si>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Baldingen</t>
  </si>
  <si>
    <t>Zurzach</t>
  </si>
  <si>
    <t>Babikon</t>
  </si>
  <si>
    <t>Battstein</t>
  </si>
  <si>
    <t>Dattingen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</si>
  <si>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</si>
  <si>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</si>
  <si>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</si>
  <si>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</si>
  <si>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</si>
  <si>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</si>
  <si>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</si>
  <si>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</si>
  <si>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</si>
  <si>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</si>
  <si>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</si>
  <si>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</si>
  <si>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Rimikon</t>
  </si>
  <si>
    <t>Schneisingen</t>
  </si>
  <si>
    <t>Siglistorf</t>
  </si>
  <si>
    <t>Tegerfelden</t>
  </si>
  <si>
    <t>Wislikofen</t>
  </si>
  <si>
    <t>Bad Zurzach</t>
  </si>
  <si>
    <t>Arbon</t>
  </si>
  <si>
    <t>Thurgau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</si>
  <si>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</si>
  <si>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</si>
  <si>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</si>
  <si>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</si>
  <si>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</si>
  <si>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</si>
  <si>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</si>
  <si>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</si>
  <si>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</si>
  <si>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</si>
  <si>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</si>
  <si>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</si>
  <si>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Weinfelden</t>
  </si>
  <si>
    <t>Erlen</t>
  </si>
  <si>
    <t>Hauptwil-Gottshaus</t>
  </si>
  <si>
    <t>Hohentannen</t>
  </si>
  <si>
    <t>Kradolf-Sch</t>
  </si>
  <si>
    <t>Sulgen</t>
  </si>
  <si>
    <t>Zihlschlacht-Sitterdorf</t>
  </si>
  <si>
    <t>Basadingen-Schlattingen</t>
  </si>
  <si>
    <t>Frauenfeld</t>
  </si>
  <si>
    <t>Diessenhofen</t>
  </si>
  <si>
    <t>Schlatt (TG)</t>
  </si>
  <si>
    <t>Aadorf</t>
  </si>
  <si>
    <t>Münchwilen</t>
  </si>
  <si>
    <t>Felben-Wellhausen</t>
  </si>
  <si>
    <t>Gachnang</t>
  </si>
  <si>
    <t>Hattlingen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</si>
  <si>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</si>
  <si>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</si>
  <si>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</si>
  <si>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</si>
  <si>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</si>
  <si>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</si>
  <si>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</si>
  <si>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Kreuzlingen</t>
  </si>
  <si>
    <t>Bottighofen</t>
  </si>
  <si>
    <t>Ermatingen</t>
  </si>
  <si>
    <t>Gottlieben</t>
  </si>
  <si>
    <t>Gottingen</t>
  </si>
  <si>
    <t>Kemmental</t>
  </si>
  <si>
    <t>Langrickenbach</t>
  </si>
  <si>
    <t>Lengwil</t>
  </si>
  <si>
    <t>Mensterlingen</t>
  </si>
  <si>
    <t>Tegerwilen</t>
  </si>
  <si>
    <t>Weldi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</si>
  <si>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</si>
  <si>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</si>
  <si>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</si>
  <si>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</si>
  <si>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</si>
  <si>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</si>
  <si>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</si>
  <si>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Monchwilen (TG)</t>
  </si>
  <si>
    <t>Rickenbach (TG)</t>
  </si>
  <si>
    <t>Schknholzerswilen</t>
  </si>
  <si>
    <t>Sirnach</t>
  </si>
  <si>
    <t>Tobel-T</t>
  </si>
  <si>
    <t>Wongi</t>
  </si>
  <si>
    <t>Wilen (TG)</t>
  </si>
  <si>
    <t>Wuppenau</t>
  </si>
  <si>
    <t>Berlingen</t>
  </si>
  <si>
    <t>Eschenz</t>
  </si>
  <si>
    <t>Herdern</t>
  </si>
  <si>
    <t>Homburg</t>
  </si>
  <si>
    <t>Hottwilen</t>
  </si>
  <si>
    <t>Mammern</t>
  </si>
  <si>
    <t>Mallheim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</si>
  <si>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</si>
  <si>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</si>
  <si>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</si>
  <si>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</si>
  <si>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</si>
  <si>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</si>
  <si>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</si>
  <si>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</si>
  <si>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Birglen (TG)</t>
  </si>
  <si>
    <t>Bussnang</t>
  </si>
  <si>
    <t>Murstetten</t>
  </si>
  <si>
    <t>Wigoltingen</t>
  </si>
  <si>
    <t>Arbedo-Castione</t>
  </si>
  <si>
    <t>Bellinzona</t>
  </si>
  <si>
    <t>Ticino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</si>
  <si>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</si>
  <si>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</si>
  <si>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</si>
  <si>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</si>
  <si>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</si>
  <si>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</si>
  <si>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</si>
  <si>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</si>
  <si>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</si>
  <si>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</si>
  <si>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</si>
  <si>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</si>
  <si>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</si>
  <si>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</si>
  <si>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</si>
  <si>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</si>
  <si>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</si>
  <si>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Serravalle</t>
  </si>
  <si>
    <t>Airolo</t>
  </si>
  <si>
    <t>Leventina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</si>
  <si>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</si>
  <si>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</si>
  <si>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</si>
  <si>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</si>
  <si>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</si>
  <si>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</si>
  <si>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</si>
  <si>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</si>
  <si>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</si>
  <si>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Sobrio</t>
  </si>
  <si>
    <t>Ascona</t>
  </si>
  <si>
    <t>Locarno</t>
  </si>
  <si>
    <t>Brione (Verzasca)</t>
  </si>
  <si>
    <t>Brione sopra Minusio</t>
  </si>
  <si>
    <t>Brissago</t>
  </si>
  <si>
    <t>Corippo</t>
  </si>
  <si>
    <t>Frasco</t>
  </si>
  <si>
    <t>Gordola</t>
  </si>
  <si>
    <t>Gresso</t>
  </si>
  <si>
    <t>Lavertezzo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</si>
  <si>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</si>
  <si>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</si>
  <si>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</si>
  <si>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</si>
  <si>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</si>
  <si>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</si>
  <si>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</si>
  <si>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</si>
  <si>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Tenero-Contra</t>
  </si>
  <si>
    <t>Vergeletto</t>
  </si>
  <si>
    <t>Vogorno</t>
  </si>
  <si>
    <t>Onsernone</t>
  </si>
  <si>
    <t>Isorno</t>
  </si>
  <si>
    <t>Cugnasco-Gerra</t>
  </si>
  <si>
    <t>Agno</t>
  </si>
  <si>
    <t>Lugano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</si>
  <si>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</si>
  <si>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</si>
  <si>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</si>
  <si>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</si>
  <si>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</si>
  <si>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</si>
  <si>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</si>
  <si>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</si>
  <si>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</si>
  <si>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</si>
  <si>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</si>
  <si>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</si>
  <si>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</si>
  <si>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</si>
  <si>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</si>
  <si>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</si>
  <si>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</si>
  <si>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</si>
  <si>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</si>
  <si>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</si>
  <si>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</si>
  <si>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</si>
  <si>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</si>
  <si>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</si>
  <si>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</si>
  <si>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</si>
  <si>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</si>
  <si>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</si>
  <si>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</si>
  <si>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</si>
  <si>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</si>
  <si>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</si>
  <si>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</si>
  <si>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</si>
  <si>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</si>
  <si>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</si>
  <si>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</si>
  <si>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</si>
  <si>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</si>
  <si>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</si>
  <si>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</si>
  <si>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</si>
  <si>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</si>
  <si>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</si>
  <si>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</si>
  <si>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</si>
  <si>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</si>
  <si>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</si>
  <si>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</si>
  <si>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</si>
  <si>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</si>
  <si>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Mendrisio</t>
  </si>
  <si>
    <t>Castel San Pietro</t>
  </si>
  <si>
    <t>Chiasso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</si>
  <si>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</si>
  <si>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</si>
  <si>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</si>
  <si>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</si>
  <si>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</si>
  <si>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</si>
  <si>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</si>
  <si>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</si>
  <si>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</si>
  <si>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Claro</t>
  </si>
  <si>
    <t>Cresciano</t>
  </si>
  <si>
    <t>Iragna</t>
  </si>
  <si>
    <t>Lodrino</t>
  </si>
  <si>
    <t>Osogna</t>
  </si>
  <si>
    <t>Bosco/Gurin</t>
  </si>
  <si>
    <t>Vallemaggia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</si>
  <si>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</si>
  <si>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</si>
  <si>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</si>
  <si>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</si>
  <si>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</si>
  <si>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</si>
  <si>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</si>
  <si>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</si>
  <si>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</si>
  <si>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</si>
  <si>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</si>
  <si>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Vaud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</si>
  <si>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</si>
  <si>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</si>
  <si>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</si>
  <si>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</si>
  <si>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</si>
  <si>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</si>
  <si>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</si>
  <si>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</si>
  <si>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</si>
  <si>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</si>
  <si>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</si>
  <si>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</si>
  <si>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</si>
  <si>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</si>
  <si>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</si>
  <si>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Morges</t>
  </si>
  <si>
    <t>Aubonne</t>
  </si>
  <si>
    <t>Ballens</t>
  </si>
  <si>
    <t>Berolle</t>
  </si>
  <si>
    <t>Birre</t>
  </si>
  <si>
    <t>Bougy-Villars</t>
  </si>
  <si>
    <t>Fochy</t>
  </si>
  <si>
    <t>Gimel</t>
  </si>
  <si>
    <t>Longirod</t>
  </si>
  <si>
    <t>Nyon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</si>
  <si>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</si>
  <si>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</si>
  <si>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</si>
  <si>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</si>
  <si>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</si>
  <si>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</si>
  <si>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</si>
  <si>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</si>
  <si>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Broye-Vully</t>
  </si>
  <si>
    <t>Cudrefin</t>
  </si>
  <si>
    <t>Faoug</t>
  </si>
  <si>
    <t>Vully-les-Lacs</t>
  </si>
  <si>
    <t>Bettens</t>
  </si>
  <si>
    <t>Gros-de-Vaud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</si>
  <si>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</si>
  <si>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</si>
  <si>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</si>
  <si>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</si>
  <si>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</si>
  <si>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</si>
  <si>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</si>
  <si>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</si>
  <si>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</si>
  <si>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</si>
  <si>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Eclypens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</si>
  <si>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</si>
  <si>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</si>
  <si>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</si>
  <si>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</si>
  <si>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</si>
  <si>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</si>
  <si>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</si>
  <si>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</si>
  <si>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</si>
  <si>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</si>
  <si>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</si>
  <si>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</si>
  <si>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</si>
  <si>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</si>
  <si>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</si>
  <si>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</si>
  <si>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</si>
  <si>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Severy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</si>
  <si>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</si>
  <si>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</si>
  <si>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</si>
  <si>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</si>
  <si>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</si>
  <si>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</si>
  <si>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</si>
  <si>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</si>
  <si>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</si>
  <si>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</si>
  <si>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Etagniires</t>
  </si>
  <si>
    <t>Fey</t>
  </si>
  <si>
    <t>Froideville</t>
  </si>
  <si>
    <t>Morrens (VD)</t>
  </si>
  <si>
    <t>Oulens-sous-Echallens</t>
  </si>
  <si>
    <t>Pailly</t>
  </si>
  <si>
    <t>Penthyrsaz</t>
  </si>
  <si>
    <t>Poliez-Pittet</t>
  </si>
  <si>
    <t>Rueyres</t>
  </si>
  <si>
    <t>Saint-Barthelemy (VD)</t>
  </si>
  <si>
    <t>Villars-le-Terroir</t>
  </si>
  <si>
    <t>Vuarrens</t>
  </si>
  <si>
    <t>Montilliez</t>
  </si>
  <si>
    <t>Goumolns</t>
  </si>
  <si>
    <t>Bonvillars</t>
  </si>
  <si>
    <t>Jura-Nord vaudois</t>
  </si>
  <si>
    <t>Bullet</t>
  </si>
  <si>
    <t>Champagne</t>
  </si>
  <si>
    <t>Concise</t>
  </si>
  <si>
    <t>Corcelles-pres-Concise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</si>
  <si>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</si>
  <si>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</si>
  <si>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</si>
  <si>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</si>
  <si>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</si>
  <si>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</si>
  <si>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</si>
  <si>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</si>
  <si>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</si>
  <si>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</si>
  <si>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</si>
  <si>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Tavenon</t>
  </si>
  <si>
    <t>Belmont-sur-Lausanne</t>
  </si>
  <si>
    <t>Lavaux-Oron</t>
  </si>
  <si>
    <t>Cheseaux-sur-Lausanne</t>
  </si>
  <si>
    <t>Lausanne</t>
  </si>
  <si>
    <t>Crissier</t>
  </si>
  <si>
    <t>Ouest lausannois</t>
  </si>
  <si>
    <t>Epalinges</t>
  </si>
  <si>
    <t>Jouxtens-Muzery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</si>
  <si>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</si>
  <si>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</si>
  <si>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</si>
  <si>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</si>
  <si>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</si>
  <si>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</si>
  <si>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</si>
  <si>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</si>
  <si>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</si>
  <si>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</si>
  <si>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</si>
  <si>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</si>
  <si>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</si>
  <si>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</si>
  <si>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</si>
  <si>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</si>
  <si>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</si>
  <si>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</si>
  <si>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</si>
  <si>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Chavannes-prns-Renens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</si>
  <si>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</si>
  <si>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</si>
  <si>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</si>
  <si>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</si>
  <si>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</si>
  <si>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</si>
  <si>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</si>
  <si>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</si>
  <si>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</si>
  <si>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</si>
  <si>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</si>
  <si>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</si>
  <si>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Prrverenges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</si>
  <si>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</si>
  <si>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</si>
  <si>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</si>
  <si>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</si>
  <si>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</si>
  <si>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</si>
  <si>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</si>
  <si>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</si>
  <si>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Vufflens-le-Cheteau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</si>
  <si>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</si>
  <si>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</si>
  <si>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</si>
  <si>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</si>
  <si>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</si>
  <si>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</si>
  <si>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</si>
  <si>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</si>
  <si>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</si>
  <si>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</si>
  <si>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</si>
  <si>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</si>
  <si>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</si>
  <si>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</si>
  <si>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</si>
  <si>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</si>
  <si>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Prevonloup</t>
  </si>
  <si>
    <t>Rossenges</t>
  </si>
  <si>
    <t>Sarzens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</si>
  <si>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</si>
  <si>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</si>
  <si>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</si>
  <si>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</si>
  <si>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</si>
  <si>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</si>
  <si>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</si>
  <si>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</si>
  <si>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</si>
  <si>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</si>
  <si>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</si>
  <si>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</si>
  <si>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Chaserex</t>
  </si>
  <si>
    <t>Coinsins</t>
  </si>
  <si>
    <t>Commugny</t>
  </si>
  <si>
    <t>Coppet</t>
  </si>
  <si>
    <t>Crans-pr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</si>
  <si>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</si>
  <si>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</si>
  <si>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</si>
  <si>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</si>
  <si>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</si>
  <si>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</si>
  <si>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</si>
  <si>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</si>
  <si>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</si>
  <si>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</si>
  <si>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</si>
  <si>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</si>
  <si>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</si>
  <si>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</si>
  <si>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</si>
  <si>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Trnlex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</si>
  <si>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</si>
  <si>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</si>
  <si>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</si>
  <si>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</si>
  <si>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</si>
  <si>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</si>
  <si>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</si>
  <si>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</si>
  <si>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</si>
  <si>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</t>
  </si>
  <si>
    <t>Chavornay</t>
  </si>
  <si>
    <t>Les Clnes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</si>
  <si>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</si>
  <si>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</si>
  <si>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</si>
  <si>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</si>
  <si>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</si>
  <si>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</si>
  <si>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</si>
  <si>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</si>
  <si>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</si>
  <si>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</si>
  <si>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</si>
  <si>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</si>
  <si>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</si>
  <si>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</si>
  <si>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</si>
  <si>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</si>
  <si>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</si>
  <si>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</si>
  <si>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</si>
  <si>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</si>
  <si>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Mazicres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</si>
  <si>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</si>
  <si>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</si>
  <si>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</si>
  <si>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</si>
  <si>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</si>
  <si>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</si>
  <si>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</si>
  <si>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</si>
  <si>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Corcelles-pres-Payerne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</si>
  <si>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</si>
  <si>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</si>
  <si>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</si>
  <si>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</si>
  <si>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</si>
  <si>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</si>
  <si>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</si>
  <si>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</si>
  <si>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Chlteau-d'Oex</t>
  </si>
  <si>
    <t>Riviera-Pays-d'Enhaut</t>
  </si>
  <si>
    <t>Rossini-re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</si>
  <si>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</si>
  <si>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</si>
  <si>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</si>
  <si>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</si>
  <si>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</si>
  <si>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</si>
  <si>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</si>
  <si>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</si>
  <si>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</si>
  <si>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</si>
  <si>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</si>
  <si>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</si>
  <si>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</si>
  <si>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</si>
  <si>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</si>
  <si>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</si>
  <si>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</si>
  <si>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</si>
  <si>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</si>
  <si>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</si>
  <si>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</si>
  <si>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</si>
  <si>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</si>
  <si>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Saint-Lxgier-La Chiesaz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</si>
  <si>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</si>
  <si>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</si>
  <si>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</si>
  <si>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</si>
  <si>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</si>
  <si>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</si>
  <si>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</si>
  <si>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Chavannes-le-Chrne</t>
  </si>
  <si>
    <t>Chane-Pequier</t>
  </si>
  <si>
    <t>Cheseaux-Norraz</t>
  </si>
  <si>
    <t>Cronay</t>
  </si>
  <si>
    <t>Cuarny</t>
  </si>
  <si>
    <t>Dumoret</t>
  </si>
  <si>
    <t>Donneloye</t>
  </si>
  <si>
    <t>Ependes (VD)</t>
  </si>
  <si>
    <t>Essert-Pittet</t>
  </si>
  <si>
    <t>Mathod</t>
  </si>
  <si>
    <t>Molondin</t>
  </si>
  <si>
    <t>Montagny-pres-Yverdon</t>
  </si>
  <si>
    <t>Oppens</t>
  </si>
  <si>
    <t>Orges</t>
  </si>
  <si>
    <t>Orzens</t>
  </si>
  <si>
    <t>Pomy</t>
  </si>
  <si>
    <t>Rovray</t>
  </si>
  <si>
    <t>Suchy</t>
  </si>
  <si>
    <t>Suscyvaz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</si>
  <si>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</si>
  <si>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</si>
  <si>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</si>
  <si>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</si>
  <si>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</si>
  <si>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</si>
  <si>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</si>
  <si>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</si>
  <si>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</si>
  <si>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Brig</t>
  </si>
  <si>
    <t>Valais / Wallis</t>
  </si>
  <si>
    <t>Eggerberg</t>
  </si>
  <si>
    <t>Naters</t>
  </si>
  <si>
    <t>Ried-Brig</t>
  </si>
  <si>
    <t>Simplon</t>
  </si>
  <si>
    <t>Termen</t>
  </si>
  <si>
    <t>Zwischbergen</t>
  </si>
  <si>
    <t>Ardon</t>
  </si>
  <si>
    <t>Conthey</t>
  </si>
  <si>
    <t>Chamoson</t>
  </si>
  <si>
    <t>Nendaz</t>
  </si>
  <si>
    <t>Vetroz</t>
  </si>
  <si>
    <t>Bagnes</t>
  </si>
  <si>
    <t>Entremont</t>
  </si>
  <si>
    <t>Bourg-Saint-Pierre</t>
  </si>
  <si>
    <t>Liddes</t>
  </si>
  <si>
    <t>Orsieres</t>
  </si>
  <si>
    <t>Sembrancher</t>
  </si>
  <si>
    <t>Vollrges</t>
  </si>
  <si>
    <t>Bellwald</t>
  </si>
  <si>
    <t>Goms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</si>
  <si>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</si>
  <si>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</si>
  <si>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</si>
  <si>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</si>
  <si>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</si>
  <si>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</si>
  <si>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</si>
  <si>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</si>
  <si>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Mrnster-Geschinen</t>
  </si>
  <si>
    <t>Reckingen-Gluringen</t>
  </si>
  <si>
    <t>Obergoms</t>
  </si>
  <si>
    <t>Les Agettes</t>
  </si>
  <si>
    <t>Hérens</t>
  </si>
  <si>
    <t>Ayent</t>
  </si>
  <si>
    <t>Evoltne</t>
  </si>
  <si>
    <t>Hvrlmence</t>
  </si>
  <si>
    <t>Saint-Martin (VS)</t>
  </si>
  <si>
    <t>Vex</t>
  </si>
  <si>
    <t>Mont-Noble</t>
  </si>
  <si>
    <t>Agarn</t>
  </si>
  <si>
    <t>Leuk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</si>
  <si>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</si>
  <si>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</si>
  <si>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</si>
  <si>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</si>
  <si>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</si>
  <si>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</si>
  <si>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</si>
  <si>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</si>
  <si>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</si>
  <si>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</si>
  <si>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</si>
  <si>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Martigny</t>
  </si>
  <si>
    <t>Charrat</t>
  </si>
  <si>
    <t>Fully</t>
  </si>
  <si>
    <t>Islrables</t>
  </si>
  <si>
    <t>Leytron</t>
  </si>
  <si>
    <t>Martigny-Combe</t>
  </si>
  <si>
    <t>Riddes</t>
  </si>
  <si>
    <t>Saillon</t>
  </si>
  <si>
    <t>Saxon</t>
  </si>
  <si>
    <t>Trient</t>
  </si>
  <si>
    <t>Champtry</t>
  </si>
  <si>
    <t>Monthey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</si>
  <si>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</si>
  <si>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</si>
  <si>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</si>
  <si>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</si>
  <si>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</si>
  <si>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</si>
  <si>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</si>
  <si>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</si>
  <si>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Raron</t>
  </si>
  <si>
    <t>Bitsch</t>
  </si>
  <si>
    <t>Grengiols</t>
  </si>
  <si>
    <t>Riederalp</t>
  </si>
  <si>
    <t>Ausserberg</t>
  </si>
  <si>
    <t>Blatten</t>
  </si>
  <si>
    <t>Blrchen</t>
  </si>
  <si>
    <t>Eischoll</t>
  </si>
  <si>
    <t>Ferden</t>
  </si>
  <si>
    <t>Kippel</t>
  </si>
  <si>
    <t>Niedergesteln</t>
  </si>
  <si>
    <t>Unterbgch</t>
  </si>
  <si>
    <t>Wiler (Lhtschen)</t>
  </si>
  <si>
    <t>Mirel-Filet</t>
  </si>
  <si>
    <t>Steg-Hohtenn</t>
  </si>
  <si>
    <t>Bettmeralp</t>
  </si>
  <si>
    <t>Collonges</t>
  </si>
  <si>
    <t>Saint-Maurice</t>
  </si>
  <si>
    <t>Dorlnaz</t>
  </si>
  <si>
    <t>Evionnaz</t>
  </si>
  <si>
    <t>Finhaut</t>
  </si>
  <si>
    <t>Massongex</t>
  </si>
  <si>
    <t>Salvan</t>
  </si>
  <si>
    <t>Vernayaz</t>
  </si>
  <si>
    <t>Verossaz</t>
  </si>
  <si>
    <t>Chalais</t>
  </si>
  <si>
    <t>Sierre</t>
  </si>
  <si>
    <t>Chermignon</t>
  </si>
  <si>
    <t>Chippis</t>
  </si>
  <si>
    <t>Grine</t>
  </si>
  <si>
    <t>Icogne</t>
  </si>
  <si>
    <t>Lens</t>
  </si>
  <si>
    <t>Minge</t>
  </si>
  <si>
    <t>Mollens (VS)</t>
  </si>
  <si>
    <t>Montana</t>
  </si>
  <si>
    <t>Randogne</t>
  </si>
  <si>
    <t>Saint-Leonard</t>
  </si>
  <si>
    <t>Venthene</t>
  </si>
  <si>
    <t>Veyras</t>
  </si>
  <si>
    <t>Anniviers</t>
  </si>
  <si>
    <t>Arbaz</t>
  </si>
  <si>
    <t>Sion</t>
  </si>
  <si>
    <t>Grimisuat</t>
  </si>
  <si>
    <t>Saviise</t>
  </si>
  <si>
    <t>Veysonnaz</t>
  </si>
  <si>
    <t>Baltschieder</t>
  </si>
  <si>
    <t>Visp</t>
  </si>
  <si>
    <t>Eisten</t>
  </si>
  <si>
    <t>Embd</t>
  </si>
  <si>
    <t>Grbchen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</si>
  <si>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</si>
  <si>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</si>
  <si>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</si>
  <si>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</si>
  <si>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</si>
  <si>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</si>
  <si>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</si>
  <si>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</si>
  <si>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</si>
  <si>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Ttsch</t>
  </si>
  <si>
    <t>Ttrbel</t>
  </si>
  <si>
    <t>Visperterminen</t>
  </si>
  <si>
    <t>Zeneggen</t>
  </si>
  <si>
    <t>Zermatt</t>
  </si>
  <si>
    <t>Bevaix</t>
  </si>
  <si>
    <t>Boudry</t>
  </si>
  <si>
    <t>Neuchâtel</t>
  </si>
  <si>
    <t>Corcelles-Cormondrnche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</si>
  <si>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</si>
  <si>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</si>
  <si>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</si>
  <si>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</si>
  <si>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</si>
  <si>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</si>
  <si>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</si>
  <si>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</si>
  <si>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Milvignes</t>
  </si>
  <si>
    <t>La Chaux-de-Fonds</t>
  </si>
  <si>
    <t>Chaux-de-Fonds</t>
  </si>
  <si>
    <t>Les Planchettes</t>
  </si>
  <si>
    <t>La Sagne</t>
  </si>
  <si>
    <t>Les Brenets</t>
  </si>
  <si>
    <t>Locle</t>
  </si>
  <si>
    <t>La Brrvine</t>
  </si>
  <si>
    <t>Brot-Plamboz</t>
  </si>
  <si>
    <t>Le Cerneux-P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</si>
  <si>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</si>
  <si>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</si>
  <si>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</si>
  <si>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</si>
  <si>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</si>
  <si>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</si>
  <si>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</si>
  <si>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</si>
  <si>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Ligninres</t>
  </si>
  <si>
    <t>Neuchntel</t>
  </si>
  <si>
    <t>Saint-Blaise</t>
  </si>
  <si>
    <t>La Ttne</t>
  </si>
  <si>
    <t>Valangin</t>
  </si>
  <si>
    <t>Val-de-Ruz</t>
  </si>
  <si>
    <t>La Cdte-aux-F)es</t>
  </si>
  <si>
    <t>Val-de-Travers</t>
  </si>
  <si>
    <t>Les Verriures</t>
  </si>
  <si>
    <t>Aire-la-Ville</t>
  </si>
  <si>
    <t>Genève</t>
  </si>
  <si>
    <t>Anieres</t>
  </si>
  <si>
    <t>Avully</t>
  </si>
  <si>
    <t>Avusy</t>
  </si>
  <si>
    <t>Bardonnex</t>
  </si>
  <si>
    <t>Bellevue</t>
  </si>
  <si>
    <t>Bernex</t>
  </si>
  <si>
    <t>Carouge (GE)</t>
  </si>
  <si>
    <t>Cartigny</t>
  </si>
  <si>
    <t>Caligny</t>
  </si>
  <si>
    <t>Chancy</t>
  </si>
  <si>
    <t>Chane-Bougeries</t>
  </si>
  <si>
    <t>Chane-Bourg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</si>
  <si>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</si>
  <si>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</si>
  <si>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</si>
  <si>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</si>
  <si>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</si>
  <si>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</si>
  <si>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</si>
  <si>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Gendve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</si>
  <si>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</si>
  <si>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</si>
  <si>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</si>
  <si>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</si>
  <si>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</si>
  <si>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</si>
  <si>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</si>
  <si>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</si>
  <si>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</si>
  <si>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</si>
  <si>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</si>
  <si>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</si>
  <si>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Pregny-Chambtsy</t>
  </si>
  <si>
    <t>Presinge</t>
  </si>
  <si>
    <t>Puplinge</t>
  </si>
  <si>
    <t>Russin</t>
  </si>
  <si>
    <t>Satigny</t>
  </si>
  <si>
    <t>Soral</t>
  </si>
  <si>
    <t>Thrnex</t>
  </si>
  <si>
    <t>Troinex</t>
  </si>
  <si>
    <t>Vandoeuvres</t>
  </si>
  <si>
    <t>Vernier</t>
  </si>
  <si>
    <t>Versoix</t>
  </si>
  <si>
    <t>Veyrier</t>
  </si>
  <si>
    <t>Boycourt</t>
  </si>
  <si>
    <t>Delémont</t>
  </si>
  <si>
    <t>Jura</t>
  </si>
  <si>
    <t>Bourrignon</t>
  </si>
  <si>
    <t>Chutillon (JU)</t>
  </si>
  <si>
    <t>Corban</t>
  </si>
  <si>
    <t>Courchapoix</t>
  </si>
  <si>
    <t>Courrendlin</t>
  </si>
  <si>
    <t>Courroux</t>
  </si>
  <si>
    <t>Courtotelle</t>
  </si>
  <si>
    <t>Delrmont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</si>
  <si>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</si>
  <si>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</si>
  <si>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</si>
  <si>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</si>
  <si>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</si>
  <si>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</si>
  <si>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</si>
  <si>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</si>
  <si>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</si>
  <si>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Soyhiyres</t>
  </si>
  <si>
    <t>Vellerat</t>
  </si>
  <si>
    <t>Haute-Sorne</t>
  </si>
  <si>
    <t>Val Terbi</t>
  </si>
  <si>
    <t>Le BTmont (JU)</t>
  </si>
  <si>
    <t>Franches-Montagnes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</si>
  <si>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</si>
  <si>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</si>
  <si>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</si>
  <si>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</si>
  <si>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</si>
  <si>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</si>
  <si>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</si>
  <si>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</si>
  <si>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</si>
  <si>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Saignelmgier</t>
  </si>
  <si>
    <t>Saint-Brais</t>
  </si>
  <si>
    <t>Soubey</t>
  </si>
  <si>
    <t>Alle</t>
  </si>
  <si>
    <t>Porrentruy</t>
  </si>
  <si>
    <t>Beurnevrsin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</si>
  <si>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</si>
  <si>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</si>
  <si>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</si>
  <si>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</si>
  <si>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</si>
  <si>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</si>
  <si>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</si>
  <si>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</si>
  <si>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</si>
  <si>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</si>
  <si>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</si>
  <si>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</si>
  <si>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</si>
  <si>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Rocourt</t>
  </si>
  <si>
    <t>Vendlincourt</t>
  </si>
  <si>
    <t>Basse-Allaine</t>
  </si>
  <si>
    <t>Clos du Doubs</t>
  </si>
  <si>
    <t>Haute-Ajoie</t>
  </si>
  <si>
    <t>La Baroche</t>
  </si>
  <si>
    <t>TOTAL</t>
  </si>
  <si>
    <t>Tot non woody
Primary energy [GJ/a]</t>
  </si>
  <si>
    <t>Green waste from households and landscape
Primary energy [GJ/a]</t>
  </si>
  <si>
    <t>Organic part of household garbage 
Primary energy [GJ/a]</t>
  </si>
  <si>
    <t>Sewage sludge 
Primary energy [GJ/a]</t>
  </si>
  <si>
    <t>Manure
Primary energy [GJ/a]</t>
  </si>
  <si>
    <t>Agricultural crop by-products
Primary energy [GJ/a]</t>
  </si>
  <si>
    <t>Commercial &amp; industrial organic waste
Primary energy [GJ/a]</t>
  </si>
  <si>
    <t>Total Primärproduktion pro Jahr [GJ/a]</t>
  </si>
  <si>
    <t>Waldholz [GJ/a]</t>
  </si>
  <si>
    <t>Flurholz [GJ/a]</t>
  </si>
  <si>
    <t>Restholz [GJ/a]</t>
  </si>
  <si>
    <t>Altholz [GJ/a]</t>
  </si>
  <si>
    <t>Total Biomass [GJ/a]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</si>
  <si>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</si>
  <si>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</si>
  <si>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</si>
  <si>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</si>
  <si>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</si>
  <si>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</si>
  <si>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</si>
  <si>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</si>
  <si>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</si>
  <si>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</si>
  <si>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 (monthly repartition following factor of greenwaste inputs in biogas plants)</t>
  </si>
  <si>
    <t>January (monthly repartition following yearly pasture time distribution)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</si>
</sst>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 applyFill="1"/>
    <xf numFmtId="1" fontId="0" fillId="0" borderId="0" xfId="0" applyNumberFormat="1"/>
    <xf numFmtId="1" fontId="0" fillId="0" borderId="0" xfId="0" applyNumberFormat="1" applyFill="1" applyAlignment="1">
      <alignment wrapText="1"/>
    </xf>
    <xf numFmtId="1" fontId="0" fillId="2" borderId="0" xfId="0" applyNumberFormat="1" applyFill="1"/>
    <xf numFmtId="1" fontId="1" fillId="3" borderId="0" xfId="0" applyNumberFormat="1" applyFont="1" applyFill="1"/>
    <xf numFmtId="0" fontId="0" fillId="0" borderId="0" xfId="0" applyAlignment="1"/>
    <xf numFmtId="1" fontId="1" fillId="0" borderId="0" xfId="0" applyNumberFormat="1" applyFont="1" applyFill="1"/>
    <xf numFmtId="1" fontId="0" fillId="0" borderId="1" xfId="0" applyNumberFormat="1" applyFont="1" applyFill="1" applyBorder="1" applyAlignment="1">
      <alignment wrapText="1"/>
    </xf>
    <xf numFmtId="1" fontId="0" fillId="0" borderId="0" xfId="0" applyNumberFormat="1" applyFill="1" applyBorder="1"/>
    <xf numFmtId="0" fontId="0" fillId="0" borderId="0" xfId="0" applyFill="1"/>
    <xf numFmtId="1" fontId="1" fillId="0" borderId="0" xfId="0" applyNumberFormat="1" applyFont="1" applyFill="1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4" borderId="2" xfId="0" applyFill="1" applyBorder="1" applyAlignment="1">
      <alignment wrapText="1"/>
    </xf>
    <xf numFmtId="0" fontId="0" fillId="4" borderId="0" xfId="0" applyFill="1" applyAlignment="1">
      <alignment wrapText="1"/>
    </xf>
    <xf numFmtId="1" fontId="0" fillId="4" borderId="0" xfId="0" applyNumberFormat="1" applyFill="1" applyAlignment="1">
      <alignment wrapText="1"/>
    </xf>
    <xf numFmtId="1" fontId="0" fillId="2" borderId="0" xfId="0" applyNumberFormat="1" applyFill="1" applyAlignment="1">
      <alignment wrapText="1"/>
    </xf>
    <xf numFmtId="0" fontId="0" fillId="2" borderId="2" xfId="0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ofduengerTheoretisch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00"/>
  <sheetViews>
    <sheetView tabSelected="1" topLeftCell="J1" workbookViewId="0">
      <selection activeCell="V2" sqref="K1:V1048576"/>
    </sheetView>
  </sheetViews>
  <sheetFormatPr defaultColWidth="11.42578125" defaultRowHeight="15" x14ac:dyDescent="0.25"/>
  <cols>
    <col min="9" max="9" width="11.5703125" style="10"/>
    <col min="26" max="37" width="13.85546875" customWidth="1"/>
    <col min="41" max="44" width="11.140625" style="6"/>
  </cols>
  <sheetData>
    <row r="1" spans="1:44" ht="15.75" thickBot="1" x14ac:dyDescent="0.3">
      <c r="I1" s="12" t="s">
        <v>0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 t="s">
        <v>1</v>
      </c>
      <c r="AO1" s="12"/>
      <c r="AP1" s="12"/>
      <c r="AQ1" s="12"/>
      <c r="AR1" s="12"/>
    </row>
    <row r="2" spans="1:44" ht="135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7" t="s">
        <v>2407</v>
      </c>
      <c r="I2" s="8" t="s">
        <v>2395</v>
      </c>
      <c r="J2" s="17" t="s">
        <v>2396</v>
      </c>
      <c r="K2" s="18" t="s">
        <v>2418</v>
      </c>
      <c r="L2" s="19" t="s">
        <v>2408</v>
      </c>
      <c r="M2" s="19" t="s">
        <v>658</v>
      </c>
      <c r="N2" s="19" t="s">
        <v>2409</v>
      </c>
      <c r="O2" s="19" t="s">
        <v>2410</v>
      </c>
      <c r="P2" s="19" t="s">
        <v>2411</v>
      </c>
      <c r="Q2" s="19" t="s">
        <v>2412</v>
      </c>
      <c r="R2" s="19" t="s">
        <v>2413</v>
      </c>
      <c r="S2" s="19" t="s">
        <v>2414</v>
      </c>
      <c r="T2" s="19" t="s">
        <v>2415</v>
      </c>
      <c r="U2" s="19" t="s">
        <v>2416</v>
      </c>
      <c r="V2" s="19" t="s">
        <v>2417</v>
      </c>
      <c r="W2" s="3" t="s">
        <v>2397</v>
      </c>
      <c r="X2" s="3" t="s">
        <v>2398</v>
      </c>
      <c r="Y2" s="16" t="s">
        <v>2399</v>
      </c>
      <c r="Z2" s="14" t="s">
        <v>2419</v>
      </c>
      <c r="AA2" s="15" t="s">
        <v>2408</v>
      </c>
      <c r="AB2" s="15" t="s">
        <v>658</v>
      </c>
      <c r="AC2" s="15" t="s">
        <v>2409</v>
      </c>
      <c r="AD2" s="15" t="s">
        <v>2410</v>
      </c>
      <c r="AE2" s="15" t="s">
        <v>2411</v>
      </c>
      <c r="AF2" s="15" t="s">
        <v>2412</v>
      </c>
      <c r="AG2" s="15" t="s">
        <v>2413</v>
      </c>
      <c r="AH2" s="15" t="s">
        <v>2414</v>
      </c>
      <c r="AI2" s="15" t="s">
        <v>2415</v>
      </c>
      <c r="AJ2" s="15" t="s">
        <v>2416</v>
      </c>
      <c r="AK2" s="15" t="s">
        <v>2417</v>
      </c>
      <c r="AL2" s="3" t="s">
        <v>2400</v>
      </c>
      <c r="AM2" s="3" t="s">
        <v>2401</v>
      </c>
      <c r="AN2" t="s">
        <v>2402</v>
      </c>
      <c r="AO2" t="s">
        <v>2403</v>
      </c>
      <c r="AP2" t="s">
        <v>2404</v>
      </c>
      <c r="AQ2" t="s">
        <v>2405</v>
      </c>
      <c r="AR2" t="s">
        <v>2406</v>
      </c>
    </row>
    <row r="3" spans="1:44" x14ac:dyDescent="0.25">
      <c r="A3" s="1">
        <v>1</v>
      </c>
      <c r="B3" s="1" t="s">
        <v>9</v>
      </c>
      <c r="C3" s="1">
        <v>101</v>
      </c>
      <c r="D3" s="1">
        <v>1</v>
      </c>
      <c r="E3" s="1">
        <v>791</v>
      </c>
      <c r="F3" s="2" t="s">
        <v>10</v>
      </c>
      <c r="G3" s="2" t="s">
        <v>11</v>
      </c>
      <c r="H3" s="2">
        <f>I3+AN3</f>
        <v>62242.297684049336</v>
      </c>
      <c r="I3" s="9">
        <v>24805.725633534988</v>
      </c>
      <c r="J3" s="1">
        <v>1233.0359999999901</v>
      </c>
      <c r="K3">
        <f>J3*0.0448451827667169</f>
        <v>55.295724777941096</v>
      </c>
      <c r="L3">
        <f>J3*0.0375135442203612</f>
        <v>46.255550511296917</v>
      </c>
      <c r="M3">
        <f>J3*0.0611088459636089</f>
        <v>75.349406991583862</v>
      </c>
      <c r="N3">
        <f>J3*0.0938946601301368</f>
        <v>115.77549614822242</v>
      </c>
      <c r="O3">
        <f>J3*0.106352674577871</f>
        <v>131.13667645079869</v>
      </c>
      <c r="P3">
        <f>J3*0.110162056997066</f>
        <v>135.83378211143318</v>
      </c>
      <c r="Q3">
        <f>J3*0.0984424749923638</f>
        <v>121.38311559468332</v>
      </c>
      <c r="R3">
        <f>J3*0.0885821419585179</f>
        <v>109.22496999196218</v>
      </c>
      <c r="S3">
        <f>J3*0.0946149808224394</f>
        <v>116.66367749337644</v>
      </c>
      <c r="T3">
        <f>J3*0.110049443440405</f>
        <v>135.69492554198212</v>
      </c>
      <c r="U3">
        <f>J3*0.104225472812904</f>
        <v>128.51376009533084</v>
      </c>
      <c r="V3">
        <f>J3*0.0502085213176092</f>
        <v>61.908914291379084</v>
      </c>
      <c r="W3" s="1">
        <v>1272.1956343039999</v>
      </c>
      <c r="X3" s="1">
        <v>0</v>
      </c>
      <c r="Y3" s="1">
        <v>17311.37772</v>
      </c>
      <c r="Z3" s="13">
        <f t="shared" ref="Z3:Z66" si="0">Y3*0.097422193184222</f>
        <v>1686.5123845228766</v>
      </c>
      <c r="AA3" s="13">
        <f t="shared" ref="AA3:AA66" si="1">Y3*0.0877825291800663</f>
        <v>1519.6365198530495</v>
      </c>
      <c r="AB3" s="13">
        <f t="shared" ref="AB3:AB66" si="2">Y3*0.097422193184222</f>
        <v>1686.5123845228766</v>
      </c>
      <c r="AC3" s="13">
        <f t="shared" ref="AC3:AC66" si="3">Y3*0.0909274695614221</f>
        <v>1574.0797707015809</v>
      </c>
      <c r="AD3" s="13">
        <f t="shared" ref="AD3:AD66" si="4">Y3*0.070076340783544</f>
        <v>1213.118004539371</v>
      </c>
      <c r="AE3" s="13">
        <f t="shared" ref="AE3:AE66" si="5">Y3*0.0635816171607441</f>
        <v>1100.6853907180753</v>
      </c>
      <c r="AF3" s="13">
        <f t="shared" ref="AF3:AF66" si="6">Y3*0.0711701748795711</f>
        <v>1232.0537797387108</v>
      </c>
      <c r="AG3" s="13">
        <f t="shared" ref="AG3:AG66" si="7">Y3*0.0755455112636796</f>
        <v>1307.7968805360722</v>
      </c>
      <c r="AH3" s="13">
        <f t="shared" ref="AH3:AH66" si="8">Y3*0.0756137922170424</f>
        <v>1308.9789179108172</v>
      </c>
      <c r="AI3" s="13">
        <f t="shared" ref="AI3:AI66" si="9">Y3*0.078827013551761</f>
        <v>1364.6042061340934</v>
      </c>
      <c r="AJ3" s="13">
        <f t="shared" ref="AJ3:AJ66" si="10">Y3*0.0942089718495034</f>
        <v>1630.8870962996004</v>
      </c>
      <c r="AK3" s="13">
        <f t="shared" ref="AK3:AK66" si="11">Y3*0.097422193184222</f>
        <v>1686.5123845228766</v>
      </c>
      <c r="AL3" s="1">
        <v>4145.1478150000003</v>
      </c>
      <c r="AM3" s="1">
        <v>843.96846423099998</v>
      </c>
      <c r="AN3" s="1">
        <v>37436.572050514347</v>
      </c>
      <c r="AO3" s="1">
        <v>33566.079527475995</v>
      </c>
      <c r="AP3" s="1">
        <v>1236.2271263999999</v>
      </c>
      <c r="AQ3" s="1">
        <v>0</v>
      </c>
      <c r="AR3" s="1">
        <v>2634.2653966383532</v>
      </c>
    </row>
    <row r="4" spans="1:44" x14ac:dyDescent="0.25">
      <c r="A4" s="1">
        <v>2</v>
      </c>
      <c r="B4" s="1" t="s">
        <v>12</v>
      </c>
      <c r="C4" s="1">
        <v>101</v>
      </c>
      <c r="D4" s="1">
        <v>1</v>
      </c>
      <c r="E4" s="1">
        <v>1059</v>
      </c>
      <c r="F4" s="2" t="s">
        <v>10</v>
      </c>
      <c r="G4" s="2" t="s">
        <v>11</v>
      </c>
      <c r="H4" s="2">
        <f t="shared" ref="H4:H67" si="12">I4+AN4</f>
        <v>117049.70187387327</v>
      </c>
      <c r="I4" s="9">
        <v>54091.672562841195</v>
      </c>
      <c r="J4" s="1">
        <v>6202.2239999999902</v>
      </c>
      <c r="K4">
        <f t="shared" ref="K4:K67" si="13">J4*0.0448451827667169</f>
        <v>278.13986884011751</v>
      </c>
      <c r="L4">
        <f t="shared" ref="L4:L67" si="14">J4*0.0375135442203612</f>
        <v>232.66740428858515</v>
      </c>
      <c r="M4">
        <f t="shared" ref="M4:M67" si="15">J4*0.0611088459636089</f>
        <v>379.01075104779767</v>
      </c>
      <c r="N4">
        <f t="shared" ref="N4:N67" si="16">J4*0.0938946601301368</f>
        <v>582.35571453097668</v>
      </c>
      <c r="O4">
        <f t="shared" ref="O4:O67" si="17">J4*0.106352674577871</f>
        <v>659.62311073106036</v>
      </c>
      <c r="P4">
        <f t="shared" ref="P4:P67" si="18">J4*0.110162056997066</f>
        <v>683.24975379656951</v>
      </c>
      <c r="Q4">
        <f t="shared" ref="Q4:Q67" si="19">J4*0.0984424749923638</f>
        <v>610.56228101703766</v>
      </c>
      <c r="R4">
        <f t="shared" ref="R4:R67" si="20">J4*0.0885821419585179</f>
        <v>549.40628682652584</v>
      </c>
      <c r="S4">
        <f t="shared" ref="S4:S67" si="21">J4*0.0946149808224394</f>
        <v>586.82330481647239</v>
      </c>
      <c r="T4">
        <f t="shared" ref="T4:T67" si="22">J4*0.110049443440405</f>
        <v>682.55129929272141</v>
      </c>
      <c r="U4">
        <f t="shared" ref="U4:U67" si="23">J4*0.104225472812904</f>
        <v>646.42972889153964</v>
      </c>
      <c r="V4">
        <f t="shared" ref="V4:V67" si="24">J4*0.0502085213176092</f>
        <v>311.4044959205869</v>
      </c>
      <c r="W4" s="1">
        <v>7028.5708825332003</v>
      </c>
      <c r="X4" s="1">
        <v>7777.6755000000003</v>
      </c>
      <c r="Y4" s="1">
        <v>22094.9169</v>
      </c>
      <c r="Z4" s="13">
        <f t="shared" si="0"/>
        <v>2152.5352626211316</v>
      </c>
      <c r="AA4" s="13">
        <f t="shared" si="1"/>
        <v>1939.5476875053898</v>
      </c>
      <c r="AB4" s="13">
        <f t="shared" si="2"/>
        <v>2152.5352626211316</v>
      </c>
      <c r="AC4" s="13">
        <f t="shared" si="3"/>
        <v>2009.0348838869008</v>
      </c>
      <c r="AD4" s="13">
        <f t="shared" si="4"/>
        <v>1548.3309262684854</v>
      </c>
      <c r="AE4" s="13">
        <f t="shared" si="5"/>
        <v>1404.8305475342549</v>
      </c>
      <c r="AF4" s="13">
        <f t="shared" si="6"/>
        <v>1572.4990997225909</v>
      </c>
      <c r="AG4" s="13">
        <f t="shared" si="7"/>
        <v>1669.1717935390147</v>
      </c>
      <c r="AH4" s="13">
        <f t="shared" si="8"/>
        <v>1670.6804555294186</v>
      </c>
      <c r="AI4" s="13">
        <f t="shared" si="9"/>
        <v>1741.6763139013331</v>
      </c>
      <c r="AJ4" s="13">
        <f t="shared" si="10"/>
        <v>2081.5394042492171</v>
      </c>
      <c r="AK4" s="13">
        <f t="shared" si="11"/>
        <v>2152.5352626211316</v>
      </c>
      <c r="AL4" s="1">
        <v>8326.7570749999995</v>
      </c>
      <c r="AM4" s="1">
        <v>2661.528205308</v>
      </c>
      <c r="AN4" s="1">
        <v>62958.029311032078</v>
      </c>
      <c r="AO4" s="1">
        <v>39303.870899694113</v>
      </c>
      <c r="AP4" s="1">
        <v>2140.1755200000002</v>
      </c>
      <c r="AQ4" s="1">
        <v>5945.0887652189222</v>
      </c>
      <c r="AR4" s="1">
        <v>15568.894126119048</v>
      </c>
    </row>
    <row r="5" spans="1:44" x14ac:dyDescent="0.25">
      <c r="A5" s="1">
        <v>3</v>
      </c>
      <c r="B5" s="1" t="s">
        <v>13</v>
      </c>
      <c r="C5" s="1">
        <v>101</v>
      </c>
      <c r="D5" s="1">
        <v>1</v>
      </c>
      <c r="E5" s="1">
        <v>743</v>
      </c>
      <c r="F5" s="2" t="s">
        <v>10</v>
      </c>
      <c r="G5" s="2" t="s">
        <v>11</v>
      </c>
      <c r="H5" s="2">
        <f t="shared" si="12"/>
        <v>59197.02254412754</v>
      </c>
      <c r="I5" s="9">
        <v>20674.764574659977</v>
      </c>
      <c r="J5" s="1">
        <v>3286.3319999999899</v>
      </c>
      <c r="K5">
        <f t="shared" si="13"/>
        <v>147.37615917210985</v>
      </c>
      <c r="L5">
        <f t="shared" si="14"/>
        <v>123.28196080478767</v>
      </c>
      <c r="M5">
        <f t="shared" si="15"/>
        <v>200.82395597327815</v>
      </c>
      <c r="N5">
        <f t="shared" si="16"/>
        <v>308.56902621479179</v>
      </c>
      <c r="O5">
        <f t="shared" si="17"/>
        <v>349.51019775084285</v>
      </c>
      <c r="P5">
        <f t="shared" si="18"/>
        <v>362.02909309528076</v>
      </c>
      <c r="Q5">
        <f t="shared" si="19"/>
        <v>323.51465572660391</v>
      </c>
      <c r="R5">
        <f t="shared" si="20"/>
        <v>291.11032774681911</v>
      </c>
      <c r="S5">
        <f t="shared" si="21"/>
        <v>310.93623915616797</v>
      </c>
      <c r="T5">
        <f t="shared" si="22"/>
        <v>361.65900756039196</v>
      </c>
      <c r="U5">
        <f t="shared" si="23"/>
        <v>342.51950652017536</v>
      </c>
      <c r="V5">
        <f t="shared" si="24"/>
        <v>165.00187027874077</v>
      </c>
      <c r="W5" s="1">
        <v>3393.3818643199902</v>
      </c>
      <c r="X5" s="1">
        <v>0</v>
      </c>
      <c r="Y5" s="1">
        <v>8291.4019649999991</v>
      </c>
      <c r="Z5" s="13">
        <f t="shared" si="0"/>
        <v>807.76656400226784</v>
      </c>
      <c r="AA5" s="13">
        <f t="shared" si="1"/>
        <v>727.84023493627137</v>
      </c>
      <c r="AB5" s="13">
        <f t="shared" si="2"/>
        <v>807.76656400226784</v>
      </c>
      <c r="AC5" s="13">
        <f t="shared" si="3"/>
        <v>753.91619979405277</v>
      </c>
      <c r="AD5" s="13">
        <f t="shared" si="4"/>
        <v>581.03110967268628</v>
      </c>
      <c r="AE5" s="13">
        <f t="shared" si="5"/>
        <v>527.18074546447133</v>
      </c>
      <c r="AF5" s="13">
        <f t="shared" si="6"/>
        <v>590.10052784586935</v>
      </c>
      <c r="AG5" s="13">
        <f t="shared" si="7"/>
        <v>626.37820053860264</v>
      </c>
      <c r="AH5" s="13">
        <f t="shared" si="8"/>
        <v>626.944345369487</v>
      </c>
      <c r="AI5" s="13">
        <f t="shared" si="9"/>
        <v>653.58645505815275</v>
      </c>
      <c r="AJ5" s="13">
        <f t="shared" si="10"/>
        <v>781.12445431360209</v>
      </c>
      <c r="AK5" s="13">
        <f t="shared" si="11"/>
        <v>807.76656400226784</v>
      </c>
      <c r="AL5" s="1">
        <v>4828.0185949999996</v>
      </c>
      <c r="AM5" s="1">
        <v>875.63015034</v>
      </c>
      <c r="AN5" s="1">
        <v>38522.257969467566</v>
      </c>
      <c r="AO5" s="1">
        <v>27111.064233730609</v>
      </c>
      <c r="AP5" s="1">
        <v>1292.5985184000003</v>
      </c>
      <c r="AQ5" s="1">
        <v>3036.264322588916</v>
      </c>
      <c r="AR5" s="1">
        <v>7082.33089474804</v>
      </c>
    </row>
    <row r="6" spans="1:44" x14ac:dyDescent="0.25">
      <c r="A6" s="1">
        <v>4</v>
      </c>
      <c r="B6" s="1" t="s">
        <v>14</v>
      </c>
      <c r="C6" s="1">
        <v>101</v>
      </c>
      <c r="D6" s="1">
        <v>1</v>
      </c>
      <c r="E6" s="1">
        <v>1360</v>
      </c>
      <c r="F6" s="2" t="s">
        <v>10</v>
      </c>
      <c r="G6" s="2" t="s">
        <v>11</v>
      </c>
      <c r="H6" s="2">
        <f t="shared" si="12"/>
        <v>118351.51519793348</v>
      </c>
      <c r="I6" s="9">
        <v>54656.905011389688</v>
      </c>
      <c r="J6" s="1">
        <v>1809.86399999999</v>
      </c>
      <c r="K6">
        <f t="shared" si="13"/>
        <v>81.163681862900873</v>
      </c>
      <c r="L6">
        <f t="shared" si="14"/>
        <v>67.894413196839423</v>
      </c>
      <c r="M6">
        <f t="shared" si="15"/>
        <v>110.59870039108046</v>
      </c>
      <c r="N6">
        <f t="shared" si="16"/>
        <v>169.93656516176895</v>
      </c>
      <c r="O6">
        <f t="shared" si="17"/>
        <v>192.48387702220285</v>
      </c>
      <c r="P6">
        <f t="shared" si="18"/>
        <v>199.37834112493675</v>
      </c>
      <c r="Q6">
        <f t="shared" si="19"/>
        <v>178.16749155957854</v>
      </c>
      <c r="R6">
        <f t="shared" si="20"/>
        <v>160.32162977361014</v>
      </c>
      <c r="S6">
        <f t="shared" si="21"/>
        <v>171.24024765122252</v>
      </c>
      <c r="T6">
        <f t="shared" si="22"/>
        <v>199.17452590282406</v>
      </c>
      <c r="U6">
        <f t="shared" si="23"/>
        <v>188.63393112705265</v>
      </c>
      <c r="V6">
        <f t="shared" si="24"/>
        <v>90.870595225972963</v>
      </c>
      <c r="W6" s="1">
        <v>2129.7980046798002</v>
      </c>
      <c r="X6" s="1">
        <v>787.96199999999999</v>
      </c>
      <c r="Y6" s="1">
        <v>43628.297579999897</v>
      </c>
      <c r="Z6" s="13">
        <f t="shared" si="0"/>
        <v>4250.3644351374751</v>
      </c>
      <c r="AA6" s="13">
        <f t="shared" si="1"/>
        <v>3829.8023053929564</v>
      </c>
      <c r="AB6" s="13">
        <f t="shared" si="2"/>
        <v>4250.3644351374751</v>
      </c>
      <c r="AC6" s="13">
        <f t="shared" si="3"/>
        <v>3967.0107002221062</v>
      </c>
      <c r="AD6" s="13">
        <f t="shared" si="4"/>
        <v>3057.3114490219405</v>
      </c>
      <c r="AE6" s="13">
        <f t="shared" si="5"/>
        <v>2773.957714106572</v>
      </c>
      <c r="AF6" s="13">
        <f t="shared" si="6"/>
        <v>3105.0335684665611</v>
      </c>
      <c r="AG6" s="13">
        <f t="shared" si="7"/>
        <v>3295.9220462450476</v>
      </c>
      <c r="AH6" s="13">
        <f t="shared" si="8"/>
        <v>3298.9010279974059</v>
      </c>
      <c r="AI6" s="13">
        <f t="shared" si="9"/>
        <v>3439.0884045789135</v>
      </c>
      <c r="AJ6" s="13">
        <f t="shared" si="10"/>
        <v>4110.177058555968</v>
      </c>
      <c r="AK6" s="13">
        <f t="shared" si="11"/>
        <v>4250.3644351374751</v>
      </c>
      <c r="AL6" s="1">
        <v>4769.742765</v>
      </c>
      <c r="AM6" s="1">
        <v>1531.24066171</v>
      </c>
      <c r="AN6" s="1">
        <v>63694.610186543796</v>
      </c>
      <c r="AO6" s="1">
        <v>55226.241957599392</v>
      </c>
      <c r="AP6" s="1">
        <v>1614.1170024</v>
      </c>
      <c r="AQ6" s="1">
        <v>2230.6566863568446</v>
      </c>
      <c r="AR6" s="1">
        <v>4623.5945401875579</v>
      </c>
    </row>
    <row r="7" spans="1:44" x14ac:dyDescent="0.25">
      <c r="A7" s="1">
        <v>5</v>
      </c>
      <c r="B7" s="1" t="s">
        <v>15</v>
      </c>
      <c r="C7" s="1">
        <v>101</v>
      </c>
      <c r="D7" s="1">
        <v>1</v>
      </c>
      <c r="E7" s="1">
        <v>653</v>
      </c>
      <c r="F7" s="2" t="s">
        <v>10</v>
      </c>
      <c r="G7" s="2" t="s">
        <v>11</v>
      </c>
      <c r="H7" s="2">
        <f t="shared" si="12"/>
        <v>61538.744713254186</v>
      </c>
      <c r="I7" s="9">
        <v>24398.176697120991</v>
      </c>
      <c r="J7" s="1">
        <v>2249.0999999999899</v>
      </c>
      <c r="K7">
        <f t="shared" si="13"/>
        <v>100.86130056062254</v>
      </c>
      <c r="L7">
        <f t="shared" si="14"/>
        <v>84.37171230601399</v>
      </c>
      <c r="M7">
        <f t="shared" si="15"/>
        <v>137.43990545675217</v>
      </c>
      <c r="N7">
        <f t="shared" si="16"/>
        <v>211.1784800986897</v>
      </c>
      <c r="O7">
        <f t="shared" si="17"/>
        <v>239.19780039308858</v>
      </c>
      <c r="P7">
        <f t="shared" si="18"/>
        <v>247.76548239210001</v>
      </c>
      <c r="Q7">
        <f t="shared" si="19"/>
        <v>221.40697050532444</v>
      </c>
      <c r="R7">
        <f t="shared" si="20"/>
        <v>199.23009547890169</v>
      </c>
      <c r="S7">
        <f t="shared" si="21"/>
        <v>212.7985533677475</v>
      </c>
      <c r="T7">
        <f t="shared" si="22"/>
        <v>247.51220324181378</v>
      </c>
      <c r="U7">
        <f t="shared" si="23"/>
        <v>234.41351090350133</v>
      </c>
      <c r="V7">
        <f t="shared" si="24"/>
        <v>112.92398529543435</v>
      </c>
      <c r="W7" s="1">
        <v>2319.2410270400001</v>
      </c>
      <c r="X7" s="1">
        <v>0</v>
      </c>
      <c r="Y7" s="1">
        <v>10251.9984</v>
      </c>
      <c r="Z7" s="13">
        <f t="shared" si="0"/>
        <v>998.77216864913487</v>
      </c>
      <c r="AA7" s="13">
        <f t="shared" si="1"/>
        <v>899.94634870199297</v>
      </c>
      <c r="AB7" s="13">
        <f t="shared" si="2"/>
        <v>998.77216864913487</v>
      </c>
      <c r="AC7" s="13">
        <f t="shared" si="3"/>
        <v>932.18827245974808</v>
      </c>
      <c r="AD7" s="13">
        <f t="shared" si="4"/>
        <v>718.42253359074778</v>
      </c>
      <c r="AE7" s="13">
        <f t="shared" si="5"/>
        <v>651.8386374013611</v>
      </c>
      <c r="AF7" s="13">
        <f t="shared" si="6"/>
        <v>729.63651899308309</v>
      </c>
      <c r="AG7" s="13">
        <f t="shared" si="7"/>
        <v>774.49246060242524</v>
      </c>
      <c r="AH7" s="13">
        <f t="shared" si="8"/>
        <v>775.19247682705111</v>
      </c>
      <c r="AI7" s="13">
        <f t="shared" si="9"/>
        <v>808.13441680943208</v>
      </c>
      <c r="AJ7" s="13">
        <f t="shared" si="10"/>
        <v>965.8302286667539</v>
      </c>
      <c r="AK7" s="13">
        <f t="shared" si="11"/>
        <v>998.77216864913487</v>
      </c>
      <c r="AL7" s="1">
        <v>6593.0778099999998</v>
      </c>
      <c r="AM7" s="1">
        <v>2984.7594600809998</v>
      </c>
      <c r="AN7" s="1">
        <v>37140.568016133191</v>
      </c>
      <c r="AO7" s="1">
        <v>27541.39858664697</v>
      </c>
      <c r="AP7" s="1">
        <v>1014.2663328</v>
      </c>
      <c r="AQ7" s="1">
        <v>3717.9614754361569</v>
      </c>
      <c r="AR7" s="1">
        <v>4866.9416212500619</v>
      </c>
    </row>
    <row r="8" spans="1:44" x14ac:dyDescent="0.25">
      <c r="A8" s="1">
        <v>6</v>
      </c>
      <c r="B8" s="1" t="s">
        <v>16</v>
      </c>
      <c r="C8" s="1">
        <v>101</v>
      </c>
      <c r="D8" s="1">
        <v>1</v>
      </c>
      <c r="E8" s="1">
        <v>792</v>
      </c>
      <c r="F8" s="2" t="s">
        <v>10</v>
      </c>
      <c r="G8" s="2" t="s">
        <v>11</v>
      </c>
      <c r="H8" s="2">
        <f t="shared" si="12"/>
        <v>58583.645625321718</v>
      </c>
      <c r="I8" s="9">
        <v>34307.734503274994</v>
      </c>
      <c r="J8" s="1">
        <v>619.16399999999896</v>
      </c>
      <c r="K8">
        <f t="shared" si="13"/>
        <v>27.766522742571457</v>
      </c>
      <c r="L8">
        <f t="shared" si="14"/>
        <v>23.227036093655681</v>
      </c>
      <c r="M8">
        <f t="shared" si="15"/>
        <v>37.836397502211881</v>
      </c>
      <c r="N8">
        <f t="shared" si="16"/>
        <v>58.136193344815922</v>
      </c>
      <c r="O8">
        <f t="shared" si="17"/>
        <v>65.84974740233281</v>
      </c>
      <c r="P8">
        <f t="shared" si="18"/>
        <v>68.208379858531259</v>
      </c>
      <c r="Q8">
        <f t="shared" si="19"/>
        <v>60.952036586171843</v>
      </c>
      <c r="R8">
        <f t="shared" si="20"/>
        <v>54.846873343603683</v>
      </c>
      <c r="S8">
        <f t="shared" si="21"/>
        <v>58.582189985944765</v>
      </c>
      <c r="T8">
        <f t="shared" si="22"/>
        <v>68.138653598334813</v>
      </c>
      <c r="U8">
        <f t="shared" si="23"/>
        <v>64.532660648728779</v>
      </c>
      <c r="V8">
        <f t="shared" si="24"/>
        <v>31.087308893096132</v>
      </c>
      <c r="W8" s="1">
        <v>665.060191613999</v>
      </c>
      <c r="X8" s="1">
        <v>0</v>
      </c>
      <c r="Y8" s="1">
        <v>27927.190514999998</v>
      </c>
      <c r="Z8" s="13">
        <f t="shared" si="0"/>
        <v>2720.7281494449021</v>
      </c>
      <c r="AA8" s="13">
        <f t="shared" si="1"/>
        <v>2451.5194163002579</v>
      </c>
      <c r="AB8" s="13">
        <f t="shared" si="2"/>
        <v>2720.7281494449021</v>
      </c>
      <c r="AC8" s="13">
        <f t="shared" si="3"/>
        <v>2539.3487654886985</v>
      </c>
      <c r="AD8" s="13">
        <f t="shared" si="4"/>
        <v>1957.0353196560975</v>
      </c>
      <c r="AE8" s="13">
        <f t="shared" si="5"/>
        <v>1775.6559356998939</v>
      </c>
      <c r="AF8" s="13">
        <f t="shared" si="6"/>
        <v>1987.5830328476491</v>
      </c>
      <c r="AG8" s="13">
        <f t="shared" si="7"/>
        <v>2109.7738856138585</v>
      </c>
      <c r="AH8" s="13">
        <f t="shared" si="8"/>
        <v>2111.6807808069671</v>
      </c>
      <c r="AI8" s="13">
        <f t="shared" si="9"/>
        <v>2201.4170251885162</v>
      </c>
      <c r="AJ8" s="13">
        <f t="shared" si="10"/>
        <v>2630.9919050633534</v>
      </c>
      <c r="AK8" s="13">
        <f t="shared" si="11"/>
        <v>2720.7281494449021</v>
      </c>
      <c r="AL8" s="1">
        <v>4789.1870950000002</v>
      </c>
      <c r="AM8" s="1">
        <v>307.132701661</v>
      </c>
      <c r="AN8" s="1">
        <v>24275.911122046724</v>
      </c>
      <c r="AO8" s="1">
        <v>21373.272861512491</v>
      </c>
      <c r="AP8" s="1">
        <v>701.43166800000006</v>
      </c>
      <c r="AQ8" s="1">
        <v>827.55886172786404</v>
      </c>
      <c r="AR8" s="1">
        <v>1373.6477308063697</v>
      </c>
    </row>
    <row r="9" spans="1:44" x14ac:dyDescent="0.25">
      <c r="A9" s="1">
        <v>7</v>
      </c>
      <c r="B9" s="1" t="s">
        <v>17</v>
      </c>
      <c r="C9" s="1">
        <v>101</v>
      </c>
      <c r="D9" s="1">
        <v>1</v>
      </c>
      <c r="E9" s="1">
        <v>647</v>
      </c>
      <c r="F9" s="2" t="s">
        <v>10</v>
      </c>
      <c r="G9" s="2" t="s">
        <v>11</v>
      </c>
      <c r="H9" s="2">
        <f t="shared" si="12"/>
        <v>55473.885095316087</v>
      </c>
      <c r="I9" s="9">
        <v>34521.311585876902</v>
      </c>
      <c r="J9" s="1">
        <v>1254.204</v>
      </c>
      <c r="K9">
        <f t="shared" si="13"/>
        <v>56.245007606747407</v>
      </c>
      <c r="L9">
        <f t="shared" si="14"/>
        <v>47.04963721535389</v>
      </c>
      <c r="M9">
        <f t="shared" si="15"/>
        <v>76.642959042942138</v>
      </c>
      <c r="N9">
        <f t="shared" si="16"/>
        <v>117.76305831385808</v>
      </c>
      <c r="O9">
        <f t="shared" si="17"/>
        <v>133.38794986626411</v>
      </c>
      <c r="P9">
        <f t="shared" si="18"/>
        <v>138.16569253394815</v>
      </c>
      <c r="Q9">
        <f t="shared" si="19"/>
        <v>123.46694590532265</v>
      </c>
      <c r="R9">
        <f t="shared" si="20"/>
        <v>111.10007677294097</v>
      </c>
      <c r="S9">
        <f t="shared" si="21"/>
        <v>118.66648740742677</v>
      </c>
      <c r="T9">
        <f t="shared" si="22"/>
        <v>138.02445216072971</v>
      </c>
      <c r="U9">
        <f t="shared" si="23"/>
        <v>130.72000490383545</v>
      </c>
      <c r="V9">
        <f t="shared" si="24"/>
        <v>62.971728270630727</v>
      </c>
      <c r="W9" s="1">
        <v>1294.7751714240001</v>
      </c>
      <c r="X9" s="1">
        <v>2121.2887500000002</v>
      </c>
      <c r="Y9" s="1">
        <v>23276.898014999901</v>
      </c>
      <c r="Z9" s="13">
        <f t="shared" si="0"/>
        <v>2267.6864551467538</v>
      </c>
      <c r="AA9" s="13">
        <f t="shared" si="1"/>
        <v>2043.3049792231559</v>
      </c>
      <c r="AB9" s="13">
        <f t="shared" si="2"/>
        <v>2267.6864551467538</v>
      </c>
      <c r="AC9" s="13">
        <f t="shared" si="3"/>
        <v>2116.5094357432299</v>
      </c>
      <c r="AD9" s="13">
        <f t="shared" si="4"/>
        <v>1631.1598376829318</v>
      </c>
      <c r="AE9" s="13">
        <f t="shared" si="5"/>
        <v>1479.9828182794081</v>
      </c>
      <c r="AF9" s="13">
        <f t="shared" si="6"/>
        <v>1656.6209023814843</v>
      </c>
      <c r="AG9" s="13">
        <f t="shared" si="7"/>
        <v>1758.4651611756963</v>
      </c>
      <c r="AH9" s="13">
        <f t="shared" si="8"/>
        <v>1760.0545299634891</v>
      </c>
      <c r="AI9" s="13">
        <f t="shared" si="9"/>
        <v>1834.8483552713558</v>
      </c>
      <c r="AJ9" s="13">
        <f t="shared" si="10"/>
        <v>2192.8926298388874</v>
      </c>
      <c r="AK9" s="13">
        <f t="shared" si="11"/>
        <v>2267.6864551467538</v>
      </c>
      <c r="AL9" s="1">
        <v>4000.1106750000004</v>
      </c>
      <c r="AM9" s="1">
        <v>2574.0349744529999</v>
      </c>
      <c r="AN9" s="1">
        <v>20952.573509439186</v>
      </c>
      <c r="AO9" s="1">
        <v>15922.371057905279</v>
      </c>
      <c r="AP9" s="1">
        <v>1032.2292456000002</v>
      </c>
      <c r="AQ9" s="1">
        <v>1209.4550147422749</v>
      </c>
      <c r="AR9" s="1">
        <v>2788.5181911916334</v>
      </c>
    </row>
    <row r="10" spans="1:44" x14ac:dyDescent="0.25">
      <c r="A10" s="1">
        <v>8</v>
      </c>
      <c r="B10" s="1" t="s">
        <v>18</v>
      </c>
      <c r="C10" s="1">
        <v>101</v>
      </c>
      <c r="D10" s="1">
        <v>1</v>
      </c>
      <c r="E10" s="1">
        <v>469</v>
      </c>
      <c r="F10" s="2" t="s">
        <v>10</v>
      </c>
      <c r="G10" s="2" t="s">
        <v>11</v>
      </c>
      <c r="H10" s="2">
        <f t="shared" si="12"/>
        <v>43797.00758141822</v>
      </c>
      <c r="I10" s="9">
        <v>27099.685509439998</v>
      </c>
      <c r="J10" s="1">
        <v>428.65199999999902</v>
      </c>
      <c r="K10">
        <f t="shared" si="13"/>
        <v>19.222977283318691</v>
      </c>
      <c r="L10">
        <f t="shared" si="14"/>
        <v>16.080255757146233</v>
      </c>
      <c r="M10">
        <f t="shared" si="15"/>
        <v>26.194429039992823</v>
      </c>
      <c r="N10">
        <f t="shared" si="16"/>
        <v>40.248133854103308</v>
      </c>
      <c r="O10">
        <f t="shared" si="17"/>
        <v>45.588286663153454</v>
      </c>
      <c r="P10">
        <f t="shared" si="18"/>
        <v>47.221186055906223</v>
      </c>
      <c r="Q10">
        <f t="shared" si="19"/>
        <v>42.197563790426635</v>
      </c>
      <c r="R10">
        <f t="shared" si="20"/>
        <v>37.970912314802526</v>
      </c>
      <c r="S10">
        <f t="shared" si="21"/>
        <v>40.556900759500202</v>
      </c>
      <c r="T10">
        <f t="shared" si="22"/>
        <v>47.172914029616379</v>
      </c>
      <c r="U10">
        <f t="shared" si="23"/>
        <v>44.676457372196822</v>
      </c>
      <c r="V10">
        <f t="shared" si="24"/>
        <v>21.521983079835771</v>
      </c>
      <c r="W10" s="1">
        <v>461.92465191600002</v>
      </c>
      <c r="X10" s="1">
        <v>234.54900000000001</v>
      </c>
      <c r="Y10" s="1">
        <v>18223.477755</v>
      </c>
      <c r="Z10" s="13">
        <f t="shared" si="0"/>
        <v>1775.3711703359822</v>
      </c>
      <c r="AA10" s="13">
        <f t="shared" si="1"/>
        <v>1599.7029677905764</v>
      </c>
      <c r="AB10" s="13">
        <f t="shared" si="2"/>
        <v>1775.3711703359822</v>
      </c>
      <c r="AC10" s="13">
        <f t="shared" si="3"/>
        <v>1657.0147188710152</v>
      </c>
      <c r="AD10" s="13">
        <f t="shared" si="4"/>
        <v>1277.0346374207134</v>
      </c>
      <c r="AE10" s="13">
        <f t="shared" si="5"/>
        <v>1158.6781859557464</v>
      </c>
      <c r="AF10" s="13">
        <f t="shared" si="6"/>
        <v>1296.9680987373238</v>
      </c>
      <c r="AG10" s="13">
        <f t="shared" si="7"/>
        <v>1376.701944003767</v>
      </c>
      <c r="AH10" s="13">
        <f t="shared" si="8"/>
        <v>1377.9462604384642</v>
      </c>
      <c r="AI10" s="13">
        <f t="shared" si="9"/>
        <v>1436.5023279536001</v>
      </c>
      <c r="AJ10" s="13">
        <f t="shared" si="10"/>
        <v>1716.8151028208465</v>
      </c>
      <c r="AK10" s="13">
        <f t="shared" si="11"/>
        <v>1775.3711703359822</v>
      </c>
      <c r="AL10" s="1">
        <v>7469.2553850000004</v>
      </c>
      <c r="AM10" s="1">
        <v>281.826717524</v>
      </c>
      <c r="AN10" s="1">
        <v>16697.322071978218</v>
      </c>
      <c r="AO10" s="1">
        <v>13770.699293323485</v>
      </c>
      <c r="AP10" s="1">
        <v>796.09748400000001</v>
      </c>
      <c r="AQ10" s="1">
        <v>1278.1456282008292</v>
      </c>
      <c r="AR10" s="1">
        <v>852.37966645390418</v>
      </c>
    </row>
    <row r="11" spans="1:44" x14ac:dyDescent="0.25">
      <c r="A11" s="1">
        <v>9</v>
      </c>
      <c r="B11" s="1" t="s">
        <v>19</v>
      </c>
      <c r="C11" s="1">
        <v>101</v>
      </c>
      <c r="D11" s="1">
        <v>1</v>
      </c>
      <c r="E11" s="1">
        <v>1303</v>
      </c>
      <c r="F11" s="2" t="s">
        <v>10</v>
      </c>
      <c r="G11" s="2" t="s">
        <v>11</v>
      </c>
      <c r="H11" s="2">
        <f t="shared" si="12"/>
        <v>122791.92275216809</v>
      </c>
      <c r="I11" s="9">
        <v>77095.003649252962</v>
      </c>
      <c r="J11" s="1">
        <v>2762.42399999999</v>
      </c>
      <c r="K11">
        <f t="shared" si="13"/>
        <v>123.88140915916472</v>
      </c>
      <c r="L11">
        <f t="shared" si="14"/>
        <v>103.62831487938668</v>
      </c>
      <c r="M11">
        <f t="shared" si="15"/>
        <v>168.80854270217574</v>
      </c>
      <c r="N11">
        <f t="shared" si="16"/>
        <v>259.37686261533207</v>
      </c>
      <c r="O11">
        <f t="shared" si="17"/>
        <v>293.79118071809967</v>
      </c>
      <c r="P11">
        <f t="shared" si="18"/>
        <v>304.3143101380619</v>
      </c>
      <c r="Q11">
        <f t="shared" si="19"/>
        <v>271.93985553830458</v>
      </c>
      <c r="R11">
        <f t="shared" si="20"/>
        <v>244.70143491761596</v>
      </c>
      <c r="S11">
        <f t="shared" si="21"/>
        <v>261.36669378344538</v>
      </c>
      <c r="T11">
        <f t="shared" si="22"/>
        <v>304.00322374641627</v>
      </c>
      <c r="U11">
        <f t="shared" si="23"/>
        <v>287.91494750971248</v>
      </c>
      <c r="V11">
        <f t="shared" si="24"/>
        <v>138.69722429227477</v>
      </c>
      <c r="W11" s="1">
        <v>2853.4083623359902</v>
      </c>
      <c r="X11" s="1">
        <v>380.79719999999901</v>
      </c>
      <c r="Y11" s="1">
        <v>57415.772714999999</v>
      </c>
      <c r="Z11" s="13">
        <f t="shared" si="0"/>
        <v>5593.5705012621129</v>
      </c>
      <c r="AA11" s="13">
        <f t="shared" si="1"/>
        <v>5040.1017437505416</v>
      </c>
      <c r="AB11" s="13">
        <f t="shared" si="2"/>
        <v>5593.5705012621129</v>
      </c>
      <c r="AC11" s="13">
        <f t="shared" si="3"/>
        <v>5220.6709258886922</v>
      </c>
      <c r="AD11" s="13">
        <f t="shared" si="4"/>
        <v>4023.4872551268468</v>
      </c>
      <c r="AE11" s="13">
        <f t="shared" si="5"/>
        <v>3650.587679753427</v>
      </c>
      <c r="AF11" s="13">
        <f t="shared" si="6"/>
        <v>4086.2905849722565</v>
      </c>
      <c r="AG11" s="13">
        <f t="shared" si="7"/>
        <v>4337.5039043539</v>
      </c>
      <c r="AH11" s="13">
        <f t="shared" si="8"/>
        <v>4341.4243080529423</v>
      </c>
      <c r="AI11" s="13">
        <f t="shared" si="9"/>
        <v>4525.9138938901342</v>
      </c>
      <c r="AJ11" s="13">
        <f t="shared" si="10"/>
        <v>5409.08091542492</v>
      </c>
      <c r="AK11" s="13">
        <f t="shared" si="11"/>
        <v>5593.5705012621129</v>
      </c>
      <c r="AL11" s="1">
        <v>10734.598265000001</v>
      </c>
      <c r="AM11" s="1">
        <v>2948.003106917</v>
      </c>
      <c r="AN11" s="1">
        <v>45696.919102915126</v>
      </c>
      <c r="AO11" s="1">
        <v>34857.082586225071</v>
      </c>
      <c r="AP11" s="1">
        <v>2334.6865080000002</v>
      </c>
      <c r="AQ11" s="1">
        <v>2296.4750279205141</v>
      </c>
      <c r="AR11" s="1">
        <v>6208.6749807695451</v>
      </c>
    </row>
    <row r="12" spans="1:44" x14ac:dyDescent="0.25">
      <c r="A12" s="1">
        <v>10</v>
      </c>
      <c r="B12" s="1" t="s">
        <v>20</v>
      </c>
      <c r="C12" s="1">
        <v>101</v>
      </c>
      <c r="D12" s="1">
        <v>1</v>
      </c>
      <c r="E12" s="1">
        <v>754</v>
      </c>
      <c r="F12" s="2" t="s">
        <v>10</v>
      </c>
      <c r="G12" s="2" t="s">
        <v>11</v>
      </c>
      <c r="H12" s="2">
        <f t="shared" si="12"/>
        <v>65129.911560560671</v>
      </c>
      <c r="I12" s="9">
        <v>31747.395753878889</v>
      </c>
      <c r="J12" s="1">
        <v>3042.8999999999901</v>
      </c>
      <c r="K12">
        <f t="shared" si="13"/>
        <v>136.45940664084242</v>
      </c>
      <c r="L12">
        <f t="shared" si="14"/>
        <v>114.14996370813671</v>
      </c>
      <c r="M12">
        <f t="shared" si="15"/>
        <v>185.94810738266492</v>
      </c>
      <c r="N12">
        <f t="shared" si="16"/>
        <v>285.71206130999235</v>
      </c>
      <c r="O12">
        <f t="shared" si="17"/>
        <v>323.62055347300259</v>
      </c>
      <c r="P12">
        <f t="shared" si="18"/>
        <v>335.21212323637104</v>
      </c>
      <c r="Q12">
        <f t="shared" si="19"/>
        <v>299.55060715426282</v>
      </c>
      <c r="R12">
        <f t="shared" si="20"/>
        <v>269.54659976557321</v>
      </c>
      <c r="S12">
        <f t="shared" si="21"/>
        <v>287.9039251445999</v>
      </c>
      <c r="T12">
        <f t="shared" si="22"/>
        <v>334.86945144480728</v>
      </c>
      <c r="U12">
        <f t="shared" si="23"/>
        <v>317.14769122238454</v>
      </c>
      <c r="V12">
        <f t="shared" si="24"/>
        <v>152.77950951735255</v>
      </c>
      <c r="W12" s="1">
        <v>3139.845918944</v>
      </c>
      <c r="X12" s="1">
        <v>2394.9292500000001</v>
      </c>
      <c r="Y12" s="1">
        <v>15659.5710599999</v>
      </c>
      <c r="Z12" s="13">
        <f t="shared" si="0"/>
        <v>1525.5897569893625</v>
      </c>
      <c r="AA12" s="13">
        <f t="shared" si="1"/>
        <v>1374.6367535217628</v>
      </c>
      <c r="AB12" s="13">
        <f t="shared" si="2"/>
        <v>1525.5897569893625</v>
      </c>
      <c r="AC12" s="13">
        <f t="shared" si="3"/>
        <v>1423.8851709030673</v>
      </c>
      <c r="AD12" s="13">
        <f t="shared" si="4"/>
        <v>1097.3654381246763</v>
      </c>
      <c r="AE12" s="13">
        <f t="shared" si="5"/>
        <v>995.66085203838145</v>
      </c>
      <c r="AF12" s="13">
        <f t="shared" si="6"/>
        <v>1114.4944108792636</v>
      </c>
      <c r="AG12" s="13">
        <f t="shared" si="7"/>
        <v>1183.0103018976135</v>
      </c>
      <c r="AH12" s="13">
        <f t="shared" si="8"/>
        <v>1184.0795523388429</v>
      </c>
      <c r="AI12" s="13">
        <f t="shared" si="9"/>
        <v>1234.3972201613765</v>
      </c>
      <c r="AJ12" s="13">
        <f t="shared" si="10"/>
        <v>1475.2720891668287</v>
      </c>
      <c r="AK12" s="13">
        <f t="shared" si="11"/>
        <v>1525.5897569893625</v>
      </c>
      <c r="AL12" s="1">
        <v>5662.0789599999998</v>
      </c>
      <c r="AM12" s="1">
        <v>1848.070564935</v>
      </c>
      <c r="AN12" s="1">
        <v>33382.515806681782</v>
      </c>
      <c r="AO12" s="1">
        <v>21803.607214428852</v>
      </c>
      <c r="AP12" s="1">
        <v>2076.3171072</v>
      </c>
      <c r="AQ12" s="1">
        <v>2841.7962443858382</v>
      </c>
      <c r="AR12" s="1">
        <v>6660.795240667092</v>
      </c>
    </row>
    <row r="13" spans="1:44" x14ac:dyDescent="0.25">
      <c r="A13" s="1">
        <v>11</v>
      </c>
      <c r="B13" s="1" t="s">
        <v>21</v>
      </c>
      <c r="C13" s="1">
        <v>101</v>
      </c>
      <c r="D13" s="1">
        <v>1</v>
      </c>
      <c r="E13" s="1">
        <v>502</v>
      </c>
      <c r="F13" s="2" t="s">
        <v>10</v>
      </c>
      <c r="G13" s="2" t="s">
        <v>11</v>
      </c>
      <c r="H13" s="2">
        <f t="shared" si="12"/>
        <v>38046.243261660682</v>
      </c>
      <c r="I13" s="9">
        <v>20438.316736880988</v>
      </c>
      <c r="J13" s="1">
        <v>1550.55599999999</v>
      </c>
      <c r="K13">
        <f t="shared" si="13"/>
        <v>69.534967210029052</v>
      </c>
      <c r="L13">
        <f t="shared" si="14"/>
        <v>58.166851072146002</v>
      </c>
      <c r="M13">
        <f t="shared" si="15"/>
        <v>94.752687761948962</v>
      </c>
      <c r="N13">
        <f t="shared" si="16"/>
        <v>145.58892863274346</v>
      </c>
      <c r="O13">
        <f t="shared" si="17"/>
        <v>164.90577768276427</v>
      </c>
      <c r="P13">
        <f t="shared" si="18"/>
        <v>170.81243844914155</v>
      </c>
      <c r="Q13">
        <f t="shared" si="19"/>
        <v>152.64057025425868</v>
      </c>
      <c r="R13">
        <f t="shared" si="20"/>
        <v>137.35157170663078</v>
      </c>
      <c r="S13">
        <f t="shared" si="21"/>
        <v>146.70582620411739</v>
      </c>
      <c r="T13">
        <f t="shared" si="22"/>
        <v>170.63782482317953</v>
      </c>
      <c r="U13">
        <f t="shared" si="23"/>
        <v>161.60743222288411</v>
      </c>
      <c r="V13">
        <f t="shared" si="24"/>
        <v>77.851123980146355</v>
      </c>
      <c r="W13" s="1">
        <v>1601.8568762560001</v>
      </c>
      <c r="X13" s="1">
        <v>1367.0527500000001</v>
      </c>
      <c r="Y13" s="1">
        <v>7484.2240199999997</v>
      </c>
      <c r="Z13" s="13">
        <f t="shared" si="0"/>
        <v>729.12951831043461</v>
      </c>
      <c r="AA13" s="13">
        <f t="shared" si="1"/>
        <v>656.984113425803</v>
      </c>
      <c r="AB13" s="13">
        <f t="shared" si="2"/>
        <v>729.12951831043461</v>
      </c>
      <c r="AC13" s="13">
        <f t="shared" si="3"/>
        <v>680.52155176941415</v>
      </c>
      <c r="AD13" s="13">
        <f t="shared" si="4"/>
        <v>524.46703292590553</v>
      </c>
      <c r="AE13" s="13">
        <f t="shared" si="5"/>
        <v>475.85906638488524</v>
      </c>
      <c r="AF13" s="13">
        <f t="shared" si="6"/>
        <v>532.65353234128656</v>
      </c>
      <c r="AG13" s="13">
        <f t="shared" si="7"/>
        <v>565.39953000281139</v>
      </c>
      <c r="AH13" s="13">
        <f t="shared" si="8"/>
        <v>565.91055995407771</v>
      </c>
      <c r="AI13" s="13">
        <f t="shared" si="9"/>
        <v>589.95902824895518</v>
      </c>
      <c r="AJ13" s="13">
        <f t="shared" si="10"/>
        <v>705.08105001555714</v>
      </c>
      <c r="AK13" s="13">
        <f t="shared" si="11"/>
        <v>729.12951831043461</v>
      </c>
      <c r="AL13" s="1">
        <v>7410.2462249999999</v>
      </c>
      <c r="AM13" s="1">
        <v>1024.3808656249998</v>
      </c>
      <c r="AN13" s="1">
        <v>17607.926524779694</v>
      </c>
      <c r="AO13" s="1">
        <v>10471.469254298067</v>
      </c>
      <c r="AP13" s="1">
        <v>1024.825032</v>
      </c>
      <c r="AQ13" s="1">
        <v>2695.4647453145749</v>
      </c>
      <c r="AR13" s="1">
        <v>3416.1674931670514</v>
      </c>
    </row>
    <row r="14" spans="1:44" x14ac:dyDescent="0.25">
      <c r="A14" s="1">
        <v>12</v>
      </c>
      <c r="B14" s="1" t="s">
        <v>22</v>
      </c>
      <c r="C14" s="1">
        <v>101</v>
      </c>
      <c r="D14" s="1">
        <v>1</v>
      </c>
      <c r="E14" s="1">
        <v>651</v>
      </c>
      <c r="F14" s="2" t="s">
        <v>10</v>
      </c>
      <c r="G14" s="2" t="s">
        <v>11</v>
      </c>
      <c r="H14" s="2">
        <f t="shared" si="12"/>
        <v>55927.973752638558</v>
      </c>
      <c r="I14" s="9">
        <v>26455.595799143099</v>
      </c>
      <c r="J14" s="1">
        <v>508.03199999999902</v>
      </c>
      <c r="K14">
        <f t="shared" si="13"/>
        <v>22.782787891340678</v>
      </c>
      <c r="L14">
        <f t="shared" si="14"/>
        <v>19.058080897358504</v>
      </c>
      <c r="M14">
        <f t="shared" si="15"/>
        <v>31.045249232584098</v>
      </c>
      <c r="N14">
        <f t="shared" si="16"/>
        <v>47.701491975233566</v>
      </c>
      <c r="O14">
        <f t="shared" si="17"/>
        <v>54.030561971144856</v>
      </c>
      <c r="P14">
        <f t="shared" si="18"/>
        <v>55.965850140333323</v>
      </c>
      <c r="Q14">
        <f t="shared" si="19"/>
        <v>50.011927455320475</v>
      </c>
      <c r="R14">
        <f t="shared" si="20"/>
        <v>45.002562743469674</v>
      </c>
      <c r="S14">
        <f t="shared" si="21"/>
        <v>48.067437937185439</v>
      </c>
      <c r="T14">
        <f t="shared" si="22"/>
        <v>55.908638849915725</v>
      </c>
      <c r="U14">
        <f t="shared" si="23"/>
        <v>52.949875404085141</v>
      </c>
      <c r="V14">
        <f t="shared" si="24"/>
        <v>25.50753550202759</v>
      </c>
      <c r="W14" s="1">
        <v>595.30057898220002</v>
      </c>
      <c r="X14" s="1">
        <v>0</v>
      </c>
      <c r="Y14" s="1">
        <v>19096.930124999901</v>
      </c>
      <c r="Z14" s="13">
        <f t="shared" si="0"/>
        <v>1860.4648158633292</v>
      </c>
      <c r="AA14" s="13">
        <f t="shared" si="1"/>
        <v>1676.3768259474909</v>
      </c>
      <c r="AB14" s="13">
        <f t="shared" si="2"/>
        <v>1860.4648158633292</v>
      </c>
      <c r="AC14" s="13">
        <f t="shared" si="3"/>
        <v>1736.4355326575333</v>
      </c>
      <c r="AD14" s="13">
        <f t="shared" si="4"/>
        <v>1338.2429833590204</v>
      </c>
      <c r="AE14" s="13">
        <f t="shared" si="5"/>
        <v>1214.2137001532249</v>
      </c>
      <c r="AF14" s="13">
        <f t="shared" si="6"/>
        <v>1359.1318566591924</v>
      </c>
      <c r="AG14" s="13">
        <f t="shared" si="7"/>
        <v>1442.6873498598823</v>
      </c>
      <c r="AH14" s="13">
        <f t="shared" si="8"/>
        <v>1443.9913064551199</v>
      </c>
      <c r="AI14" s="13">
        <f t="shared" si="9"/>
        <v>1505.3539697604001</v>
      </c>
      <c r="AJ14" s="13">
        <f t="shared" si="10"/>
        <v>1799.1021525580491</v>
      </c>
      <c r="AK14" s="13">
        <f t="shared" si="11"/>
        <v>1860.4648158633292</v>
      </c>
      <c r="AL14" s="1">
        <v>6074.9776350000002</v>
      </c>
      <c r="AM14" s="1">
        <v>180.355460161</v>
      </c>
      <c r="AN14" s="1">
        <v>29472.377953495463</v>
      </c>
      <c r="AO14" s="1">
        <v>18791.266744014341</v>
      </c>
      <c r="AP14" s="1">
        <v>816.45555600000012</v>
      </c>
      <c r="AQ14" s="1">
        <v>8459.0935513878649</v>
      </c>
      <c r="AR14" s="1">
        <v>1405.5621020932554</v>
      </c>
    </row>
    <row r="15" spans="1:44" x14ac:dyDescent="0.25">
      <c r="A15" s="1">
        <v>13</v>
      </c>
      <c r="B15" s="1" t="s">
        <v>23</v>
      </c>
      <c r="C15" s="1">
        <v>101</v>
      </c>
      <c r="D15" s="1">
        <v>1</v>
      </c>
      <c r="E15" s="1">
        <v>1202</v>
      </c>
      <c r="F15" s="2" t="s">
        <v>10</v>
      </c>
      <c r="G15" s="2" t="s">
        <v>11</v>
      </c>
      <c r="H15" s="2">
        <f t="shared" si="12"/>
        <v>134359.45179201767</v>
      </c>
      <c r="I15" s="9">
        <v>47888.772403210794</v>
      </c>
      <c r="J15" s="1">
        <v>2831.2199999999898</v>
      </c>
      <c r="K15">
        <f t="shared" si="13"/>
        <v>126.96657835278377</v>
      </c>
      <c r="L15">
        <f t="shared" si="14"/>
        <v>106.20909666757065</v>
      </c>
      <c r="M15">
        <f t="shared" si="15"/>
        <v>173.01258686908818</v>
      </c>
      <c r="N15">
        <f t="shared" si="16"/>
        <v>265.83643965364496</v>
      </c>
      <c r="O15">
        <f t="shared" si="17"/>
        <v>301.10781931835885</v>
      </c>
      <c r="P15">
        <f t="shared" si="18"/>
        <v>311.89301901123207</v>
      </c>
      <c r="Q15">
        <f t="shared" si="19"/>
        <v>278.71230404787923</v>
      </c>
      <c r="R15">
        <f t="shared" si="20"/>
        <v>250.79553195579413</v>
      </c>
      <c r="S15">
        <f t="shared" si="21"/>
        <v>267.87582600410587</v>
      </c>
      <c r="T15">
        <f t="shared" si="22"/>
        <v>311.57418525734232</v>
      </c>
      <c r="U15">
        <f t="shared" si="23"/>
        <v>295.08524313734898</v>
      </c>
      <c r="V15">
        <f t="shared" si="24"/>
        <v>142.151369724841</v>
      </c>
      <c r="W15" s="1">
        <v>2953.7894641247999</v>
      </c>
      <c r="X15" s="1">
        <v>0</v>
      </c>
      <c r="Y15" s="1">
        <v>16817.343795000001</v>
      </c>
      <c r="Z15" s="13">
        <f t="shared" si="0"/>
        <v>1638.3825160419672</v>
      </c>
      <c r="AA15" s="13">
        <f t="shared" si="1"/>
        <v>1476.2689724157945</v>
      </c>
      <c r="AB15" s="13">
        <f t="shared" si="2"/>
        <v>1638.3825160419672</v>
      </c>
      <c r="AC15" s="13">
        <f t="shared" si="3"/>
        <v>1529.1585160238335</v>
      </c>
      <c r="AD15" s="13">
        <f t="shared" si="4"/>
        <v>1178.4979148524392</v>
      </c>
      <c r="AE15" s="13">
        <f t="shared" si="5"/>
        <v>1069.2739148343055</v>
      </c>
      <c r="AF15" s="13">
        <f t="shared" si="6"/>
        <v>1196.89329890002</v>
      </c>
      <c r="AG15" s="13">
        <f t="shared" si="7"/>
        <v>1270.4748350903449</v>
      </c>
      <c r="AH15" s="13">
        <f t="shared" si="8"/>
        <v>1271.6231393576973</v>
      </c>
      <c r="AI15" s="13">
        <f t="shared" si="9"/>
        <v>1325.6609872330889</v>
      </c>
      <c r="AJ15" s="13">
        <f t="shared" si="10"/>
        <v>1584.3446681665757</v>
      </c>
      <c r="AK15" s="13">
        <f t="shared" si="11"/>
        <v>1638.3825160419672</v>
      </c>
      <c r="AL15" s="1">
        <v>1282.7719399999999</v>
      </c>
      <c r="AM15" s="1">
        <v>24003.647204086003</v>
      </c>
      <c r="AN15" s="1">
        <v>86470.679388806864</v>
      </c>
      <c r="AO15" s="1">
        <v>79755.300073831851</v>
      </c>
      <c r="AP15" s="1">
        <v>1807.4280672</v>
      </c>
      <c r="AQ15" s="1">
        <v>313.61154793376244</v>
      </c>
      <c r="AR15" s="1">
        <v>4594.3396998412463</v>
      </c>
    </row>
    <row r="16" spans="1:44" x14ac:dyDescent="0.25">
      <c r="A16" s="1">
        <v>14</v>
      </c>
      <c r="B16" s="1" t="s">
        <v>24</v>
      </c>
      <c r="C16" s="1">
        <v>101</v>
      </c>
      <c r="D16" s="1">
        <v>1</v>
      </c>
      <c r="E16" s="1">
        <v>377</v>
      </c>
      <c r="F16" s="2" t="s">
        <v>10</v>
      </c>
      <c r="G16" s="2" t="s">
        <v>11</v>
      </c>
      <c r="H16" s="2">
        <f t="shared" si="12"/>
        <v>34292.924857653539</v>
      </c>
      <c r="I16" s="9">
        <v>15388.08540910899</v>
      </c>
      <c r="J16" s="1">
        <v>2905.30799999999</v>
      </c>
      <c r="K16">
        <f t="shared" si="13"/>
        <v>130.28906825360431</v>
      </c>
      <c r="L16">
        <f t="shared" si="14"/>
        <v>108.98840013176877</v>
      </c>
      <c r="M16">
        <f t="shared" si="15"/>
        <v>177.54001904884004</v>
      </c>
      <c r="N16">
        <f t="shared" si="16"/>
        <v>272.79290723336652</v>
      </c>
      <c r="O16">
        <f t="shared" si="17"/>
        <v>308.98727627248417</v>
      </c>
      <c r="P16">
        <f t="shared" si="18"/>
        <v>320.0547054900307</v>
      </c>
      <c r="Q16">
        <f t="shared" si="19"/>
        <v>286.00571013511353</v>
      </c>
      <c r="R16">
        <f t="shared" si="20"/>
        <v>257.3584056892168</v>
      </c>
      <c r="S16">
        <f t="shared" si="21"/>
        <v>274.8856607032788</v>
      </c>
      <c r="T16">
        <f t="shared" si="22"/>
        <v>319.72752842295506</v>
      </c>
      <c r="U16">
        <f t="shared" si="23"/>
        <v>302.80709996711141</v>
      </c>
      <c r="V16">
        <f t="shared" si="24"/>
        <v>145.87121865222005</v>
      </c>
      <c r="W16" s="1">
        <v>2997.2722702719998</v>
      </c>
      <c r="X16" s="1">
        <v>0</v>
      </c>
      <c r="Y16" s="1">
        <v>2705.8735200000001</v>
      </c>
      <c r="Z16" s="13">
        <f t="shared" si="0"/>
        <v>263.61213279751081</v>
      </c>
      <c r="AA16" s="13">
        <f t="shared" si="1"/>
        <v>237.5284212269687</v>
      </c>
      <c r="AB16" s="13">
        <f t="shared" si="2"/>
        <v>263.61213279751081</v>
      </c>
      <c r="AC16" s="13">
        <f t="shared" si="3"/>
        <v>246.03823212685808</v>
      </c>
      <c r="AD16" s="13">
        <f t="shared" si="4"/>
        <v>189.61771490468774</v>
      </c>
      <c r="AE16" s="13">
        <f t="shared" si="5"/>
        <v>172.04381423403507</v>
      </c>
      <c r="AF16" s="13">
        <f t="shared" si="6"/>
        <v>192.57749162040062</v>
      </c>
      <c r="AG16" s="13">
        <f t="shared" si="7"/>
        <v>204.41659848325239</v>
      </c>
      <c r="AH16" s="13">
        <f t="shared" si="8"/>
        <v>204.60135810687711</v>
      </c>
      <c r="AI16" s="13">
        <f t="shared" si="9"/>
        <v>213.29592863039124</v>
      </c>
      <c r="AJ16" s="13">
        <f t="shared" si="10"/>
        <v>254.91756227399668</v>
      </c>
      <c r="AK16" s="13">
        <f t="shared" si="11"/>
        <v>263.61213279751081</v>
      </c>
      <c r="AL16" s="1">
        <v>5192.0586450000001</v>
      </c>
      <c r="AM16" s="1">
        <v>1587.5729738370001</v>
      </c>
      <c r="AN16" s="1">
        <v>18904.83944854455</v>
      </c>
      <c r="AO16" s="1">
        <v>8750.1318426326307</v>
      </c>
      <c r="AP16" s="1">
        <v>908.0403192</v>
      </c>
      <c r="AQ16" s="1">
        <v>2704.2211729003629</v>
      </c>
      <c r="AR16" s="1">
        <v>6542.4461138115576</v>
      </c>
    </row>
    <row r="17" spans="1:44" x14ac:dyDescent="0.25">
      <c r="A17" s="1">
        <v>21</v>
      </c>
      <c r="B17" s="1" t="s">
        <v>25</v>
      </c>
      <c r="C17" s="1">
        <v>102</v>
      </c>
      <c r="D17" s="1">
        <v>1</v>
      </c>
      <c r="E17" s="1">
        <v>658</v>
      </c>
      <c r="F17" s="2" t="s">
        <v>26</v>
      </c>
      <c r="G17" s="2" t="s">
        <v>11</v>
      </c>
      <c r="H17" s="2">
        <f t="shared" si="12"/>
        <v>61865.807075804441</v>
      </c>
      <c r="I17" s="9">
        <v>38554.529415833495</v>
      </c>
      <c r="J17" s="1">
        <v>370.44</v>
      </c>
      <c r="K17">
        <f t="shared" si="13"/>
        <v>16.61244950410261</v>
      </c>
      <c r="L17">
        <f t="shared" si="14"/>
        <v>13.896517320990602</v>
      </c>
      <c r="M17">
        <f t="shared" si="15"/>
        <v>22.637160898759284</v>
      </c>
      <c r="N17">
        <f t="shared" si="16"/>
        <v>34.782337898607871</v>
      </c>
      <c r="O17">
        <f t="shared" si="17"/>
        <v>39.397284770626534</v>
      </c>
      <c r="P17">
        <f t="shared" si="18"/>
        <v>40.808432393993129</v>
      </c>
      <c r="Q17">
        <f t="shared" si="19"/>
        <v>36.46703043617125</v>
      </c>
      <c r="R17">
        <f t="shared" si="20"/>
        <v>32.814368667113371</v>
      </c>
      <c r="S17">
        <f t="shared" si="21"/>
        <v>35.049173495864451</v>
      </c>
      <c r="T17">
        <f t="shared" si="22"/>
        <v>40.766715828063631</v>
      </c>
      <c r="U17">
        <f t="shared" si="23"/>
        <v>38.609284148812158</v>
      </c>
      <c r="V17">
        <f t="shared" si="24"/>
        <v>18.599244636895154</v>
      </c>
      <c r="W17" s="1">
        <v>401.40139180049903</v>
      </c>
      <c r="X17" s="1">
        <v>0</v>
      </c>
      <c r="Y17" s="1">
        <v>10449.911534999999</v>
      </c>
      <c r="Z17" s="13">
        <f t="shared" si="0"/>
        <v>1018.0533003207998</v>
      </c>
      <c r="AA17" s="13">
        <f t="shared" si="1"/>
        <v>917.31966425024882</v>
      </c>
      <c r="AB17" s="13">
        <f t="shared" si="2"/>
        <v>1018.0533003207998</v>
      </c>
      <c r="AC17" s="13">
        <f t="shared" si="3"/>
        <v>950.18401301826611</v>
      </c>
      <c r="AD17" s="13">
        <f t="shared" si="4"/>
        <v>732.29156188454726</v>
      </c>
      <c r="AE17" s="13">
        <f t="shared" si="5"/>
        <v>664.42227458201376</v>
      </c>
      <c r="AF17" s="13">
        <f t="shared" si="6"/>
        <v>743.72203142199726</v>
      </c>
      <c r="AG17" s="13">
        <f t="shared" si="7"/>
        <v>789.4439095717978</v>
      </c>
      <c r="AH17" s="13">
        <f t="shared" si="8"/>
        <v>790.15743949396449</v>
      </c>
      <c r="AI17" s="13">
        <f t="shared" si="9"/>
        <v>823.73531818414858</v>
      </c>
      <c r="AJ17" s="13">
        <f t="shared" si="10"/>
        <v>984.47542163061576</v>
      </c>
      <c r="AK17" s="13">
        <f t="shared" si="11"/>
        <v>1018.0533003207998</v>
      </c>
      <c r="AL17" s="1">
        <v>27209.219929999999</v>
      </c>
      <c r="AM17" s="1">
        <v>123.556559033</v>
      </c>
      <c r="AN17" s="1">
        <v>23311.277659970947</v>
      </c>
      <c r="AO17" s="1">
        <v>20369.15937137432</v>
      </c>
      <c r="AP17" s="1">
        <v>1448.6025960000002</v>
      </c>
      <c r="AQ17" s="1">
        <v>613.21095126669832</v>
      </c>
      <c r="AR17" s="1">
        <v>880.30474132992913</v>
      </c>
    </row>
    <row r="18" spans="1:44" x14ac:dyDescent="0.25">
      <c r="A18" s="1">
        <v>22</v>
      </c>
      <c r="B18" s="1" t="s">
        <v>27</v>
      </c>
      <c r="C18" s="1">
        <v>102</v>
      </c>
      <c r="D18" s="1">
        <v>1</v>
      </c>
      <c r="E18" s="1">
        <v>566</v>
      </c>
      <c r="F18" s="2" t="s">
        <v>26</v>
      </c>
      <c r="G18" s="2" t="s">
        <v>11</v>
      </c>
      <c r="H18" s="2">
        <f t="shared" si="12"/>
        <v>60031.235041405111</v>
      </c>
      <c r="I18" s="9">
        <v>30222.083437536898</v>
      </c>
      <c r="J18" s="1">
        <v>534.49199999999905</v>
      </c>
      <c r="K18">
        <f t="shared" si="13"/>
        <v>23.969391427348008</v>
      </c>
      <c r="L18">
        <f t="shared" si="14"/>
        <v>20.05068927742926</v>
      </c>
      <c r="M18">
        <f t="shared" si="15"/>
        <v>32.662189296781193</v>
      </c>
      <c r="N18">
        <f t="shared" si="16"/>
        <v>50.18594468227699</v>
      </c>
      <c r="O18">
        <f t="shared" si="17"/>
        <v>56.844653740475323</v>
      </c>
      <c r="P18">
        <f t="shared" si="18"/>
        <v>58.880738168475695</v>
      </c>
      <c r="Q18">
        <f t="shared" si="19"/>
        <v>52.616715343618424</v>
      </c>
      <c r="R18">
        <f t="shared" si="20"/>
        <v>47.346446219692062</v>
      </c>
      <c r="S18">
        <f t="shared" si="21"/>
        <v>50.570950329747191</v>
      </c>
      <c r="T18">
        <f t="shared" si="22"/>
        <v>58.820547123348845</v>
      </c>
      <c r="U18">
        <f t="shared" si="23"/>
        <v>55.707681414714585</v>
      </c>
      <c r="V18">
        <f t="shared" si="24"/>
        <v>26.83605297609153</v>
      </c>
      <c r="W18" s="1">
        <v>576.01447558199902</v>
      </c>
      <c r="X18" s="1">
        <v>0</v>
      </c>
      <c r="Y18" s="1">
        <v>9832.5826199999992</v>
      </c>
      <c r="Z18" s="13">
        <f t="shared" si="0"/>
        <v>957.91176350546368</v>
      </c>
      <c r="AA18" s="13">
        <f t="shared" si="1"/>
        <v>863.12897075556259</v>
      </c>
      <c r="AB18" s="13">
        <f t="shared" si="2"/>
        <v>957.91176350546368</v>
      </c>
      <c r="AC18" s="13">
        <f t="shared" si="3"/>
        <v>894.05185689021789</v>
      </c>
      <c r="AD18" s="13">
        <f t="shared" si="4"/>
        <v>689.03141046147175</v>
      </c>
      <c r="AE18" s="13">
        <f t="shared" si="5"/>
        <v>625.17150384622619</v>
      </c>
      <c r="AF18" s="13">
        <f t="shared" si="6"/>
        <v>699.78662458323129</v>
      </c>
      <c r="AG18" s="13">
        <f t="shared" si="7"/>
        <v>742.80748107027023</v>
      </c>
      <c r="AH18" s="13">
        <f t="shared" si="8"/>
        <v>743.47885918558234</v>
      </c>
      <c r="AI18" s="13">
        <f t="shared" si="9"/>
        <v>775.07312343554963</v>
      </c>
      <c r="AJ18" s="13">
        <f t="shared" si="10"/>
        <v>926.31749925549627</v>
      </c>
      <c r="AK18" s="13">
        <f t="shared" si="11"/>
        <v>957.91176350546368</v>
      </c>
      <c r="AL18" s="1">
        <v>19179.688699999901</v>
      </c>
      <c r="AM18" s="1">
        <v>99.305641954999999</v>
      </c>
      <c r="AN18" s="1">
        <v>29809.151603868213</v>
      </c>
      <c r="AO18" s="1">
        <v>26250.395527897894</v>
      </c>
      <c r="AP18" s="1">
        <v>818.70697440000015</v>
      </c>
      <c r="AQ18" s="1">
        <v>1596.4507971235821</v>
      </c>
      <c r="AR18" s="1">
        <v>1143.5983044467357</v>
      </c>
    </row>
    <row r="19" spans="1:44" x14ac:dyDescent="0.25">
      <c r="A19" s="1">
        <v>23</v>
      </c>
      <c r="B19" s="1" t="s">
        <v>28</v>
      </c>
      <c r="C19" s="1">
        <v>102</v>
      </c>
      <c r="D19" s="1">
        <v>1</v>
      </c>
      <c r="E19" s="1">
        <v>701</v>
      </c>
      <c r="F19" s="2" t="s">
        <v>26</v>
      </c>
      <c r="G19" s="2" t="s">
        <v>11</v>
      </c>
      <c r="H19" s="2">
        <f t="shared" si="12"/>
        <v>70688.006918621642</v>
      </c>
      <c r="I19" s="9">
        <v>23210.340917380992</v>
      </c>
      <c r="J19" s="1">
        <v>370.44</v>
      </c>
      <c r="K19">
        <f t="shared" si="13"/>
        <v>16.61244950410261</v>
      </c>
      <c r="L19">
        <f t="shared" si="14"/>
        <v>13.896517320990602</v>
      </c>
      <c r="M19">
        <f t="shared" si="15"/>
        <v>22.637160898759284</v>
      </c>
      <c r="N19">
        <f t="shared" si="16"/>
        <v>34.782337898607871</v>
      </c>
      <c r="O19">
        <f t="shared" si="17"/>
        <v>39.397284770626534</v>
      </c>
      <c r="P19">
        <f t="shared" si="18"/>
        <v>40.808432393993129</v>
      </c>
      <c r="Q19">
        <f t="shared" si="19"/>
        <v>36.46703043617125</v>
      </c>
      <c r="R19">
        <f t="shared" si="20"/>
        <v>32.814368667113371</v>
      </c>
      <c r="S19">
        <f t="shared" si="21"/>
        <v>35.049173495864451</v>
      </c>
      <c r="T19">
        <f t="shared" si="22"/>
        <v>40.766715828063631</v>
      </c>
      <c r="U19">
        <f t="shared" si="23"/>
        <v>38.609284148812158</v>
      </c>
      <c r="V19">
        <f t="shared" si="24"/>
        <v>18.599244636895154</v>
      </c>
      <c r="W19" s="1">
        <v>402.097061457</v>
      </c>
      <c r="X19" s="1">
        <v>0</v>
      </c>
      <c r="Y19" s="1">
        <v>5841.4213199999904</v>
      </c>
      <c r="Z19" s="13">
        <f t="shared" si="0"/>
        <v>569.08407630747217</v>
      </c>
      <c r="AA19" s="13">
        <f t="shared" si="1"/>
        <v>512.77473747596048</v>
      </c>
      <c r="AB19" s="13">
        <f t="shared" si="2"/>
        <v>569.08407630747217</v>
      </c>
      <c r="AC19" s="13">
        <f t="shared" si="3"/>
        <v>531.14565926974126</v>
      </c>
      <c r="AD19" s="13">
        <f t="shared" si="4"/>
        <v>409.34543108057869</v>
      </c>
      <c r="AE19" s="13">
        <f t="shared" si="5"/>
        <v>371.40701404284789</v>
      </c>
      <c r="AF19" s="13">
        <f t="shared" si="6"/>
        <v>415.73497688965438</v>
      </c>
      <c r="AG19" s="13">
        <f t="shared" si="7"/>
        <v>441.29316012595746</v>
      </c>
      <c r="AH19" s="13">
        <f t="shared" si="8"/>
        <v>441.69201794268082</v>
      </c>
      <c r="AI19" s="13">
        <f t="shared" si="9"/>
        <v>460.46179755318485</v>
      </c>
      <c r="AJ19" s="13">
        <f t="shared" si="10"/>
        <v>550.31429669696809</v>
      </c>
      <c r="AK19" s="13">
        <f t="shared" si="11"/>
        <v>569.08407630747217</v>
      </c>
      <c r="AL19" s="1">
        <v>16478.037485000001</v>
      </c>
      <c r="AM19" s="1">
        <v>118.34505092399999</v>
      </c>
      <c r="AN19" s="1">
        <v>47477.66600124065</v>
      </c>
      <c r="AO19" s="1">
        <v>44611.32791899587</v>
      </c>
      <c r="AP19" s="1">
        <v>1314.2018232000003</v>
      </c>
      <c r="AQ19" s="1">
        <v>790.18064457038508</v>
      </c>
      <c r="AR19" s="1">
        <v>761.95561447439479</v>
      </c>
    </row>
    <row r="20" spans="1:44" x14ac:dyDescent="0.25">
      <c r="A20" s="1">
        <v>24</v>
      </c>
      <c r="B20" s="1" t="s">
        <v>29</v>
      </c>
      <c r="C20" s="1">
        <v>102</v>
      </c>
      <c r="D20" s="1">
        <v>1</v>
      </c>
      <c r="E20" s="1">
        <v>1021</v>
      </c>
      <c r="F20" s="2" t="s">
        <v>26</v>
      </c>
      <c r="G20" s="2" t="s">
        <v>11</v>
      </c>
      <c r="H20" s="2">
        <f t="shared" si="12"/>
        <v>103036.19933788953</v>
      </c>
      <c r="I20" s="9">
        <v>46943.628474873403</v>
      </c>
      <c r="J20" s="1">
        <v>592.70399999999904</v>
      </c>
      <c r="K20">
        <f t="shared" si="13"/>
        <v>26.579919206564131</v>
      </c>
      <c r="L20">
        <f t="shared" si="14"/>
        <v>22.234427713584928</v>
      </c>
      <c r="M20">
        <f t="shared" si="15"/>
        <v>36.219457438014793</v>
      </c>
      <c r="N20">
        <f t="shared" si="16"/>
        <v>55.651740637772512</v>
      </c>
      <c r="O20">
        <f t="shared" si="17"/>
        <v>63.035655633002349</v>
      </c>
      <c r="P20">
        <f t="shared" si="18"/>
        <v>65.293491830388902</v>
      </c>
      <c r="Q20">
        <f t="shared" si="19"/>
        <v>58.347248697873901</v>
      </c>
      <c r="R20">
        <f t="shared" si="20"/>
        <v>52.502989867381302</v>
      </c>
      <c r="S20">
        <f t="shared" si="21"/>
        <v>56.078677593383027</v>
      </c>
      <c r="T20">
        <f t="shared" si="22"/>
        <v>65.2267453249017</v>
      </c>
      <c r="U20">
        <f t="shared" si="23"/>
        <v>61.774854638099349</v>
      </c>
      <c r="V20">
        <f t="shared" si="24"/>
        <v>29.758791419032196</v>
      </c>
      <c r="W20" s="1">
        <v>640.711753636499</v>
      </c>
      <c r="X20" s="1">
        <v>0</v>
      </c>
      <c r="Y20" s="1">
        <v>21292.563180000001</v>
      </c>
      <c r="Z20" s="13">
        <f t="shared" si="0"/>
        <v>2074.3682035092124</v>
      </c>
      <c r="AA20" s="13">
        <f t="shared" si="1"/>
        <v>1869.1150486667552</v>
      </c>
      <c r="AB20" s="13">
        <f t="shared" si="2"/>
        <v>2074.3682035092124</v>
      </c>
      <c r="AC20" s="13">
        <f t="shared" si="3"/>
        <v>1936.0788904341071</v>
      </c>
      <c r="AD20" s="13">
        <f t="shared" si="4"/>
        <v>1492.1049135568212</v>
      </c>
      <c r="AE20" s="13">
        <f t="shared" si="5"/>
        <v>1353.815600481716</v>
      </c>
      <c r="AF20" s="13">
        <f t="shared" si="6"/>
        <v>1515.3954451549166</v>
      </c>
      <c r="AG20" s="13">
        <f t="shared" si="7"/>
        <v>1608.5575715472996</v>
      </c>
      <c r="AH20" s="13">
        <f t="shared" si="8"/>
        <v>1610.0114480607676</v>
      </c>
      <c r="AI20" s="13">
        <f t="shared" si="9"/>
        <v>1678.4291663415875</v>
      </c>
      <c r="AJ20" s="13">
        <f t="shared" si="10"/>
        <v>2005.9504852283926</v>
      </c>
      <c r="AK20" s="13">
        <f t="shared" si="11"/>
        <v>2074.3682035092124</v>
      </c>
      <c r="AL20" s="1">
        <v>24338.767044999902</v>
      </c>
      <c r="AM20" s="1">
        <v>78.882496236999998</v>
      </c>
      <c r="AN20" s="1">
        <v>56092.570863016117</v>
      </c>
      <c r="AO20" s="1">
        <v>51209.787997046711</v>
      </c>
      <c r="AP20" s="1">
        <v>783.26705520000007</v>
      </c>
      <c r="AQ20" s="1">
        <v>2814.9623664722635</v>
      </c>
      <c r="AR20" s="1">
        <v>1284.5534442971473</v>
      </c>
    </row>
    <row r="21" spans="1:44" x14ac:dyDescent="0.25">
      <c r="A21" s="1">
        <v>25</v>
      </c>
      <c r="B21" s="1" t="s">
        <v>30</v>
      </c>
      <c r="C21" s="1">
        <v>102</v>
      </c>
      <c r="D21" s="1">
        <v>1</v>
      </c>
      <c r="E21" s="1">
        <v>270</v>
      </c>
      <c r="F21" s="2" t="s">
        <v>26</v>
      </c>
      <c r="G21" s="2" t="s">
        <v>11</v>
      </c>
      <c r="H21" s="2">
        <f t="shared" si="12"/>
        <v>19415.889215369985</v>
      </c>
      <c r="I21" s="9">
        <v>9601.8298222569792</v>
      </c>
      <c r="J21" s="1">
        <v>1238.328</v>
      </c>
      <c r="K21">
        <f t="shared" si="13"/>
        <v>55.533045485143006</v>
      </c>
      <c r="L21">
        <f t="shared" si="14"/>
        <v>46.454072187311439</v>
      </c>
      <c r="M21">
        <f t="shared" si="15"/>
        <v>75.67279500442389</v>
      </c>
      <c r="N21">
        <f t="shared" si="16"/>
        <v>116.27238668963203</v>
      </c>
      <c r="O21">
        <f t="shared" si="17"/>
        <v>131.69949480466582</v>
      </c>
      <c r="P21">
        <f t="shared" si="18"/>
        <v>136.41675971706275</v>
      </c>
      <c r="Q21">
        <f t="shared" si="19"/>
        <v>121.90407317234389</v>
      </c>
      <c r="R21">
        <f t="shared" si="20"/>
        <v>109.69374668720755</v>
      </c>
      <c r="S21">
        <f t="shared" si="21"/>
        <v>117.16437997188973</v>
      </c>
      <c r="T21">
        <f t="shared" si="22"/>
        <v>136.27730719666985</v>
      </c>
      <c r="U21">
        <f t="shared" si="23"/>
        <v>129.06532129745779</v>
      </c>
      <c r="V21">
        <f t="shared" si="24"/>
        <v>62.174617786192364</v>
      </c>
      <c r="W21" s="1">
        <v>1279.9371898879899</v>
      </c>
      <c r="X21" s="1">
        <v>1238.2807499999899</v>
      </c>
      <c r="Y21" s="1">
        <v>0</v>
      </c>
      <c r="Z21" s="13">
        <f t="shared" si="0"/>
        <v>0</v>
      </c>
      <c r="AA21" s="13">
        <f t="shared" si="1"/>
        <v>0</v>
      </c>
      <c r="AB21" s="13">
        <f t="shared" si="2"/>
        <v>0</v>
      </c>
      <c r="AC21" s="13">
        <f t="shared" si="3"/>
        <v>0</v>
      </c>
      <c r="AD21" s="13">
        <f t="shared" si="4"/>
        <v>0</v>
      </c>
      <c r="AE21" s="13">
        <f t="shared" si="5"/>
        <v>0</v>
      </c>
      <c r="AF21" s="13">
        <f t="shared" si="6"/>
        <v>0</v>
      </c>
      <c r="AG21" s="13">
        <f t="shared" si="7"/>
        <v>0</v>
      </c>
      <c r="AH21" s="13">
        <f t="shared" si="8"/>
        <v>0</v>
      </c>
      <c r="AI21" s="13">
        <f t="shared" si="9"/>
        <v>0</v>
      </c>
      <c r="AJ21" s="13">
        <f t="shared" si="10"/>
        <v>0</v>
      </c>
      <c r="AK21" s="13">
        <f t="shared" si="11"/>
        <v>0</v>
      </c>
      <c r="AL21" s="1">
        <v>5212.8489599999994</v>
      </c>
      <c r="AM21" s="1">
        <v>632.43492236900011</v>
      </c>
      <c r="AN21" s="1">
        <v>9814.0593931130043</v>
      </c>
      <c r="AO21" s="1">
        <v>4733.6778820799473</v>
      </c>
      <c r="AP21" s="1">
        <v>1358.1646344000001</v>
      </c>
      <c r="AQ21" s="1">
        <v>1078.6431217026952</v>
      </c>
      <c r="AR21" s="1">
        <v>2643.5737549303612</v>
      </c>
    </row>
    <row r="22" spans="1:44" x14ac:dyDescent="0.25">
      <c r="A22" s="1">
        <v>26</v>
      </c>
      <c r="B22" s="1" t="s">
        <v>31</v>
      </c>
      <c r="C22" s="1">
        <v>102</v>
      </c>
      <c r="D22" s="1">
        <v>1</v>
      </c>
      <c r="E22" s="1">
        <v>556</v>
      </c>
      <c r="F22" s="2" t="s">
        <v>26</v>
      </c>
      <c r="G22" s="2" t="s">
        <v>11</v>
      </c>
      <c r="H22" s="2">
        <f t="shared" si="12"/>
        <v>51117.60300670861</v>
      </c>
      <c r="I22" s="9">
        <v>16723.366680581788</v>
      </c>
      <c r="J22" s="1">
        <v>328.10399999999902</v>
      </c>
      <c r="K22">
        <f t="shared" si="13"/>
        <v>14.713883846490839</v>
      </c>
      <c r="L22">
        <f t="shared" si="14"/>
        <v>12.308343912877353</v>
      </c>
      <c r="M22">
        <f t="shared" si="15"/>
        <v>20.050056796043876</v>
      </c>
      <c r="N22">
        <f t="shared" si="16"/>
        <v>30.807213567338312</v>
      </c>
      <c r="O22">
        <f t="shared" si="17"/>
        <v>34.894737939697684</v>
      </c>
      <c r="P22">
        <f t="shared" si="18"/>
        <v>36.14461154896523</v>
      </c>
      <c r="Q22">
        <f t="shared" si="19"/>
        <v>32.29936981489444</v>
      </c>
      <c r="R22">
        <f t="shared" si="20"/>
        <v>29.064155105157468</v>
      </c>
      <c r="S22">
        <f t="shared" si="21"/>
        <v>31.043553667765561</v>
      </c>
      <c r="T22">
        <f t="shared" si="22"/>
        <v>36.107662590570534</v>
      </c>
      <c r="U22">
        <f t="shared" si="23"/>
        <v>34.196794531804947</v>
      </c>
      <c r="V22">
        <f t="shared" si="24"/>
        <v>16.473616678392801</v>
      </c>
      <c r="W22" s="1">
        <v>385.48661058179999</v>
      </c>
      <c r="X22" s="1">
        <v>0</v>
      </c>
      <c r="Y22" s="1">
        <v>4260.0050849999898</v>
      </c>
      <c r="Z22" s="13">
        <f t="shared" si="0"/>
        <v>415.01903835663705</v>
      </c>
      <c r="AA22" s="13">
        <f t="shared" si="1"/>
        <v>373.95402068124241</v>
      </c>
      <c r="AB22" s="13">
        <f t="shared" si="2"/>
        <v>415.01903835663705</v>
      </c>
      <c r="AC22" s="13">
        <f t="shared" si="3"/>
        <v>387.35148269783991</v>
      </c>
      <c r="AD22" s="13">
        <f t="shared" si="4"/>
        <v>298.5255680760896</v>
      </c>
      <c r="AE22" s="13">
        <f t="shared" si="5"/>
        <v>270.85801241729251</v>
      </c>
      <c r="AF22" s="13">
        <f t="shared" si="6"/>
        <v>303.18530688731141</v>
      </c>
      <c r="AG22" s="13">
        <f t="shared" si="7"/>
        <v>321.82426213219912</v>
      </c>
      <c r="AH22" s="13">
        <f t="shared" si="8"/>
        <v>322.11513934073326</v>
      </c>
      <c r="AI22" s="13">
        <f t="shared" si="9"/>
        <v>335.80347856586496</v>
      </c>
      <c r="AJ22" s="13">
        <f t="shared" si="10"/>
        <v>401.33069913150536</v>
      </c>
      <c r="AK22" s="13">
        <f t="shared" si="11"/>
        <v>415.01903835663705</v>
      </c>
      <c r="AL22" s="1">
        <v>11749.770984999999</v>
      </c>
      <c r="AM22" s="1">
        <v>0</v>
      </c>
      <c r="AN22" s="1">
        <v>34394.236326126826</v>
      </c>
      <c r="AO22" s="1">
        <v>32418.521253032366</v>
      </c>
      <c r="AP22" s="1">
        <v>862.07451120000007</v>
      </c>
      <c r="AQ22" s="1">
        <v>283.86690843543226</v>
      </c>
      <c r="AR22" s="1">
        <v>829.77365345902683</v>
      </c>
    </row>
    <row r="23" spans="1:44" x14ac:dyDescent="0.25">
      <c r="A23" s="1">
        <v>27</v>
      </c>
      <c r="B23" s="1" t="s">
        <v>32</v>
      </c>
      <c r="C23" s="1">
        <v>102</v>
      </c>
      <c r="D23" s="1">
        <v>1</v>
      </c>
      <c r="E23" s="1">
        <v>248</v>
      </c>
      <c r="F23" s="2" t="s">
        <v>26</v>
      </c>
      <c r="G23" s="2" t="s">
        <v>11</v>
      </c>
      <c r="H23" s="2">
        <f t="shared" si="12"/>
        <v>34409.699810445847</v>
      </c>
      <c r="I23" s="9">
        <v>11575.913738354979</v>
      </c>
      <c r="J23" s="1">
        <v>1846.9079999999899</v>
      </c>
      <c r="K23">
        <f t="shared" si="13"/>
        <v>82.824926813311123</v>
      </c>
      <c r="L23">
        <f t="shared" si="14"/>
        <v>69.284064928938477</v>
      </c>
      <c r="M23">
        <f t="shared" si="15"/>
        <v>112.86241648095637</v>
      </c>
      <c r="N23">
        <f t="shared" si="16"/>
        <v>173.41479895162973</v>
      </c>
      <c r="O23">
        <f t="shared" si="17"/>
        <v>196.42360549926548</v>
      </c>
      <c r="P23">
        <f t="shared" si="18"/>
        <v>203.45918436433604</v>
      </c>
      <c r="Q23">
        <f t="shared" si="19"/>
        <v>181.81419460319566</v>
      </c>
      <c r="R23">
        <f t="shared" si="20"/>
        <v>163.60306664032146</v>
      </c>
      <c r="S23">
        <f t="shared" si="21"/>
        <v>174.74516500080895</v>
      </c>
      <c r="T23">
        <f t="shared" si="22"/>
        <v>203.2511974856304</v>
      </c>
      <c r="U23">
        <f t="shared" si="23"/>
        <v>192.49485954193383</v>
      </c>
      <c r="V23">
        <f t="shared" si="24"/>
        <v>92.730519689662472</v>
      </c>
      <c r="W23" s="1">
        <v>2627.6642934499901</v>
      </c>
      <c r="X23" s="1">
        <v>0</v>
      </c>
      <c r="Y23" s="1">
        <v>0</v>
      </c>
      <c r="Z23" s="13">
        <f t="shared" si="0"/>
        <v>0</v>
      </c>
      <c r="AA23" s="13">
        <f t="shared" si="1"/>
        <v>0</v>
      </c>
      <c r="AB23" s="13">
        <f t="shared" si="2"/>
        <v>0</v>
      </c>
      <c r="AC23" s="13">
        <f t="shared" si="3"/>
        <v>0</v>
      </c>
      <c r="AD23" s="13">
        <f t="shared" si="4"/>
        <v>0</v>
      </c>
      <c r="AE23" s="13">
        <f t="shared" si="5"/>
        <v>0</v>
      </c>
      <c r="AF23" s="13">
        <f t="shared" si="6"/>
        <v>0</v>
      </c>
      <c r="AG23" s="13">
        <f t="shared" si="7"/>
        <v>0</v>
      </c>
      <c r="AH23" s="13">
        <f t="shared" si="8"/>
        <v>0</v>
      </c>
      <c r="AI23" s="13">
        <f t="shared" si="9"/>
        <v>0</v>
      </c>
      <c r="AJ23" s="13">
        <f t="shared" si="10"/>
        <v>0</v>
      </c>
      <c r="AK23" s="13">
        <f t="shared" si="11"/>
        <v>0</v>
      </c>
      <c r="AL23" s="1">
        <v>0</v>
      </c>
      <c r="AM23" s="1">
        <v>7101.3414449049997</v>
      </c>
      <c r="AN23" s="1">
        <v>22833.786072090868</v>
      </c>
      <c r="AO23" s="1">
        <v>14631.367999156204</v>
      </c>
      <c r="AP23" s="1">
        <v>880.33896720000018</v>
      </c>
      <c r="AQ23" s="1">
        <v>2578.8056732212867</v>
      </c>
      <c r="AR23" s="1">
        <v>4743.2734325133797</v>
      </c>
    </row>
    <row r="24" spans="1:44" x14ac:dyDescent="0.25">
      <c r="A24" s="1">
        <v>28</v>
      </c>
      <c r="B24" s="1" t="s">
        <v>33</v>
      </c>
      <c r="C24" s="1">
        <v>102</v>
      </c>
      <c r="D24" s="1">
        <v>1</v>
      </c>
      <c r="E24" s="1">
        <v>1017</v>
      </c>
      <c r="F24" s="2" t="s">
        <v>26</v>
      </c>
      <c r="G24" s="2" t="s">
        <v>11</v>
      </c>
      <c r="H24" s="2">
        <f t="shared" si="12"/>
        <v>91204.116646711831</v>
      </c>
      <c r="I24" s="9">
        <v>39756.1461352142</v>
      </c>
      <c r="J24" s="1">
        <v>730.29599999999903</v>
      </c>
      <c r="K24">
        <f t="shared" si="13"/>
        <v>32.750257593802246</v>
      </c>
      <c r="L24">
        <f t="shared" si="14"/>
        <v>27.395991289952864</v>
      </c>
      <c r="M24">
        <f t="shared" si="15"/>
        <v>44.627545771839671</v>
      </c>
      <c r="N24">
        <f t="shared" si="16"/>
        <v>68.570894714398293</v>
      </c>
      <c r="O24">
        <f t="shared" si="17"/>
        <v>77.66893283352077</v>
      </c>
      <c r="P24">
        <f t="shared" si="18"/>
        <v>80.450909576729202</v>
      </c>
      <c r="Q24">
        <f t="shared" si="19"/>
        <v>71.892145717023226</v>
      </c>
      <c r="R24">
        <f t="shared" si="20"/>
        <v>64.691183943737698</v>
      </c>
      <c r="S24">
        <f t="shared" si="21"/>
        <v>69.096942034704114</v>
      </c>
      <c r="T24">
        <f t="shared" si="22"/>
        <v>80.368668346753907</v>
      </c>
      <c r="U24">
        <f t="shared" si="23"/>
        <v>76.115445893372438</v>
      </c>
      <c r="V24">
        <f t="shared" si="24"/>
        <v>36.667082284164678</v>
      </c>
      <c r="W24" s="1">
        <v>816.78588881819906</v>
      </c>
      <c r="X24" s="1">
        <v>821.30475000000001</v>
      </c>
      <c r="Y24" s="1">
        <v>10442.770065000001</v>
      </c>
      <c r="Z24" s="13">
        <f t="shared" si="0"/>
        <v>1017.3575626508406</v>
      </c>
      <c r="AA24" s="13">
        <f t="shared" si="1"/>
        <v>916.69276795158532</v>
      </c>
      <c r="AB24" s="13">
        <f t="shared" si="2"/>
        <v>1017.3575626508406</v>
      </c>
      <c r="AC24" s="13">
        <f t="shared" si="3"/>
        <v>949.53465722221745</v>
      </c>
      <c r="AD24" s="13">
        <f t="shared" si="4"/>
        <v>731.79111379913195</v>
      </c>
      <c r="AE24" s="13">
        <f t="shared" si="5"/>
        <v>663.96820837050893</v>
      </c>
      <c r="AF24" s="13">
        <f t="shared" si="6"/>
        <v>743.21377175320015</v>
      </c>
      <c r="AG24" s="13">
        <f t="shared" si="7"/>
        <v>788.90440356947374</v>
      </c>
      <c r="AH24" s="13">
        <f t="shared" si="8"/>
        <v>789.61744586526038</v>
      </c>
      <c r="AI24" s="13">
        <f t="shared" si="9"/>
        <v>823.17237743167914</v>
      </c>
      <c r="AJ24" s="13">
        <f t="shared" si="10"/>
        <v>983.80263108442182</v>
      </c>
      <c r="AK24" s="13">
        <f t="shared" si="11"/>
        <v>1017.3575626508406</v>
      </c>
      <c r="AL24" s="1">
        <v>25488.302829999997</v>
      </c>
      <c r="AM24" s="1">
        <v>1456.686601396</v>
      </c>
      <c r="AN24" s="1">
        <v>51447.970511497639</v>
      </c>
      <c r="AO24" s="1">
        <v>44898.21748760678</v>
      </c>
      <c r="AP24" s="1">
        <v>3013.3602575999998</v>
      </c>
      <c r="AQ24" s="1">
        <v>1729.2414921709637</v>
      </c>
      <c r="AR24" s="1">
        <v>1807.1512741198999</v>
      </c>
    </row>
    <row r="25" spans="1:44" x14ac:dyDescent="0.25">
      <c r="A25" s="1">
        <v>29</v>
      </c>
      <c r="B25" s="1" t="s">
        <v>34</v>
      </c>
      <c r="C25" s="1">
        <v>102</v>
      </c>
      <c r="D25" s="1">
        <v>1</v>
      </c>
      <c r="E25" s="1">
        <v>241</v>
      </c>
      <c r="F25" s="2" t="s">
        <v>26</v>
      </c>
      <c r="G25" s="2" t="s">
        <v>11</v>
      </c>
      <c r="H25" s="2">
        <f t="shared" si="12"/>
        <v>24771.835036170385</v>
      </c>
      <c r="I25" s="9">
        <v>4255.551385241999</v>
      </c>
      <c r="J25" s="1">
        <v>878.47199999999896</v>
      </c>
      <c r="K25">
        <f t="shared" si="13"/>
        <v>39.395237395443282</v>
      </c>
      <c r="L25">
        <f t="shared" si="14"/>
        <v>32.954598218349105</v>
      </c>
      <c r="M25">
        <f t="shared" si="15"/>
        <v>53.682410131343374</v>
      </c>
      <c r="N25">
        <f t="shared" si="16"/>
        <v>82.48382987384143</v>
      </c>
      <c r="O25">
        <f t="shared" si="17"/>
        <v>93.427846741771376</v>
      </c>
      <c r="P25">
        <f t="shared" si="18"/>
        <v>96.774282534326446</v>
      </c>
      <c r="Q25">
        <f t="shared" si="19"/>
        <v>86.478957891491717</v>
      </c>
      <c r="R25">
        <f t="shared" si="20"/>
        <v>77.816931410583038</v>
      </c>
      <c r="S25">
        <f t="shared" si="21"/>
        <v>83.116611433049883</v>
      </c>
      <c r="T25">
        <f t="shared" si="22"/>
        <v>96.675354677979342</v>
      </c>
      <c r="U25">
        <f t="shared" si="23"/>
        <v>91.559159552897285</v>
      </c>
      <c r="V25">
        <f t="shared" si="24"/>
        <v>44.106780138922737</v>
      </c>
      <c r="W25" s="1">
        <v>905.76200332799999</v>
      </c>
      <c r="X25" s="1">
        <v>0</v>
      </c>
      <c r="Y25" s="1">
        <v>163.72188</v>
      </c>
      <c r="Z25" s="13">
        <f t="shared" si="0"/>
        <v>15.950144621844013</v>
      </c>
      <c r="AA25" s="13">
        <f t="shared" si="1"/>
        <v>14.371920708515312</v>
      </c>
      <c r="AB25" s="13">
        <f t="shared" si="2"/>
        <v>15.950144621844013</v>
      </c>
      <c r="AC25" s="13">
        <f t="shared" si="3"/>
        <v>14.886816260238801</v>
      </c>
      <c r="AD25" s="13">
        <f t="shared" si="4"/>
        <v>11.473030256602495</v>
      </c>
      <c r="AE25" s="13">
        <f t="shared" si="5"/>
        <v>10.409701894997287</v>
      </c>
      <c r="AF25" s="13">
        <f t="shared" si="6"/>
        <v>11.652114831212154</v>
      </c>
      <c r="AG25" s="13">
        <f t="shared" si="7"/>
        <v>12.368453129650799</v>
      </c>
      <c r="AH25" s="13">
        <f t="shared" si="8"/>
        <v>12.379632215703548</v>
      </c>
      <c r="AI25" s="13">
        <f t="shared" si="9"/>
        <v>12.905706853479789</v>
      </c>
      <c r="AJ25" s="13">
        <f t="shared" si="10"/>
        <v>15.424069984067774</v>
      </c>
      <c r="AK25" s="13">
        <f t="shared" si="11"/>
        <v>15.950144621844013</v>
      </c>
      <c r="AL25" s="1">
        <v>2167.6062150000002</v>
      </c>
      <c r="AM25" s="1">
        <v>139.98928691399999</v>
      </c>
      <c r="AN25" s="1">
        <v>20516.283650928384</v>
      </c>
      <c r="AO25" s="1">
        <v>15635.481489294376</v>
      </c>
      <c r="AP25" s="1">
        <v>905.20300080000004</v>
      </c>
      <c r="AQ25" s="1">
        <v>2063.3964145614455</v>
      </c>
      <c r="AR25" s="1">
        <v>1912.202746272565</v>
      </c>
    </row>
    <row r="26" spans="1:44" x14ac:dyDescent="0.25">
      <c r="A26" s="1">
        <v>30</v>
      </c>
      <c r="B26" s="1" t="s">
        <v>26</v>
      </c>
      <c r="C26" s="1">
        <v>102</v>
      </c>
      <c r="D26" s="1">
        <v>1</v>
      </c>
      <c r="E26" s="1">
        <v>674</v>
      </c>
      <c r="F26" s="2" t="s">
        <v>26</v>
      </c>
      <c r="G26" s="2" t="s">
        <v>11</v>
      </c>
      <c r="H26" s="2">
        <f t="shared" si="12"/>
        <v>170586.7006490191</v>
      </c>
      <c r="I26" s="9">
        <v>31803.958426255991</v>
      </c>
      <c r="J26" s="1">
        <v>1063.692</v>
      </c>
      <c r="K26">
        <f t="shared" si="13"/>
        <v>47.701462147494638</v>
      </c>
      <c r="L26">
        <f t="shared" si="14"/>
        <v>39.902856878844446</v>
      </c>
      <c r="M26">
        <f t="shared" si="15"/>
        <v>65.000990580723084</v>
      </c>
      <c r="N26">
        <f t="shared" si="16"/>
        <v>99.874998823145475</v>
      </c>
      <c r="O26">
        <f t="shared" si="17"/>
        <v>113.12648912708475</v>
      </c>
      <c r="P26">
        <f t="shared" si="18"/>
        <v>117.17849873132312</v>
      </c>
      <c r="Q26">
        <f t="shared" si="19"/>
        <v>104.71247310957745</v>
      </c>
      <c r="R26">
        <f t="shared" si="20"/>
        <v>94.224115744139809</v>
      </c>
      <c r="S26">
        <f t="shared" si="21"/>
        <v>100.6411981809822</v>
      </c>
      <c r="T26">
        <f t="shared" si="22"/>
        <v>117.05871259201128</v>
      </c>
      <c r="U26">
        <f t="shared" si="23"/>
        <v>110.86380162730347</v>
      </c>
      <c r="V26">
        <f t="shared" si="24"/>
        <v>53.406402457370369</v>
      </c>
      <c r="W26" s="1">
        <v>1362.080762175</v>
      </c>
      <c r="X26" s="1">
        <v>3192.4724999999899</v>
      </c>
      <c r="Y26" s="1">
        <v>5069.3291250000002</v>
      </c>
      <c r="Z26" s="13">
        <f t="shared" si="0"/>
        <v>493.86516133015311</v>
      </c>
      <c r="AA26" s="13">
        <f t="shared" si="1"/>
        <v>444.99853183867242</v>
      </c>
      <c r="AB26" s="13">
        <f t="shared" si="2"/>
        <v>493.86516133015311</v>
      </c>
      <c r="AC26" s="13">
        <f t="shared" si="3"/>
        <v>460.94126971026805</v>
      </c>
      <c r="AD26" s="13">
        <f t="shared" si="4"/>
        <v>355.24003530744488</v>
      </c>
      <c r="AE26" s="13">
        <f t="shared" si="5"/>
        <v>322.31614368755993</v>
      </c>
      <c r="AF26" s="13">
        <f t="shared" si="6"/>
        <v>360.78504034835316</v>
      </c>
      <c r="AG26" s="13">
        <f t="shared" si="7"/>
        <v>382.96506051198656</v>
      </c>
      <c r="AH26" s="13">
        <f t="shared" si="8"/>
        <v>383.31119913755134</v>
      </c>
      <c r="AI26" s="13">
        <f t="shared" si="9"/>
        <v>399.60007563471174</v>
      </c>
      <c r="AJ26" s="13">
        <f t="shared" si="10"/>
        <v>477.57628483299271</v>
      </c>
      <c r="AK26" s="13">
        <f t="shared" si="11"/>
        <v>493.86516133015311</v>
      </c>
      <c r="AL26" s="1">
        <v>16733.938020000001</v>
      </c>
      <c r="AM26" s="1">
        <v>4382.4460190809996</v>
      </c>
      <c r="AN26" s="1">
        <v>138782.7422227631</v>
      </c>
      <c r="AO26" s="1">
        <v>30410.294272756029</v>
      </c>
      <c r="AP26" s="1">
        <v>1874.88</v>
      </c>
      <c r="AQ26" s="1">
        <v>103611.9768794845</v>
      </c>
      <c r="AR26" s="1">
        <v>2885.5910705225774</v>
      </c>
    </row>
    <row r="27" spans="1:44" x14ac:dyDescent="0.25">
      <c r="A27" s="1">
        <v>31</v>
      </c>
      <c r="B27" s="1" t="s">
        <v>35</v>
      </c>
      <c r="C27" s="1">
        <v>102</v>
      </c>
      <c r="D27" s="1">
        <v>1</v>
      </c>
      <c r="E27" s="1">
        <v>303</v>
      </c>
      <c r="F27" s="2" t="s">
        <v>26</v>
      </c>
      <c r="G27" s="2" t="s">
        <v>11</v>
      </c>
      <c r="H27" s="2">
        <f t="shared" si="12"/>
        <v>30885.413117301501</v>
      </c>
      <c r="I27" s="9">
        <v>18544.622817517986</v>
      </c>
      <c r="J27" s="1">
        <v>1423.548</v>
      </c>
      <c r="K27">
        <f t="shared" si="13"/>
        <v>63.839270237194313</v>
      </c>
      <c r="L27">
        <f t="shared" si="14"/>
        <v>53.402330847806745</v>
      </c>
      <c r="M27">
        <f t="shared" si="15"/>
        <v>86.991375453803528</v>
      </c>
      <c r="N27">
        <f t="shared" si="16"/>
        <v>133.66355563893597</v>
      </c>
      <c r="O27">
        <f t="shared" si="17"/>
        <v>151.39813718997911</v>
      </c>
      <c r="P27">
        <f t="shared" si="18"/>
        <v>156.82097591405929</v>
      </c>
      <c r="Q27">
        <f t="shared" si="19"/>
        <v>140.1375883904295</v>
      </c>
      <c r="R27">
        <f t="shared" si="20"/>
        <v>126.10093102076424</v>
      </c>
      <c r="S27">
        <f t="shared" si="21"/>
        <v>134.68896671982196</v>
      </c>
      <c r="T27">
        <f t="shared" si="22"/>
        <v>156.66066511070167</v>
      </c>
      <c r="U27">
        <f t="shared" si="23"/>
        <v>148.36996337186386</v>
      </c>
      <c r="V27">
        <f t="shared" si="24"/>
        <v>71.474240104639946</v>
      </c>
      <c r="W27" s="1">
        <v>1467.66991279999</v>
      </c>
      <c r="X27" s="1">
        <v>0</v>
      </c>
      <c r="Y27" s="1">
        <v>2635.3832400000001</v>
      </c>
      <c r="Z27" s="13">
        <f t="shared" si="0"/>
        <v>256.74481512174088</v>
      </c>
      <c r="AA27" s="13">
        <f t="shared" si="1"/>
        <v>231.34060616595767</v>
      </c>
      <c r="AB27" s="13">
        <f t="shared" si="2"/>
        <v>256.74481512174088</v>
      </c>
      <c r="AC27" s="13">
        <f t="shared" si="3"/>
        <v>239.62872933778198</v>
      </c>
      <c r="AD27" s="13">
        <f t="shared" si="4"/>
        <v>184.67801402148032</v>
      </c>
      <c r="AE27" s="13">
        <f t="shared" si="5"/>
        <v>167.56192823752141</v>
      </c>
      <c r="AF27" s="13">
        <f t="shared" si="6"/>
        <v>187.5606860654907</v>
      </c>
      <c r="AG27" s="13">
        <f t="shared" si="7"/>
        <v>199.09137424153246</v>
      </c>
      <c r="AH27" s="13">
        <f t="shared" si="8"/>
        <v>199.27132072163599</v>
      </c>
      <c r="AI27" s="13">
        <f t="shared" si="9"/>
        <v>207.73939037356382</v>
      </c>
      <c r="AJ27" s="13">
        <f t="shared" si="10"/>
        <v>248.27674546981308</v>
      </c>
      <c r="AK27" s="13">
        <f t="shared" si="11"/>
        <v>256.74481512174088</v>
      </c>
      <c r="AL27" s="1">
        <v>10373.737309999999</v>
      </c>
      <c r="AM27" s="1">
        <v>2644.284354718</v>
      </c>
      <c r="AN27" s="1">
        <v>12340.790299783515</v>
      </c>
      <c r="AO27" s="1">
        <v>7889.4631367999145</v>
      </c>
      <c r="AP27" s="1">
        <v>753.65488800000014</v>
      </c>
      <c r="AQ27" s="1">
        <v>707.02973230835789</v>
      </c>
      <c r="AR27" s="1">
        <v>2990.6425426752426</v>
      </c>
    </row>
    <row r="28" spans="1:44" x14ac:dyDescent="0.25">
      <c r="A28" s="1">
        <v>32</v>
      </c>
      <c r="B28" s="1" t="s">
        <v>36</v>
      </c>
      <c r="C28" s="1">
        <v>102</v>
      </c>
      <c r="D28" s="1">
        <v>1</v>
      </c>
      <c r="E28" s="1">
        <v>368</v>
      </c>
      <c r="F28" s="2" t="s">
        <v>26</v>
      </c>
      <c r="G28" s="2" t="s">
        <v>11</v>
      </c>
      <c r="H28" s="2">
        <f t="shared" si="12"/>
        <v>28266.138005895096</v>
      </c>
      <c r="I28" s="9">
        <v>13846.687513334378</v>
      </c>
      <c r="J28" s="1">
        <v>259.30799999999903</v>
      </c>
      <c r="K28">
        <f t="shared" si="13"/>
        <v>11.628714652871784</v>
      </c>
      <c r="L28">
        <f t="shared" si="14"/>
        <v>9.7275621246933852</v>
      </c>
      <c r="M28">
        <f t="shared" si="15"/>
        <v>15.846012629131438</v>
      </c>
      <c r="N28">
        <f t="shared" si="16"/>
        <v>24.347636529025422</v>
      </c>
      <c r="O28">
        <f t="shared" si="17"/>
        <v>27.57809933943847</v>
      </c>
      <c r="P28">
        <f t="shared" si="18"/>
        <v>28.56590267579508</v>
      </c>
      <c r="Q28">
        <f t="shared" si="19"/>
        <v>25.526921305319778</v>
      </c>
      <c r="R28">
        <f t="shared" si="20"/>
        <v>22.97005806697927</v>
      </c>
      <c r="S28">
        <f t="shared" si="21"/>
        <v>24.534421447105021</v>
      </c>
      <c r="T28">
        <f t="shared" si="22"/>
        <v>28.536701079644434</v>
      </c>
      <c r="U28">
        <f t="shared" si="23"/>
        <v>27.026498904168406</v>
      </c>
      <c r="V28">
        <f t="shared" si="24"/>
        <v>13.019471245826558</v>
      </c>
      <c r="W28" s="1">
        <v>291.40695663240001</v>
      </c>
      <c r="X28" s="1">
        <v>0</v>
      </c>
      <c r="Y28" s="1">
        <v>5393.2953899999902</v>
      </c>
      <c r="Z28" s="13">
        <f t="shared" si="0"/>
        <v>525.42666538415301</v>
      </c>
      <c r="AA28" s="13">
        <f t="shared" si="1"/>
        <v>473.43710994939119</v>
      </c>
      <c r="AB28" s="13">
        <f t="shared" si="2"/>
        <v>525.42666538415301</v>
      </c>
      <c r="AC28" s="13">
        <f t="shared" si="3"/>
        <v>490.39870240998226</v>
      </c>
      <c r="AD28" s="13">
        <f t="shared" si="4"/>
        <v>377.94240569595615</v>
      </c>
      <c r="AE28" s="13">
        <f t="shared" si="5"/>
        <v>342.91444272178546</v>
      </c>
      <c r="AF28" s="13">
        <f t="shared" si="6"/>
        <v>383.84177608348392</v>
      </c>
      <c r="AG28" s="13">
        <f t="shared" si="7"/>
        <v>407.43925763359556</v>
      </c>
      <c r="AH28" s="13">
        <f t="shared" si="8"/>
        <v>407.80751698459193</v>
      </c>
      <c r="AI28" s="13">
        <f t="shared" si="9"/>
        <v>425.13736879617937</v>
      </c>
      <c r="AJ28" s="13">
        <f t="shared" si="10"/>
        <v>508.09681357256557</v>
      </c>
      <c r="AK28" s="13">
        <f t="shared" si="11"/>
        <v>525.42666538415301</v>
      </c>
      <c r="AL28" s="1">
        <v>7826.7355149999903</v>
      </c>
      <c r="AM28" s="1">
        <v>75.941651702000001</v>
      </c>
      <c r="AN28" s="1">
        <v>14419.450492560718</v>
      </c>
      <c r="AO28" s="1">
        <v>13053.475371796221</v>
      </c>
      <c r="AP28" s="1">
        <v>267.61412159999998</v>
      </c>
      <c r="AQ28" s="1">
        <v>428.15920213989887</v>
      </c>
      <c r="AR28" s="1">
        <v>670.20179702459859</v>
      </c>
    </row>
    <row r="29" spans="1:44" x14ac:dyDescent="0.25">
      <c r="A29" s="1">
        <v>33</v>
      </c>
      <c r="B29" s="1" t="s">
        <v>37</v>
      </c>
      <c r="C29" s="1">
        <v>102</v>
      </c>
      <c r="D29" s="1">
        <v>1</v>
      </c>
      <c r="E29" s="1">
        <v>1029</v>
      </c>
      <c r="F29" s="2" t="s">
        <v>26</v>
      </c>
      <c r="G29" s="2" t="s">
        <v>11</v>
      </c>
      <c r="H29" s="2">
        <f t="shared" si="12"/>
        <v>96039.037627136655</v>
      </c>
      <c r="I29" s="9">
        <v>44493.068283896901</v>
      </c>
      <c r="J29" s="1">
        <v>1095.444</v>
      </c>
      <c r="K29">
        <f t="shared" si="13"/>
        <v>49.125386390703426</v>
      </c>
      <c r="L29">
        <f t="shared" si="14"/>
        <v>41.093986934929347</v>
      </c>
      <c r="M29">
        <f t="shared" si="15"/>
        <v>66.941318657759595</v>
      </c>
      <c r="N29">
        <f t="shared" si="16"/>
        <v>102.85634207159757</v>
      </c>
      <c r="O29">
        <f t="shared" si="17"/>
        <v>116.5033992502813</v>
      </c>
      <c r="P29">
        <f t="shared" si="18"/>
        <v>120.67636436509396</v>
      </c>
      <c r="Q29">
        <f t="shared" si="19"/>
        <v>107.83821857553497</v>
      </c>
      <c r="R29">
        <f t="shared" si="20"/>
        <v>97.036775915606668</v>
      </c>
      <c r="S29">
        <f t="shared" si="21"/>
        <v>103.6454130520563</v>
      </c>
      <c r="T29">
        <f t="shared" si="22"/>
        <v>120.55300252013102</v>
      </c>
      <c r="U29">
        <f t="shared" si="23"/>
        <v>114.17316884005879</v>
      </c>
      <c r="V29">
        <f t="shared" si="24"/>
        <v>55.000623426247095</v>
      </c>
      <c r="W29" s="1">
        <v>1287.4756600860001</v>
      </c>
      <c r="X29" s="1">
        <v>0</v>
      </c>
      <c r="Y29" s="1">
        <v>13815.434535</v>
      </c>
      <c r="Z29" s="13">
        <f t="shared" si="0"/>
        <v>1345.9299321927424</v>
      </c>
      <c r="AA29" s="13">
        <f t="shared" si="1"/>
        <v>1212.7537852039331</v>
      </c>
      <c r="AB29" s="13">
        <f t="shared" si="2"/>
        <v>1345.9299321927424</v>
      </c>
      <c r="AC29" s="13">
        <f t="shared" si="3"/>
        <v>1256.2025031590322</v>
      </c>
      <c r="AD29" s="13">
        <f t="shared" si="4"/>
        <v>968.13509854740266</v>
      </c>
      <c r="AE29" s="13">
        <f t="shared" si="5"/>
        <v>878.40766951369278</v>
      </c>
      <c r="AF29" s="13">
        <f t="shared" si="6"/>
        <v>983.246891893216</v>
      </c>
      <c r="AG29" s="13">
        <f t="shared" si="7"/>
        <v>1043.6940652764706</v>
      </c>
      <c r="AH29" s="13">
        <f t="shared" si="8"/>
        <v>1044.6373963176418</v>
      </c>
      <c r="AI29" s="13">
        <f t="shared" si="9"/>
        <v>1089.029445313912</v>
      </c>
      <c r="AJ29" s="13">
        <f t="shared" si="10"/>
        <v>1301.5378831964722</v>
      </c>
      <c r="AK29" s="13">
        <f t="shared" si="11"/>
        <v>1345.9299321927424</v>
      </c>
      <c r="AL29" s="1">
        <v>27606.402489999902</v>
      </c>
      <c r="AM29" s="1">
        <v>688.31159881099995</v>
      </c>
      <c r="AN29" s="1">
        <v>51545.969343239754</v>
      </c>
      <c r="AO29" s="1">
        <v>44180.993566079509</v>
      </c>
      <c r="AP29" s="1">
        <v>2203.3152287999992</v>
      </c>
      <c r="AQ29" s="1">
        <v>2393.0888392229158</v>
      </c>
      <c r="AR29" s="1">
        <v>2768.5717091373299</v>
      </c>
    </row>
    <row r="30" spans="1:44" x14ac:dyDescent="0.25">
      <c r="A30" s="1">
        <v>34</v>
      </c>
      <c r="B30" s="1" t="s">
        <v>38</v>
      </c>
      <c r="C30" s="1">
        <v>102</v>
      </c>
      <c r="D30" s="1">
        <v>1</v>
      </c>
      <c r="E30" s="1">
        <v>628</v>
      </c>
      <c r="F30" s="2" t="s">
        <v>26</v>
      </c>
      <c r="G30" s="2" t="s">
        <v>11</v>
      </c>
      <c r="H30" s="2">
        <f t="shared" si="12"/>
        <v>65218.438112337069</v>
      </c>
      <c r="I30" s="9">
        <v>28215.713514518004</v>
      </c>
      <c r="J30" s="1">
        <v>1016.064</v>
      </c>
      <c r="K30">
        <f t="shared" si="13"/>
        <v>45.565575782681442</v>
      </c>
      <c r="L30">
        <f t="shared" si="14"/>
        <v>38.11616179471708</v>
      </c>
      <c r="M30">
        <f t="shared" si="15"/>
        <v>62.090498465168316</v>
      </c>
      <c r="N30">
        <f t="shared" si="16"/>
        <v>95.402983950467302</v>
      </c>
      <c r="O30">
        <f t="shared" si="17"/>
        <v>108.06112394228991</v>
      </c>
      <c r="P30">
        <f t="shared" si="18"/>
        <v>111.93170028066686</v>
      </c>
      <c r="Q30">
        <f t="shared" si="19"/>
        <v>100.02385491064113</v>
      </c>
      <c r="R30">
        <f t="shared" si="20"/>
        <v>90.005125486939519</v>
      </c>
      <c r="S30">
        <f t="shared" si="21"/>
        <v>96.134875874371062</v>
      </c>
      <c r="T30">
        <f t="shared" si="22"/>
        <v>111.81727769983166</v>
      </c>
      <c r="U30">
        <f t="shared" si="23"/>
        <v>105.89975080817048</v>
      </c>
      <c r="V30">
        <f t="shared" si="24"/>
        <v>51.015071004055272</v>
      </c>
      <c r="W30" s="1">
        <v>1046.400263104</v>
      </c>
      <c r="X30" s="1">
        <v>0</v>
      </c>
      <c r="Y30" s="1">
        <v>8076.8085300000002</v>
      </c>
      <c r="Z30" s="13">
        <f t="shared" si="0"/>
        <v>786.86040092163216</v>
      </c>
      <c r="AA30" s="13">
        <f t="shared" si="1"/>
        <v>709.00268046653332</v>
      </c>
      <c r="AB30" s="13">
        <f t="shared" si="2"/>
        <v>786.86040092163216</v>
      </c>
      <c r="AC30" s="13">
        <f t="shared" si="3"/>
        <v>734.40376176500945</v>
      </c>
      <c r="AD30" s="13">
        <f t="shared" si="4"/>
        <v>565.99318699171499</v>
      </c>
      <c r="AE30" s="13">
        <f t="shared" si="5"/>
        <v>513.53654783509239</v>
      </c>
      <c r="AF30" s="13">
        <f t="shared" si="6"/>
        <v>574.82787554891161</v>
      </c>
      <c r="AG30" s="13">
        <f t="shared" si="7"/>
        <v>610.16662977769852</v>
      </c>
      <c r="AH30" s="13">
        <f t="shared" si="8"/>
        <v>610.71812196425572</v>
      </c>
      <c r="AI30" s="13">
        <f t="shared" si="9"/>
        <v>636.67069544928881</v>
      </c>
      <c r="AJ30" s="13">
        <f t="shared" si="10"/>
        <v>760.90782743659895</v>
      </c>
      <c r="AK30" s="13">
        <f t="shared" si="11"/>
        <v>786.86040092163216</v>
      </c>
      <c r="AL30" s="1">
        <v>16201.600665000002</v>
      </c>
      <c r="AM30" s="1">
        <v>1874.8400564139999</v>
      </c>
      <c r="AN30" s="1">
        <v>37002.724597819062</v>
      </c>
      <c r="AO30" s="1">
        <v>32131.631684421463</v>
      </c>
      <c r="AP30" s="1">
        <v>2083.3775927999995</v>
      </c>
      <c r="AQ30" s="1">
        <v>614.87854214880258</v>
      </c>
      <c r="AR30" s="1">
        <v>2172.8367784487978</v>
      </c>
    </row>
    <row r="31" spans="1:44" x14ac:dyDescent="0.25">
      <c r="A31" s="1">
        <v>35</v>
      </c>
      <c r="B31" s="1" t="s">
        <v>39</v>
      </c>
      <c r="C31" s="1">
        <v>102</v>
      </c>
      <c r="D31" s="1">
        <v>1</v>
      </c>
      <c r="E31" s="1">
        <v>1413</v>
      </c>
      <c r="F31" s="2" t="s">
        <v>26</v>
      </c>
      <c r="G31" s="2" t="s">
        <v>11</v>
      </c>
      <c r="H31" s="2">
        <f t="shared" si="12"/>
        <v>160825.72711923259</v>
      </c>
      <c r="I31" s="9">
        <v>69909.762324967887</v>
      </c>
      <c r="J31" s="1">
        <v>1063.692</v>
      </c>
      <c r="K31">
        <f t="shared" si="13"/>
        <v>47.701462147494638</v>
      </c>
      <c r="L31">
        <f t="shared" si="14"/>
        <v>39.902856878844446</v>
      </c>
      <c r="M31">
        <f t="shared" si="15"/>
        <v>65.000990580723084</v>
      </c>
      <c r="N31">
        <f t="shared" si="16"/>
        <v>99.874998823145475</v>
      </c>
      <c r="O31">
        <f t="shared" si="17"/>
        <v>113.12648912708475</v>
      </c>
      <c r="P31">
        <f t="shared" si="18"/>
        <v>117.17849873132312</v>
      </c>
      <c r="Q31">
        <f t="shared" si="19"/>
        <v>104.71247310957745</v>
      </c>
      <c r="R31">
        <f t="shared" si="20"/>
        <v>94.224115744139809</v>
      </c>
      <c r="S31">
        <f t="shared" si="21"/>
        <v>100.6411981809822</v>
      </c>
      <c r="T31">
        <f t="shared" si="22"/>
        <v>117.05871259201128</v>
      </c>
      <c r="U31">
        <f t="shared" si="23"/>
        <v>110.86380162730347</v>
      </c>
      <c r="V31">
        <f t="shared" si="24"/>
        <v>53.406402457370369</v>
      </c>
      <c r="W31" s="1">
        <v>1250.34904036699</v>
      </c>
      <c r="X31" s="1">
        <v>1282.73775</v>
      </c>
      <c r="Y31" s="1">
        <v>18385.337144999899</v>
      </c>
      <c r="Z31" s="13">
        <f t="shared" si="0"/>
        <v>1791.1398670972328</v>
      </c>
      <c r="AA31" s="13">
        <f t="shared" si="1"/>
        <v>1613.9113944163105</v>
      </c>
      <c r="AB31" s="13">
        <f t="shared" si="2"/>
        <v>1791.1398670972328</v>
      </c>
      <c r="AC31" s="13">
        <f t="shared" si="3"/>
        <v>1671.7321836284614</v>
      </c>
      <c r="AD31" s="13">
        <f t="shared" si="4"/>
        <v>1288.3771511933628</v>
      </c>
      <c r="AE31" s="13">
        <f t="shared" si="5"/>
        <v>1168.9694677245916</v>
      </c>
      <c r="AF31" s="13">
        <f t="shared" si="6"/>
        <v>1308.4876598295173</v>
      </c>
      <c r="AG31" s="13">
        <f t="shared" si="7"/>
        <v>1388.9296943741369</v>
      </c>
      <c r="AH31" s="13">
        <f t="shared" si="8"/>
        <v>1390.1850627222939</v>
      </c>
      <c r="AI31" s="13">
        <f t="shared" si="9"/>
        <v>1449.2612202826019</v>
      </c>
      <c r="AJ31" s="13">
        <f t="shared" si="10"/>
        <v>1732.0637095369248</v>
      </c>
      <c r="AK31" s="13">
        <f t="shared" si="11"/>
        <v>1791.1398670972328</v>
      </c>
      <c r="AL31" s="1">
        <v>43894.682220000002</v>
      </c>
      <c r="AM31" s="1">
        <v>4032.9641696009999</v>
      </c>
      <c r="AN31" s="1">
        <v>90915.964794264713</v>
      </c>
      <c r="AO31" s="1">
        <v>68996.941250922871</v>
      </c>
      <c r="AP31" s="1">
        <v>1561.0563360000001</v>
      </c>
      <c r="AQ31" s="1">
        <v>17756.945947460674</v>
      </c>
      <c r="AR31" s="1">
        <v>2601.02125988118</v>
      </c>
    </row>
    <row r="32" spans="1:44" x14ac:dyDescent="0.25">
      <c r="A32" s="1">
        <v>36</v>
      </c>
      <c r="B32" s="1" t="s">
        <v>40</v>
      </c>
      <c r="C32" s="1">
        <v>102</v>
      </c>
      <c r="D32" s="1">
        <v>1</v>
      </c>
      <c r="E32" s="1">
        <v>945</v>
      </c>
      <c r="F32" s="2" t="s">
        <v>26</v>
      </c>
      <c r="G32" s="2" t="s">
        <v>11</v>
      </c>
      <c r="H32" s="2">
        <f t="shared" si="12"/>
        <v>100919.77764111976</v>
      </c>
      <c r="I32" s="9">
        <v>47602.951817084198</v>
      </c>
      <c r="J32" s="1">
        <v>619.16399999999896</v>
      </c>
      <c r="K32">
        <f t="shared" si="13"/>
        <v>27.766522742571457</v>
      </c>
      <c r="L32">
        <f t="shared" si="14"/>
        <v>23.227036093655681</v>
      </c>
      <c r="M32">
        <f t="shared" si="15"/>
        <v>37.836397502211881</v>
      </c>
      <c r="N32">
        <f t="shared" si="16"/>
        <v>58.136193344815922</v>
      </c>
      <c r="O32">
        <f t="shared" si="17"/>
        <v>65.84974740233281</v>
      </c>
      <c r="P32">
        <f t="shared" si="18"/>
        <v>68.208379858531259</v>
      </c>
      <c r="Q32">
        <f t="shared" si="19"/>
        <v>60.952036586171843</v>
      </c>
      <c r="R32">
        <f t="shared" si="20"/>
        <v>54.846873343603683</v>
      </c>
      <c r="S32">
        <f t="shared" si="21"/>
        <v>58.582189985944765</v>
      </c>
      <c r="T32">
        <f t="shared" si="22"/>
        <v>68.138653598334813</v>
      </c>
      <c r="U32">
        <f t="shared" si="23"/>
        <v>64.532660648728779</v>
      </c>
      <c r="V32">
        <f t="shared" si="24"/>
        <v>31.087308893096132</v>
      </c>
      <c r="W32" s="1">
        <v>695.87013917820002</v>
      </c>
      <c r="X32" s="1">
        <v>0</v>
      </c>
      <c r="Y32" s="1">
        <v>16701.015555000002</v>
      </c>
      <c r="Z32" s="13">
        <f t="shared" si="0"/>
        <v>1627.0495637719068</v>
      </c>
      <c r="AA32" s="13">
        <f t="shared" si="1"/>
        <v>1466.0573852935288</v>
      </c>
      <c r="AB32" s="13">
        <f t="shared" si="2"/>
        <v>1627.0495637719068</v>
      </c>
      <c r="AC32" s="13">
        <f t="shared" si="3"/>
        <v>1518.5810835220998</v>
      </c>
      <c r="AD32" s="13">
        <f t="shared" si="4"/>
        <v>1170.3460574634494</v>
      </c>
      <c r="AE32" s="13">
        <f t="shared" si="5"/>
        <v>1061.8775772136423</v>
      </c>
      <c r="AF32" s="13">
        <f t="shared" si="6"/>
        <v>1188.6141977157872</v>
      </c>
      <c r="AG32" s="13">
        <f t="shared" si="7"/>
        <v>1261.6867587251409</v>
      </c>
      <c r="AH32" s="13">
        <f t="shared" si="8"/>
        <v>1262.8271199893632</v>
      </c>
      <c r="AI32" s="13">
        <f t="shared" si="9"/>
        <v>1316.4911794821564</v>
      </c>
      <c r="AJ32" s="13">
        <f t="shared" si="10"/>
        <v>1573.3855042791135</v>
      </c>
      <c r="AK32" s="13">
        <f t="shared" si="11"/>
        <v>1627.0495637719068</v>
      </c>
      <c r="AL32" s="1">
        <v>29201.827365000001</v>
      </c>
      <c r="AM32" s="1">
        <v>385.074757906</v>
      </c>
      <c r="AN32" s="1">
        <v>53316.82582403555</v>
      </c>
      <c r="AO32" s="1">
        <v>49345.005801075822</v>
      </c>
      <c r="AP32" s="1">
        <v>1215.2206584000003</v>
      </c>
      <c r="AQ32" s="1">
        <v>1195.4547024429035</v>
      </c>
      <c r="AR32" s="1">
        <v>1561.1446621168229</v>
      </c>
    </row>
    <row r="33" spans="1:44" x14ac:dyDescent="0.25">
      <c r="A33" s="1">
        <v>37</v>
      </c>
      <c r="B33" s="1" t="s">
        <v>41</v>
      </c>
      <c r="C33" s="1">
        <v>102</v>
      </c>
      <c r="D33" s="1">
        <v>1</v>
      </c>
      <c r="E33" s="1">
        <v>1309</v>
      </c>
      <c r="F33" s="2" t="s">
        <v>26</v>
      </c>
      <c r="G33" s="2" t="s">
        <v>11</v>
      </c>
      <c r="H33" s="2">
        <f t="shared" si="12"/>
        <v>114424.38830407112</v>
      </c>
      <c r="I33" s="9">
        <v>57640.591054196295</v>
      </c>
      <c r="J33" s="1">
        <v>730.29599999999903</v>
      </c>
      <c r="K33">
        <f t="shared" si="13"/>
        <v>32.750257593802246</v>
      </c>
      <c r="L33">
        <f t="shared" si="14"/>
        <v>27.395991289952864</v>
      </c>
      <c r="M33">
        <f t="shared" si="15"/>
        <v>44.627545771839671</v>
      </c>
      <c r="N33">
        <f t="shared" si="16"/>
        <v>68.570894714398293</v>
      </c>
      <c r="O33">
        <f t="shared" si="17"/>
        <v>77.66893283352077</v>
      </c>
      <c r="P33">
        <f t="shared" si="18"/>
        <v>80.450909576729202</v>
      </c>
      <c r="Q33">
        <f t="shared" si="19"/>
        <v>71.892145717023226</v>
      </c>
      <c r="R33">
        <f t="shared" si="20"/>
        <v>64.691183943737698</v>
      </c>
      <c r="S33">
        <f t="shared" si="21"/>
        <v>69.096942034704114</v>
      </c>
      <c r="T33">
        <f t="shared" si="22"/>
        <v>80.368668346753907</v>
      </c>
      <c r="U33">
        <f t="shared" si="23"/>
        <v>76.115445893372438</v>
      </c>
      <c r="V33">
        <f t="shared" si="24"/>
        <v>36.667082284164678</v>
      </c>
      <c r="W33" s="1">
        <v>820.41336130740001</v>
      </c>
      <c r="X33" s="1">
        <v>937.42949999999996</v>
      </c>
      <c r="Y33" s="1">
        <v>29226.188880000002</v>
      </c>
      <c r="Z33" s="13">
        <f t="shared" si="0"/>
        <v>2847.2794191059211</v>
      </c>
      <c r="AA33" s="13">
        <f t="shared" si="1"/>
        <v>2565.5487781807292</v>
      </c>
      <c r="AB33" s="13">
        <f t="shared" si="2"/>
        <v>2847.2794191059211</v>
      </c>
      <c r="AC33" s="13">
        <f t="shared" si="3"/>
        <v>2657.4633997825731</v>
      </c>
      <c r="AD33" s="13">
        <f t="shared" si="4"/>
        <v>2048.0643717591042</v>
      </c>
      <c r="AE33" s="13">
        <f t="shared" si="5"/>
        <v>1858.2483524357567</v>
      </c>
      <c r="AF33" s="13">
        <f t="shared" si="6"/>
        <v>2080.0329736529761</v>
      </c>
      <c r="AG33" s="13">
        <f t="shared" si="7"/>
        <v>2207.9073812284678</v>
      </c>
      <c r="AH33" s="13">
        <f t="shared" si="8"/>
        <v>2209.9029732683553</v>
      </c>
      <c r="AI33" s="13">
        <f t="shared" si="9"/>
        <v>2303.8131869100866</v>
      </c>
      <c r="AJ33" s="13">
        <f t="shared" si="10"/>
        <v>2753.3692054641897</v>
      </c>
      <c r="AK33" s="13">
        <f t="shared" si="11"/>
        <v>2847.2794191059211</v>
      </c>
      <c r="AL33" s="1">
        <v>25739.659674999901</v>
      </c>
      <c r="AM33" s="1">
        <v>186.603637889</v>
      </c>
      <c r="AN33" s="1">
        <v>56783.797249874828</v>
      </c>
      <c r="AO33" s="1">
        <v>51496.677565657606</v>
      </c>
      <c r="AP33" s="1">
        <v>2407.0381272000004</v>
      </c>
      <c r="AQ33" s="1">
        <v>983.83599638809869</v>
      </c>
      <c r="AR33" s="1">
        <v>1896.2455606291223</v>
      </c>
    </row>
    <row r="34" spans="1:44" x14ac:dyDescent="0.25">
      <c r="A34" s="1">
        <v>38</v>
      </c>
      <c r="B34" s="1" t="s">
        <v>42</v>
      </c>
      <c r="C34" s="1">
        <v>102</v>
      </c>
      <c r="D34" s="1">
        <v>1</v>
      </c>
      <c r="E34" s="1">
        <v>893</v>
      </c>
      <c r="F34" s="2" t="s">
        <v>26</v>
      </c>
      <c r="G34" s="2" t="s">
        <v>11</v>
      </c>
      <c r="H34" s="2">
        <f t="shared" si="12"/>
        <v>75825.69868258886</v>
      </c>
      <c r="I34" s="9">
        <v>12138.305233440989</v>
      </c>
      <c r="J34" s="1">
        <v>894.34799999999905</v>
      </c>
      <c r="K34">
        <f t="shared" si="13"/>
        <v>40.107199517047682</v>
      </c>
      <c r="L34">
        <f t="shared" si="14"/>
        <v>33.550163246391563</v>
      </c>
      <c r="M34">
        <f t="shared" si="15"/>
        <v>54.652574169861637</v>
      </c>
      <c r="N34">
        <f t="shared" si="16"/>
        <v>83.974501498067497</v>
      </c>
      <c r="O34">
        <f t="shared" si="17"/>
        <v>95.116301803369666</v>
      </c>
      <c r="P34">
        <f t="shared" si="18"/>
        <v>98.523215351211874</v>
      </c>
      <c r="Q34">
        <f t="shared" si="19"/>
        <v>88.041830624470492</v>
      </c>
      <c r="R34">
        <f t="shared" si="20"/>
        <v>79.223261496316482</v>
      </c>
      <c r="S34">
        <f t="shared" si="21"/>
        <v>84.618718868586939</v>
      </c>
      <c r="T34">
        <f t="shared" si="22"/>
        <v>98.422499642039227</v>
      </c>
      <c r="U34">
        <f t="shared" si="23"/>
        <v>93.213843159274958</v>
      </c>
      <c r="V34">
        <f t="shared" si="24"/>
        <v>44.903890623361107</v>
      </c>
      <c r="W34" s="1">
        <v>915.715979178</v>
      </c>
      <c r="X34" s="1">
        <v>651.52499999999895</v>
      </c>
      <c r="Y34" s="1">
        <v>4432.8114599999899</v>
      </c>
      <c r="Z34" s="13">
        <f t="shared" si="0"/>
        <v>431.8542144053522</v>
      </c>
      <c r="AA34" s="13">
        <f t="shared" si="1"/>
        <v>389.12340133718141</v>
      </c>
      <c r="AB34" s="13">
        <f t="shared" si="2"/>
        <v>431.8542144053522</v>
      </c>
      <c r="AC34" s="13">
        <f t="shared" si="3"/>
        <v>403.06432910067213</v>
      </c>
      <c r="AD34" s="13">
        <f t="shared" si="4"/>
        <v>310.63520650015852</v>
      </c>
      <c r="AE34" s="13">
        <f t="shared" si="5"/>
        <v>281.8453211954785</v>
      </c>
      <c r="AF34" s="13">
        <f t="shared" si="6"/>
        <v>315.48396681636615</v>
      </c>
      <c r="AG34" s="13">
        <f t="shared" si="7"/>
        <v>334.87900808119724</v>
      </c>
      <c r="AH34" s="13">
        <f t="shared" si="8"/>
        <v>335.18168467376358</v>
      </c>
      <c r="AI34" s="13">
        <f t="shared" si="9"/>
        <v>349.42528902982065</v>
      </c>
      <c r="AJ34" s="13">
        <f t="shared" si="10"/>
        <v>417.61061004929513</v>
      </c>
      <c r="AK34" s="13">
        <f t="shared" si="11"/>
        <v>431.8542144053522</v>
      </c>
      <c r="AL34" s="1">
        <v>4561.9202100000002</v>
      </c>
      <c r="AM34" s="1">
        <v>681.98458426299999</v>
      </c>
      <c r="AN34" s="1">
        <v>63687.393449147865</v>
      </c>
      <c r="AO34" s="1">
        <v>59529.58548676299</v>
      </c>
      <c r="AP34" s="1">
        <v>2267.8376616</v>
      </c>
      <c r="AQ34" s="1">
        <v>133.35011453587836</v>
      </c>
      <c r="AR34" s="1">
        <v>1756.6201862489975</v>
      </c>
    </row>
    <row r="35" spans="1:44" x14ac:dyDescent="0.25">
      <c r="A35" s="1">
        <v>39</v>
      </c>
      <c r="B35" s="1" t="s">
        <v>43</v>
      </c>
      <c r="C35" s="1">
        <v>102</v>
      </c>
      <c r="D35" s="1">
        <v>1</v>
      </c>
      <c r="E35" s="1">
        <v>644</v>
      </c>
      <c r="F35" s="2" t="s">
        <v>26</v>
      </c>
      <c r="G35" s="2" t="s">
        <v>11</v>
      </c>
      <c r="H35" s="2">
        <f t="shared" si="12"/>
        <v>60071.429739789746</v>
      </c>
      <c r="I35" s="9">
        <v>37679.230652506703</v>
      </c>
      <c r="J35" s="1">
        <v>481.57199999999898</v>
      </c>
      <c r="K35">
        <f t="shared" si="13"/>
        <v>21.596184355333346</v>
      </c>
      <c r="L35">
        <f t="shared" si="14"/>
        <v>18.065472517287745</v>
      </c>
      <c r="M35">
        <f t="shared" si="15"/>
        <v>29.428309168387003</v>
      </c>
      <c r="N35">
        <f t="shared" si="16"/>
        <v>45.217039268190142</v>
      </c>
      <c r="O35">
        <f t="shared" si="17"/>
        <v>51.216470201814381</v>
      </c>
      <c r="P35">
        <f t="shared" si="18"/>
        <v>53.050962112190952</v>
      </c>
      <c r="Q35">
        <f t="shared" si="19"/>
        <v>47.407139567022519</v>
      </c>
      <c r="R35">
        <f t="shared" si="20"/>
        <v>42.658679267247287</v>
      </c>
      <c r="S35">
        <f t="shared" si="21"/>
        <v>45.563925544623686</v>
      </c>
      <c r="T35">
        <f t="shared" si="22"/>
        <v>52.996730576482605</v>
      </c>
      <c r="U35">
        <f t="shared" si="23"/>
        <v>50.192069393455697</v>
      </c>
      <c r="V35">
        <f t="shared" si="24"/>
        <v>24.179018027963647</v>
      </c>
      <c r="W35" s="1">
        <v>568.608269392799</v>
      </c>
      <c r="X35" s="1">
        <v>481.97519999999901</v>
      </c>
      <c r="Y35" s="1">
        <v>12135.686115</v>
      </c>
      <c r="Z35" s="13">
        <f t="shared" si="0"/>
        <v>1182.2851571186106</v>
      </c>
      <c r="AA35" s="13">
        <f t="shared" si="1"/>
        <v>1065.3012205101129</v>
      </c>
      <c r="AB35" s="13">
        <f t="shared" si="2"/>
        <v>1182.2851571186106</v>
      </c>
      <c r="AC35" s="13">
        <f t="shared" si="3"/>
        <v>1103.4672298286353</v>
      </c>
      <c r="AD35" s="13">
        <f t="shared" si="4"/>
        <v>850.42447583686305</v>
      </c>
      <c r="AE35" s="13">
        <f t="shared" si="5"/>
        <v>771.60654854688801</v>
      </c>
      <c r="AF35" s="13">
        <f t="shared" si="6"/>
        <v>863.69890308813285</v>
      </c>
      <c r="AG35" s="13">
        <f t="shared" si="7"/>
        <v>916.79661209321273</v>
      </c>
      <c r="AH35" s="13">
        <f t="shared" si="8"/>
        <v>917.62524831085648</v>
      </c>
      <c r="AI35" s="13">
        <f t="shared" si="9"/>
        <v>956.61989384702281</v>
      </c>
      <c r="AJ35" s="13">
        <f t="shared" si="10"/>
        <v>1143.2905115824444</v>
      </c>
      <c r="AK35" s="13">
        <f t="shared" si="11"/>
        <v>1182.2851571186106</v>
      </c>
      <c r="AL35" s="1">
        <v>23906.749894999903</v>
      </c>
      <c r="AM35" s="1">
        <v>104.63917311399999</v>
      </c>
      <c r="AN35" s="1">
        <v>22392.199087283043</v>
      </c>
      <c r="AO35" s="1">
        <v>19221.601096930699</v>
      </c>
      <c r="AP35" s="1">
        <v>1242.8688887999999</v>
      </c>
      <c r="AQ35" s="1">
        <v>725.62111641298475</v>
      </c>
      <c r="AR35" s="1">
        <v>1202.1079851393595</v>
      </c>
    </row>
    <row r="36" spans="1:44" x14ac:dyDescent="0.25">
      <c r="A36" s="1">
        <v>40</v>
      </c>
      <c r="B36" s="1" t="s">
        <v>44</v>
      </c>
      <c r="C36" s="1">
        <v>102</v>
      </c>
      <c r="D36" s="1">
        <v>1</v>
      </c>
      <c r="E36" s="1">
        <v>956</v>
      </c>
      <c r="F36" s="2" t="s">
        <v>26</v>
      </c>
      <c r="G36" s="2" t="s">
        <v>11</v>
      </c>
      <c r="H36" s="2">
        <f t="shared" si="12"/>
        <v>91135.859376666165</v>
      </c>
      <c r="I36" s="9">
        <v>49796.767891927702</v>
      </c>
      <c r="J36" s="1">
        <v>523.90800000000002</v>
      </c>
      <c r="K36">
        <f t="shared" si="13"/>
        <v>23.494750012945119</v>
      </c>
      <c r="L36">
        <f t="shared" si="14"/>
        <v>19.653645925400994</v>
      </c>
      <c r="M36">
        <f t="shared" si="15"/>
        <v>32.015413271102418</v>
      </c>
      <c r="N36">
        <f t="shared" si="16"/>
        <v>49.192163599459711</v>
      </c>
      <c r="O36">
        <f t="shared" si="17"/>
        <v>55.719017032743238</v>
      </c>
      <c r="P36">
        <f t="shared" si="18"/>
        <v>57.714782957218851</v>
      </c>
      <c r="Q36">
        <f t="shared" si="19"/>
        <v>51.574800188299335</v>
      </c>
      <c r="R36">
        <f t="shared" si="20"/>
        <v>46.408892829203197</v>
      </c>
      <c r="S36">
        <f t="shared" si="21"/>
        <v>49.56954537272258</v>
      </c>
      <c r="T36">
        <f t="shared" si="22"/>
        <v>57.655783813975702</v>
      </c>
      <c r="U36">
        <f t="shared" si="23"/>
        <v>54.604559010462907</v>
      </c>
      <c r="V36">
        <f t="shared" si="24"/>
        <v>26.304645986466003</v>
      </c>
      <c r="W36" s="1">
        <v>618.26838025679899</v>
      </c>
      <c r="X36" s="1">
        <v>0</v>
      </c>
      <c r="Y36" s="1">
        <v>11359.6167299999</v>
      </c>
      <c r="Z36" s="13">
        <f t="shared" si="0"/>
        <v>1106.6787755687706</v>
      </c>
      <c r="AA36" s="13">
        <f t="shared" si="1"/>
        <v>997.17588707558548</v>
      </c>
      <c r="AB36" s="13">
        <f t="shared" si="2"/>
        <v>1106.6787755687706</v>
      </c>
      <c r="AC36" s="13">
        <f t="shared" si="3"/>
        <v>1032.9012044464871</v>
      </c>
      <c r="AD36" s="13">
        <f t="shared" si="4"/>
        <v>796.04037314192067</v>
      </c>
      <c r="AE36" s="13">
        <f t="shared" si="5"/>
        <v>722.26280201963743</v>
      </c>
      <c r="AF36" s="13">
        <f t="shared" si="6"/>
        <v>808.46590923899441</v>
      </c>
      <c r="AG36" s="13">
        <f t="shared" si="7"/>
        <v>858.16805362729065</v>
      </c>
      <c r="AH36" s="13">
        <f t="shared" si="8"/>
        <v>858.94369908745102</v>
      </c>
      <c r="AI36" s="13">
        <f t="shared" si="9"/>
        <v>895.44466191851302</v>
      </c>
      <c r="AJ36" s="13">
        <f t="shared" si="10"/>
        <v>1070.1778127377083</v>
      </c>
      <c r="AK36" s="13">
        <f t="shared" si="11"/>
        <v>1106.6787755687706</v>
      </c>
      <c r="AL36" s="1">
        <v>35296.294650000003</v>
      </c>
      <c r="AM36" s="1">
        <v>1998.680131671</v>
      </c>
      <c r="AN36" s="1">
        <v>41339.091484738463</v>
      </c>
      <c r="AO36" s="1">
        <v>38156.312625250488</v>
      </c>
      <c r="AP36" s="1">
        <v>1044.5378328000002</v>
      </c>
      <c r="AQ36" s="1">
        <v>788.52907434677047</v>
      </c>
      <c r="AR36" s="1">
        <v>1349.7119523412055</v>
      </c>
    </row>
    <row r="37" spans="1:44" x14ac:dyDescent="0.25">
      <c r="A37" s="1">
        <v>41</v>
      </c>
      <c r="B37" s="1" t="s">
        <v>45</v>
      </c>
      <c r="C37" s="1">
        <v>102</v>
      </c>
      <c r="D37" s="1">
        <v>1</v>
      </c>
      <c r="E37" s="1">
        <v>441</v>
      </c>
      <c r="F37" s="2" t="s">
        <v>26</v>
      </c>
      <c r="G37" s="2" t="s">
        <v>11</v>
      </c>
      <c r="H37" s="2">
        <f t="shared" si="12"/>
        <v>43032.203309618984</v>
      </c>
      <c r="I37" s="9">
        <v>24048.861387174798</v>
      </c>
      <c r="J37" s="1">
        <v>243.43199999999899</v>
      </c>
      <c r="K37">
        <f t="shared" si="13"/>
        <v>10.916752531267385</v>
      </c>
      <c r="L37">
        <f t="shared" si="14"/>
        <v>9.1319970966509292</v>
      </c>
      <c r="M37">
        <f t="shared" si="15"/>
        <v>14.875848590613181</v>
      </c>
      <c r="N37">
        <f t="shared" si="16"/>
        <v>22.856964904799366</v>
      </c>
      <c r="O37">
        <f t="shared" si="17"/>
        <v>25.889644277840183</v>
      </c>
      <c r="P37">
        <f t="shared" si="18"/>
        <v>26.816969858909658</v>
      </c>
      <c r="Q37">
        <f t="shared" si="19"/>
        <v>23.964048572341007</v>
      </c>
      <c r="R37">
        <f t="shared" si="20"/>
        <v>21.56372798124584</v>
      </c>
      <c r="S37">
        <f t="shared" si="21"/>
        <v>23.032314011567973</v>
      </c>
      <c r="T37">
        <f t="shared" si="22"/>
        <v>26.78955611558456</v>
      </c>
      <c r="U37">
        <f t="shared" si="23"/>
        <v>25.371815297790739</v>
      </c>
      <c r="V37">
        <f t="shared" si="24"/>
        <v>12.222360761388193</v>
      </c>
      <c r="W37" s="1">
        <v>272.06043668999899</v>
      </c>
      <c r="X37" s="1">
        <v>0</v>
      </c>
      <c r="Y37" s="1">
        <v>10111.0992149999</v>
      </c>
      <c r="Z37" s="13">
        <f t="shared" si="0"/>
        <v>985.04546102855568</v>
      </c>
      <c r="AA37" s="13">
        <f t="shared" si="1"/>
        <v>887.57786188327418</v>
      </c>
      <c r="AB37" s="13">
        <f t="shared" si="2"/>
        <v>985.04546102855568</v>
      </c>
      <c r="AC37" s="13">
        <f t="shared" si="3"/>
        <v>919.37666610442227</v>
      </c>
      <c r="AD37" s="13">
        <f t="shared" si="4"/>
        <v>708.54883428655717</v>
      </c>
      <c r="AE37" s="13">
        <f t="shared" si="5"/>
        <v>642.88003936242387</v>
      </c>
      <c r="AF37" s="13">
        <f t="shared" si="6"/>
        <v>719.60869935623691</v>
      </c>
      <c r="AG37" s="13">
        <f t="shared" si="7"/>
        <v>763.84815963495691</v>
      </c>
      <c r="AH37" s="13">
        <f t="shared" si="8"/>
        <v>764.53855512890289</v>
      </c>
      <c r="AI37" s="13">
        <f t="shared" si="9"/>
        <v>797.02775484399717</v>
      </c>
      <c r="AJ37" s="13">
        <f t="shared" si="10"/>
        <v>952.5562613134615</v>
      </c>
      <c r="AK37" s="13">
        <f t="shared" si="11"/>
        <v>985.04546102855568</v>
      </c>
      <c r="AL37" s="1">
        <v>13388.3339649999</v>
      </c>
      <c r="AM37" s="1">
        <v>33.935770484999999</v>
      </c>
      <c r="AN37" s="1">
        <v>18983.34192244419</v>
      </c>
      <c r="AO37" s="1">
        <v>17643.708469570713</v>
      </c>
      <c r="AP37" s="1">
        <v>400.89152880000012</v>
      </c>
      <c r="AQ37" s="1">
        <v>309.76285662777383</v>
      </c>
      <c r="AR37" s="1">
        <v>628.97906744570457</v>
      </c>
    </row>
    <row r="38" spans="1:44" x14ac:dyDescent="0.25">
      <c r="A38" s="1">
        <v>42</v>
      </c>
      <c r="B38" s="1" t="s">
        <v>46</v>
      </c>
      <c r="C38" s="1">
        <v>102</v>
      </c>
      <c r="D38" s="1">
        <v>1</v>
      </c>
      <c r="E38" s="1">
        <v>724</v>
      </c>
      <c r="F38" s="2" t="s">
        <v>26</v>
      </c>
      <c r="G38" s="2" t="s">
        <v>11</v>
      </c>
      <c r="H38" s="2">
        <f t="shared" si="12"/>
        <v>154798.7618656187</v>
      </c>
      <c r="I38" s="9">
        <v>50673.187787852097</v>
      </c>
      <c r="J38" s="1">
        <v>476.27999999999901</v>
      </c>
      <c r="K38">
        <f t="shared" si="13"/>
        <v>21.35886364813188</v>
      </c>
      <c r="L38">
        <f t="shared" si="14"/>
        <v>17.866950841273592</v>
      </c>
      <c r="M38">
        <f t="shared" si="15"/>
        <v>29.104921155547586</v>
      </c>
      <c r="N38">
        <f t="shared" si="16"/>
        <v>44.72014872678146</v>
      </c>
      <c r="O38">
        <f t="shared" si="17"/>
        <v>50.653651847948289</v>
      </c>
      <c r="P38">
        <f t="shared" si="18"/>
        <v>52.46798450656248</v>
      </c>
      <c r="Q38">
        <f t="shared" si="19"/>
        <v>46.886181989362932</v>
      </c>
      <c r="R38">
        <f t="shared" si="20"/>
        <v>42.189902572002815</v>
      </c>
      <c r="S38">
        <f t="shared" si="21"/>
        <v>45.063223066111341</v>
      </c>
      <c r="T38">
        <f t="shared" si="22"/>
        <v>52.414348921795984</v>
      </c>
      <c r="U38">
        <f t="shared" si="23"/>
        <v>49.640508191329808</v>
      </c>
      <c r="V38">
        <f t="shared" si="24"/>
        <v>23.91331453315086</v>
      </c>
      <c r="W38" s="1">
        <v>535.65677090519898</v>
      </c>
      <c r="X38" s="1">
        <v>523.90274999999895</v>
      </c>
      <c r="Y38" s="1">
        <v>11489.5622099999</v>
      </c>
      <c r="Z38" s="13">
        <f t="shared" si="0"/>
        <v>1119.3383492247469</v>
      </c>
      <c r="AA38" s="13">
        <f t="shared" si="1"/>
        <v>1008.5828299655032</v>
      </c>
      <c r="AB38" s="13">
        <f t="shared" si="2"/>
        <v>1119.3383492247469</v>
      </c>
      <c r="AC38" s="13">
        <f t="shared" si="3"/>
        <v>1044.7168181238314</v>
      </c>
      <c r="AD38" s="13">
        <f t="shared" si="4"/>
        <v>805.14647688168191</v>
      </c>
      <c r="AE38" s="13">
        <f t="shared" si="5"/>
        <v>730.52494578076664</v>
      </c>
      <c r="AF38" s="13">
        <f t="shared" si="6"/>
        <v>817.71415177540428</v>
      </c>
      <c r="AG38" s="13">
        <f t="shared" si="7"/>
        <v>867.98485135029489</v>
      </c>
      <c r="AH38" s="13">
        <f t="shared" si="8"/>
        <v>868.76936961171486</v>
      </c>
      <c r="AI38" s="13">
        <f t="shared" si="9"/>
        <v>905.68787603146313</v>
      </c>
      <c r="AJ38" s="13">
        <f t="shared" si="10"/>
        <v>1082.4198428049986</v>
      </c>
      <c r="AK38" s="13">
        <f t="shared" si="11"/>
        <v>1119.3383492247469</v>
      </c>
      <c r="AL38" s="1">
        <v>30779.238115</v>
      </c>
      <c r="AM38" s="1">
        <v>6868.5479419469993</v>
      </c>
      <c r="AN38" s="1">
        <v>104125.57407776659</v>
      </c>
      <c r="AO38" s="1">
        <v>36721.86478219596</v>
      </c>
      <c r="AP38" s="1">
        <v>1198.4420448000001</v>
      </c>
      <c r="AQ38" s="1">
        <v>64973.904425284956</v>
      </c>
      <c r="AR38" s="1">
        <v>1231.3628254856712</v>
      </c>
    </row>
    <row r="39" spans="1:44" x14ac:dyDescent="0.25">
      <c r="A39" s="1">
        <v>43</v>
      </c>
      <c r="B39" s="1" t="s">
        <v>47</v>
      </c>
      <c r="C39" s="1">
        <v>102</v>
      </c>
      <c r="D39" s="1">
        <v>1</v>
      </c>
      <c r="E39" s="1">
        <v>320</v>
      </c>
      <c r="F39" s="2" t="s">
        <v>26</v>
      </c>
      <c r="G39" s="2" t="s">
        <v>11</v>
      </c>
      <c r="H39" s="2">
        <f t="shared" si="12"/>
        <v>33970.535877386428</v>
      </c>
      <c r="I39" s="9">
        <v>18733.8337639079</v>
      </c>
      <c r="J39" s="1">
        <v>195.804</v>
      </c>
      <c r="K39">
        <f t="shared" si="13"/>
        <v>8.7808661664542367</v>
      </c>
      <c r="L39">
        <f t="shared" si="14"/>
        <v>7.3453020125236037</v>
      </c>
      <c r="M39">
        <f t="shared" si="15"/>
        <v>11.965356475058478</v>
      </c>
      <c r="N39">
        <f t="shared" si="16"/>
        <v>18.384950032121306</v>
      </c>
      <c r="O39">
        <f t="shared" si="17"/>
        <v>20.824279093045451</v>
      </c>
      <c r="P39">
        <f t="shared" si="18"/>
        <v>21.570171408253511</v>
      </c>
      <c r="Q39">
        <f t="shared" si="19"/>
        <v>19.275430373404802</v>
      </c>
      <c r="R39">
        <f t="shared" si="20"/>
        <v>17.344737724045636</v>
      </c>
      <c r="S39">
        <f t="shared" si="21"/>
        <v>18.525991704956922</v>
      </c>
      <c r="T39">
        <f t="shared" si="22"/>
        <v>21.548121223405062</v>
      </c>
      <c r="U39">
        <f t="shared" si="23"/>
        <v>20.407764478657853</v>
      </c>
      <c r="V39">
        <f t="shared" si="24"/>
        <v>9.8310293080731519</v>
      </c>
      <c r="W39" s="1">
        <v>212.874914889</v>
      </c>
      <c r="X39" s="1">
        <v>0</v>
      </c>
      <c r="Y39" s="1">
        <v>4346.2583850000001</v>
      </c>
      <c r="Z39" s="13">
        <f t="shared" si="0"/>
        <v>423.42202401201473</v>
      </c>
      <c r="AA39" s="13">
        <f t="shared" si="1"/>
        <v>381.52555350537028</v>
      </c>
      <c r="AB39" s="13">
        <f t="shared" si="2"/>
        <v>423.42202401201473</v>
      </c>
      <c r="AC39" s="13">
        <f t="shared" si="3"/>
        <v>395.19427700816306</v>
      </c>
      <c r="AD39" s="13">
        <f t="shared" si="4"/>
        <v>304.56988372059556</v>
      </c>
      <c r="AE39" s="13">
        <f t="shared" si="5"/>
        <v>276.34213671674399</v>
      </c>
      <c r="AF39" s="13">
        <f t="shared" si="6"/>
        <v>309.32396933225226</v>
      </c>
      <c r="AG39" s="13">
        <f t="shared" si="7"/>
        <v>328.34031177887942</v>
      </c>
      <c r="AH39" s="13">
        <f t="shared" si="8"/>
        <v>328.63707844496827</v>
      </c>
      <c r="AI39" s="13">
        <f t="shared" si="9"/>
        <v>342.60256861384988</v>
      </c>
      <c r="AJ39" s="13">
        <f t="shared" si="10"/>
        <v>409.45653384313312</v>
      </c>
      <c r="AK39" s="13">
        <f t="shared" si="11"/>
        <v>423.42202401201473</v>
      </c>
      <c r="AL39" s="1">
        <v>13931.7323774999</v>
      </c>
      <c r="AM39" s="1">
        <v>47.164086518999994</v>
      </c>
      <c r="AN39" s="1">
        <v>15236.70211347853</v>
      </c>
      <c r="AO39" s="1">
        <v>13627.25450901803</v>
      </c>
      <c r="AP39" s="1">
        <v>495.03237839999997</v>
      </c>
      <c r="AQ39" s="1">
        <v>663.62473163324023</v>
      </c>
      <c r="AR39" s="1">
        <v>450.79049442725977</v>
      </c>
    </row>
    <row r="40" spans="1:44" x14ac:dyDescent="0.25">
      <c r="A40" s="1">
        <v>44</v>
      </c>
      <c r="B40" s="1" t="s">
        <v>48</v>
      </c>
      <c r="C40" s="1">
        <v>102</v>
      </c>
      <c r="D40" s="1">
        <v>1</v>
      </c>
      <c r="E40" s="1">
        <v>727</v>
      </c>
      <c r="F40" s="2" t="s">
        <v>26</v>
      </c>
      <c r="G40" s="2" t="s">
        <v>11</v>
      </c>
      <c r="H40" s="2">
        <f t="shared" si="12"/>
        <v>80983.066938210162</v>
      </c>
      <c r="I40" s="9">
        <v>42506.636514291393</v>
      </c>
      <c r="J40" s="1">
        <v>375.731999999999</v>
      </c>
      <c r="K40">
        <f t="shared" si="13"/>
        <v>16.84977021130403</v>
      </c>
      <c r="L40">
        <f t="shared" si="14"/>
        <v>14.095038997004716</v>
      </c>
      <c r="M40">
        <f t="shared" si="15"/>
        <v>22.960548911598639</v>
      </c>
      <c r="N40">
        <f t="shared" si="16"/>
        <v>35.279228440016468</v>
      </c>
      <c r="O40">
        <f t="shared" si="17"/>
        <v>39.96010312449252</v>
      </c>
      <c r="P40">
        <f t="shared" si="18"/>
        <v>41.391409999621487</v>
      </c>
      <c r="Q40">
        <f t="shared" si="19"/>
        <v>36.987988013830737</v>
      </c>
      <c r="R40">
        <f t="shared" si="20"/>
        <v>33.283145362357757</v>
      </c>
      <c r="S40">
        <f t="shared" si="21"/>
        <v>35.549875974376704</v>
      </c>
      <c r="T40">
        <f t="shared" si="22"/>
        <v>41.349097482750139</v>
      </c>
      <c r="U40">
        <f t="shared" si="23"/>
        <v>39.16084535093794</v>
      </c>
      <c r="V40">
        <f t="shared" si="24"/>
        <v>18.864948131707891</v>
      </c>
      <c r="W40" s="1">
        <v>418.36849375439903</v>
      </c>
      <c r="X40" s="1">
        <v>0</v>
      </c>
      <c r="Y40" s="1">
        <v>11746.091805</v>
      </c>
      <c r="Z40" s="13">
        <f t="shared" si="0"/>
        <v>1144.3300249863169</v>
      </c>
      <c r="AA40" s="13">
        <f t="shared" si="1"/>
        <v>1031.1016466241501</v>
      </c>
      <c r="AB40" s="13">
        <f t="shared" si="2"/>
        <v>1144.3300249863169</v>
      </c>
      <c r="AC40" s="13">
        <f t="shared" si="3"/>
        <v>1068.0424050648071</v>
      </c>
      <c r="AD40" s="13">
        <f t="shared" si="4"/>
        <v>823.12313220197336</v>
      </c>
      <c r="AE40" s="13">
        <f t="shared" si="5"/>
        <v>746.83551228046372</v>
      </c>
      <c r="AF40" s="13">
        <f t="shared" si="6"/>
        <v>835.97140791334698</v>
      </c>
      <c r="AG40" s="13">
        <f t="shared" si="7"/>
        <v>887.36451075884213</v>
      </c>
      <c r="AH40" s="13">
        <f t="shared" si="8"/>
        <v>888.16654510557453</v>
      </c>
      <c r="AI40" s="13">
        <f t="shared" si="9"/>
        <v>925.90933789296378</v>
      </c>
      <c r="AJ40" s="13">
        <f t="shared" si="10"/>
        <v>1106.5872321989275</v>
      </c>
      <c r="AK40" s="13">
        <f t="shared" si="11"/>
        <v>1144.3300249863169</v>
      </c>
      <c r="AL40" s="1">
        <v>29766.58094</v>
      </c>
      <c r="AM40" s="1">
        <v>199.86327553699999</v>
      </c>
      <c r="AN40" s="1">
        <v>38476.430423918762</v>
      </c>
      <c r="AO40" s="1">
        <v>30697.183841366936</v>
      </c>
      <c r="AP40" s="1">
        <v>873.03630959999998</v>
      </c>
      <c r="AQ40" s="1">
        <v>6004.6292840973074</v>
      </c>
      <c r="AR40" s="1">
        <v>901.58098885451955</v>
      </c>
    </row>
    <row r="41" spans="1:44" x14ac:dyDescent="0.25">
      <c r="A41" s="1">
        <v>51</v>
      </c>
      <c r="B41" s="1" t="s">
        <v>49</v>
      </c>
      <c r="C41" s="1">
        <v>103</v>
      </c>
      <c r="D41" s="1">
        <v>1</v>
      </c>
      <c r="E41" s="1">
        <v>431</v>
      </c>
      <c r="F41" s="2" t="s">
        <v>50</v>
      </c>
      <c r="G41" s="2" t="s">
        <v>11</v>
      </c>
      <c r="H41" s="2">
        <f t="shared" si="12"/>
        <v>45513.770641520445</v>
      </c>
      <c r="I41" s="9">
        <v>20414.944195729979</v>
      </c>
      <c r="J41" s="1">
        <v>2137.9679999999898</v>
      </c>
      <c r="K41">
        <f t="shared" si="13"/>
        <v>95.877565709391746</v>
      </c>
      <c r="L41">
        <f t="shared" si="14"/>
        <v>80.202757109716813</v>
      </c>
      <c r="M41">
        <f t="shared" si="15"/>
        <v>130.64875718712437</v>
      </c>
      <c r="N41">
        <f t="shared" si="16"/>
        <v>200.74377872910736</v>
      </c>
      <c r="O41">
        <f t="shared" si="17"/>
        <v>227.37861496190061</v>
      </c>
      <c r="P41">
        <f t="shared" si="18"/>
        <v>235.52295267390207</v>
      </c>
      <c r="Q41">
        <f t="shared" si="19"/>
        <v>210.46686137447307</v>
      </c>
      <c r="R41">
        <f t="shared" si="20"/>
        <v>189.38578487876768</v>
      </c>
      <c r="S41">
        <f t="shared" si="21"/>
        <v>202.28380131898814</v>
      </c>
      <c r="T41">
        <f t="shared" si="22"/>
        <v>235.28218849339467</v>
      </c>
      <c r="U41">
        <f t="shared" si="23"/>
        <v>222.83072565885766</v>
      </c>
      <c r="V41">
        <f t="shared" si="24"/>
        <v>107.34421190436581</v>
      </c>
      <c r="W41" s="1">
        <v>3047.0365030349899</v>
      </c>
      <c r="X41" s="1">
        <v>0</v>
      </c>
      <c r="Y41" s="1">
        <v>1838.98785</v>
      </c>
      <c r="Z41" s="13">
        <f t="shared" si="0"/>
        <v>179.15822958613708</v>
      </c>
      <c r="AA41" s="13">
        <f t="shared" si="1"/>
        <v>161.43100460441238</v>
      </c>
      <c r="AB41" s="13">
        <f t="shared" si="2"/>
        <v>179.15822958613708</v>
      </c>
      <c r="AC41" s="13">
        <f t="shared" si="3"/>
        <v>167.21451175470006</v>
      </c>
      <c r="AD41" s="13">
        <f t="shared" si="4"/>
        <v>128.8695392733969</v>
      </c>
      <c r="AE41" s="13">
        <f t="shared" si="5"/>
        <v>116.92582144195991</v>
      </c>
      <c r="AF41" s="13">
        <f t="shared" si="6"/>
        <v>130.88108688590646</v>
      </c>
      <c r="AG41" s="13">
        <f t="shared" si="7"/>
        <v>138.92727733594492</v>
      </c>
      <c r="AH41" s="13">
        <f t="shared" si="8"/>
        <v>139.05284517956554</v>
      </c>
      <c r="AI41" s="13">
        <f t="shared" si="9"/>
        <v>144.96192017347383</v>
      </c>
      <c r="AJ41" s="13">
        <f t="shared" si="10"/>
        <v>173.24915459222879</v>
      </c>
      <c r="AK41" s="13">
        <f t="shared" si="11"/>
        <v>179.15822958613708</v>
      </c>
      <c r="AL41" s="1">
        <v>2612.7610549999999</v>
      </c>
      <c r="AM41" s="1">
        <v>10778.190787694999</v>
      </c>
      <c r="AN41" s="1">
        <v>25098.82644579047</v>
      </c>
      <c r="AO41" s="1">
        <v>18791.266744014341</v>
      </c>
      <c r="AP41" s="1">
        <v>851.49706320000007</v>
      </c>
      <c r="AQ41" s="1">
        <v>91.788731438766632</v>
      </c>
      <c r="AR41" s="1">
        <v>5364.2739071373626</v>
      </c>
    </row>
    <row r="42" spans="1:44" x14ac:dyDescent="0.25">
      <c r="A42" s="1">
        <v>52</v>
      </c>
      <c r="B42" s="1" t="s">
        <v>51</v>
      </c>
      <c r="C42" s="1">
        <v>103</v>
      </c>
      <c r="D42" s="1">
        <v>1</v>
      </c>
      <c r="E42" s="1">
        <v>903</v>
      </c>
      <c r="F42" s="2" t="s">
        <v>50</v>
      </c>
      <c r="G42" s="2" t="s">
        <v>11</v>
      </c>
      <c r="H42" s="2">
        <f t="shared" si="12"/>
        <v>110178.73909743663</v>
      </c>
      <c r="I42" s="9">
        <v>50332.082292678875</v>
      </c>
      <c r="J42" s="1">
        <v>6001.1279999999897</v>
      </c>
      <c r="K42">
        <f t="shared" si="13"/>
        <v>269.12168196646184</v>
      </c>
      <c r="L42">
        <f t="shared" si="14"/>
        <v>225.12358060004738</v>
      </c>
      <c r="M42">
        <f t="shared" si="15"/>
        <v>366.72200655989974</v>
      </c>
      <c r="N42">
        <f t="shared" si="16"/>
        <v>563.47387395744659</v>
      </c>
      <c r="O42">
        <f t="shared" si="17"/>
        <v>638.23601328414873</v>
      </c>
      <c r="P42">
        <f t="shared" si="18"/>
        <v>661.09660478268756</v>
      </c>
      <c r="Q42">
        <f t="shared" si="19"/>
        <v>590.76589306597316</v>
      </c>
      <c r="R42">
        <f t="shared" si="20"/>
        <v>531.59277240723566</v>
      </c>
      <c r="S42">
        <f t="shared" si="21"/>
        <v>567.79661063300307</v>
      </c>
      <c r="T42">
        <f t="shared" si="22"/>
        <v>660.42079641462965</v>
      </c>
      <c r="U42">
        <f t="shared" si="23"/>
        <v>625.47040321075588</v>
      </c>
      <c r="V42">
        <f t="shared" si="24"/>
        <v>301.30776311770097</v>
      </c>
      <c r="W42" s="1">
        <v>8545.5557967499899</v>
      </c>
      <c r="X42" s="1">
        <v>8117.2349999999997</v>
      </c>
      <c r="Y42" s="1">
        <v>10727.12277</v>
      </c>
      <c r="Z42" s="13">
        <f t="shared" si="0"/>
        <v>1045.0598268098067</v>
      </c>
      <c r="AA42" s="13">
        <f t="shared" si="1"/>
        <v>941.65396757567851</v>
      </c>
      <c r="AB42" s="13">
        <f t="shared" si="2"/>
        <v>1045.0598268098067</v>
      </c>
      <c r="AC42" s="13">
        <f t="shared" si="3"/>
        <v>975.39012915081287</v>
      </c>
      <c r="AD42" s="13">
        <f t="shared" si="4"/>
        <v>751.71751085743438</v>
      </c>
      <c r="AE42" s="13">
        <f t="shared" si="5"/>
        <v>682.04781319844085</v>
      </c>
      <c r="AF42" s="13">
        <f t="shared" si="6"/>
        <v>763.45120349552917</v>
      </c>
      <c r="AG42" s="13">
        <f t="shared" si="7"/>
        <v>810.38597404790892</v>
      </c>
      <c r="AH42" s="13">
        <f t="shared" si="8"/>
        <v>811.11843221748427</v>
      </c>
      <c r="AI42" s="13">
        <f t="shared" si="9"/>
        <v>845.58705196219398</v>
      </c>
      <c r="AJ42" s="13">
        <f t="shared" si="10"/>
        <v>1010.5912070650969</v>
      </c>
      <c r="AK42" s="13">
        <f t="shared" si="11"/>
        <v>1045.0598268098067</v>
      </c>
      <c r="AL42" s="1">
        <v>14294.041289999899</v>
      </c>
      <c r="AM42" s="1">
        <v>2646.9994359289999</v>
      </c>
      <c r="AN42" s="1">
        <v>59846.656804757746</v>
      </c>
      <c r="AO42" s="1">
        <v>30984.073409977842</v>
      </c>
      <c r="AP42" s="1">
        <v>2031.4293551999999</v>
      </c>
      <c r="AQ42" s="1">
        <v>11432.469893657575</v>
      </c>
      <c r="AR42" s="1">
        <v>15398.684145922325</v>
      </c>
    </row>
    <row r="43" spans="1:44" x14ac:dyDescent="0.25">
      <c r="A43" s="1">
        <v>53</v>
      </c>
      <c r="B43" s="1" t="s">
        <v>52</v>
      </c>
      <c r="C43" s="1">
        <v>103</v>
      </c>
      <c r="D43" s="1">
        <v>1</v>
      </c>
      <c r="E43" s="1">
        <v>1609</v>
      </c>
      <c r="F43" s="2" t="s">
        <v>50</v>
      </c>
      <c r="G43" s="2" t="s">
        <v>11</v>
      </c>
      <c r="H43" s="2">
        <f t="shared" si="12"/>
        <v>203094.76675263321</v>
      </c>
      <c r="I43" s="9">
        <v>84457.324029810989</v>
      </c>
      <c r="J43" s="1">
        <v>10044.2159999999</v>
      </c>
      <c r="K43">
        <f t="shared" si="13"/>
        <v>450.43470226837769</v>
      </c>
      <c r="L43">
        <f t="shared" si="14"/>
        <v>376.7941410748557</v>
      </c>
      <c r="M43">
        <f t="shared" si="15"/>
        <v>613.79044836920991</v>
      </c>
      <c r="N43">
        <f t="shared" si="16"/>
        <v>943.09824759367268</v>
      </c>
      <c r="O43">
        <f t="shared" si="17"/>
        <v>1068.2292356378346</v>
      </c>
      <c r="P43">
        <f t="shared" si="18"/>
        <v>1106.4914954828312</v>
      </c>
      <c r="Q43">
        <f t="shared" si="19"/>
        <v>988.77748239789059</v>
      </c>
      <c r="R43">
        <f t="shared" si="20"/>
        <v>889.73816757400789</v>
      </c>
      <c r="S43">
        <f t="shared" si="21"/>
        <v>950.3333042164295</v>
      </c>
      <c r="T43">
        <f t="shared" si="22"/>
        <v>1105.3603805952</v>
      </c>
      <c r="U43">
        <f t="shared" si="23"/>
        <v>1046.8631616349248</v>
      </c>
      <c r="V43">
        <f t="shared" si="24"/>
        <v>504.30523315466644</v>
      </c>
      <c r="W43" s="1">
        <v>11386.2477167712</v>
      </c>
      <c r="X43" s="1">
        <v>14459.63925</v>
      </c>
      <c r="Y43" s="1">
        <v>15869.5611899999</v>
      </c>
      <c r="Z43" s="13">
        <f t="shared" si="0"/>
        <v>1546.0474560010023</v>
      </c>
      <c r="AA43" s="13">
        <f t="shared" si="1"/>
        <v>1393.0702182360137</v>
      </c>
      <c r="AB43" s="13">
        <f t="shared" si="2"/>
        <v>1546.0474560010023</v>
      </c>
      <c r="AC43" s="13">
        <f t="shared" si="3"/>
        <v>1442.9790420568413</v>
      </c>
      <c r="AD43" s="13">
        <f t="shared" si="4"/>
        <v>1112.080778035737</v>
      </c>
      <c r="AE43" s="13">
        <f t="shared" si="5"/>
        <v>1009.0123640915763</v>
      </c>
      <c r="AF43" s="13">
        <f t="shared" si="6"/>
        <v>1129.4394451543474</v>
      </c>
      <c r="AG43" s="13">
        <f t="shared" si="7"/>
        <v>1198.8741136287902</v>
      </c>
      <c r="AH43" s="13">
        <f t="shared" si="8"/>
        <v>1199.9577023962925</v>
      </c>
      <c r="AI43" s="13">
        <f t="shared" si="9"/>
        <v>1250.9501149846226</v>
      </c>
      <c r="AJ43" s="13">
        <f t="shared" si="10"/>
        <v>1495.0550434126724</v>
      </c>
      <c r="AK43" s="13">
        <f t="shared" si="11"/>
        <v>1546.0474560010023</v>
      </c>
      <c r="AL43" s="1">
        <v>22153.256214999998</v>
      </c>
      <c r="AM43" s="1">
        <v>10544.403658040001</v>
      </c>
      <c r="AN43" s="1">
        <v>118637.44272282223</v>
      </c>
      <c r="AO43" s="1">
        <v>82480.750975635456</v>
      </c>
      <c r="AP43" s="1">
        <v>4107.8120832000013</v>
      </c>
      <c r="AQ43" s="1">
        <v>6260.7378987128932</v>
      </c>
      <c r="AR43" s="1">
        <v>25788.141765273889</v>
      </c>
    </row>
    <row r="44" spans="1:44" x14ac:dyDescent="0.25">
      <c r="A44" s="1">
        <v>54</v>
      </c>
      <c r="B44" s="1" t="s">
        <v>53</v>
      </c>
      <c r="C44" s="1">
        <v>103</v>
      </c>
      <c r="D44" s="1">
        <v>1</v>
      </c>
      <c r="E44" s="1">
        <v>425</v>
      </c>
      <c r="F44" s="2" t="s">
        <v>50</v>
      </c>
      <c r="G44" s="2" t="s">
        <v>11</v>
      </c>
      <c r="H44" s="2">
        <f t="shared" si="12"/>
        <v>48276.669780207027</v>
      </c>
      <c r="I44" s="9">
        <v>19825.504905837181</v>
      </c>
      <c r="J44" s="1">
        <v>3947.8319999999899</v>
      </c>
      <c r="K44">
        <f t="shared" si="13"/>
        <v>177.04124757229306</v>
      </c>
      <c r="L44">
        <f t="shared" si="14"/>
        <v>148.09717030655662</v>
      </c>
      <c r="M44">
        <f t="shared" si="15"/>
        <v>241.24745757820546</v>
      </c>
      <c r="N44">
        <f t="shared" si="16"/>
        <v>370.68034389087723</v>
      </c>
      <c r="O44">
        <f t="shared" si="17"/>
        <v>419.86249198410451</v>
      </c>
      <c r="P44">
        <f t="shared" si="18"/>
        <v>434.9012937988399</v>
      </c>
      <c r="Q44">
        <f t="shared" si="19"/>
        <v>388.63435293405257</v>
      </c>
      <c r="R44">
        <f t="shared" si="20"/>
        <v>349.7074146523787</v>
      </c>
      <c r="S44">
        <f t="shared" si="21"/>
        <v>373.5240489702116</v>
      </c>
      <c r="T44">
        <f t="shared" si="22"/>
        <v>434.45671439621987</v>
      </c>
      <c r="U44">
        <f t="shared" si="23"/>
        <v>411.46465678591136</v>
      </c>
      <c r="V44">
        <f t="shared" si="24"/>
        <v>198.21480713033927</v>
      </c>
      <c r="W44" s="1">
        <v>4477.0567673832002</v>
      </c>
      <c r="X44" s="1">
        <v>0</v>
      </c>
      <c r="Y44" s="1">
        <v>1577.8593599999899</v>
      </c>
      <c r="Z44" s="13">
        <f t="shared" si="0"/>
        <v>153.71851938745192</v>
      </c>
      <c r="AA44" s="13">
        <f t="shared" si="1"/>
        <v>138.50848531123984</v>
      </c>
      <c r="AB44" s="13">
        <f t="shared" si="2"/>
        <v>153.71851938745192</v>
      </c>
      <c r="AC44" s="13">
        <f t="shared" si="3"/>
        <v>143.47075892860403</v>
      </c>
      <c r="AD44" s="13">
        <f t="shared" si="4"/>
        <v>110.57061021986392</v>
      </c>
      <c r="AE44" s="13">
        <f t="shared" si="5"/>
        <v>100.32284976101607</v>
      </c>
      <c r="AF44" s="13">
        <f t="shared" si="6"/>
        <v>112.29652658656741</v>
      </c>
      <c r="AG44" s="13">
        <f t="shared" si="7"/>
        <v>119.20019205338153</v>
      </c>
      <c r="AH44" s="13">
        <f t="shared" si="8"/>
        <v>119.30792979475474</v>
      </c>
      <c r="AI44" s="13">
        <f t="shared" si="9"/>
        <v>124.37794115349215</v>
      </c>
      <c r="AJ44" s="13">
        <f t="shared" si="10"/>
        <v>148.6485080287145</v>
      </c>
      <c r="AK44" s="13">
        <f t="shared" si="11"/>
        <v>153.71851938745192</v>
      </c>
      <c r="AL44" s="1">
        <v>5143.9647450000002</v>
      </c>
      <c r="AM44" s="1">
        <v>4678.7920334540004</v>
      </c>
      <c r="AN44" s="1">
        <v>28451.164874369846</v>
      </c>
      <c r="AO44" s="1">
        <v>15205.147136378015</v>
      </c>
      <c r="AP44" s="1">
        <v>1079.9730648</v>
      </c>
      <c r="AQ44" s="1">
        <v>2026.5829622542024</v>
      </c>
      <c r="AR44" s="1">
        <v>10139.461710937627</v>
      </c>
    </row>
    <row r="45" spans="1:44" x14ac:dyDescent="0.25">
      <c r="A45" s="1">
        <v>55</v>
      </c>
      <c r="B45" s="1" t="s">
        <v>54</v>
      </c>
      <c r="C45" s="1">
        <v>103</v>
      </c>
      <c r="D45" s="1">
        <v>1</v>
      </c>
      <c r="E45" s="1">
        <v>906</v>
      </c>
      <c r="F45" s="2" t="s">
        <v>50</v>
      </c>
      <c r="G45" s="2" t="s">
        <v>11</v>
      </c>
      <c r="H45" s="2">
        <f t="shared" si="12"/>
        <v>100881.19823794723</v>
      </c>
      <c r="I45" s="9">
        <v>38081.759299946993</v>
      </c>
      <c r="J45" s="1">
        <v>3090.5279999999898</v>
      </c>
      <c r="K45">
        <f t="shared" si="13"/>
        <v>138.59529300565561</v>
      </c>
      <c r="L45">
        <f t="shared" si="14"/>
        <v>115.93665879226407</v>
      </c>
      <c r="M45">
        <f t="shared" si="15"/>
        <v>188.85859949821966</v>
      </c>
      <c r="N45">
        <f t="shared" si="16"/>
        <v>290.18407618267042</v>
      </c>
      <c r="O45">
        <f t="shared" si="17"/>
        <v>328.6859186577974</v>
      </c>
      <c r="P45">
        <f t="shared" si="18"/>
        <v>340.45892168702727</v>
      </c>
      <c r="Q45">
        <f t="shared" si="19"/>
        <v>304.23922535319912</v>
      </c>
      <c r="R45">
        <f t="shared" si="20"/>
        <v>273.76559002277349</v>
      </c>
      <c r="S45">
        <f t="shared" si="21"/>
        <v>292.41024745121103</v>
      </c>
      <c r="T45">
        <f t="shared" si="22"/>
        <v>340.11088633698688</v>
      </c>
      <c r="U45">
        <f t="shared" si="23"/>
        <v>322.11174204151752</v>
      </c>
      <c r="V45">
        <f t="shared" si="24"/>
        <v>155.17084097066763</v>
      </c>
      <c r="W45" s="1">
        <v>3188.2306413440001</v>
      </c>
      <c r="X45" s="1">
        <v>7494.0704999999998</v>
      </c>
      <c r="Y45" s="1">
        <v>10302.709725000001</v>
      </c>
      <c r="Z45" s="13">
        <f t="shared" si="0"/>
        <v>1003.7125771499128</v>
      </c>
      <c r="AA45" s="13">
        <f t="shared" si="1"/>
        <v>904.39791706856533</v>
      </c>
      <c r="AB45" s="13">
        <f t="shared" si="2"/>
        <v>1003.7125771499128</v>
      </c>
      <c r="AC45" s="13">
        <f t="shared" si="3"/>
        <v>936.79932492010505</v>
      </c>
      <c r="AD45" s="13">
        <f t="shared" si="4"/>
        <v>721.97619768303286</v>
      </c>
      <c r="AE45" s="13">
        <f t="shared" si="5"/>
        <v>655.06294545322521</v>
      </c>
      <c r="AF45" s="13">
        <f t="shared" si="6"/>
        <v>733.24565286170787</v>
      </c>
      <c r="AG45" s="13">
        <f t="shared" si="7"/>
        <v>778.3234735764089</v>
      </c>
      <c r="AH45" s="13">
        <f t="shared" si="8"/>
        <v>779.02695241865206</v>
      </c>
      <c r="AI45" s="13">
        <f t="shared" si="9"/>
        <v>812.13183911243493</v>
      </c>
      <c r="AJ45" s="13">
        <f t="shared" si="10"/>
        <v>970.60769045612994</v>
      </c>
      <c r="AK45" s="13">
        <f t="shared" si="11"/>
        <v>1003.7125771499128</v>
      </c>
      <c r="AL45" s="1">
        <v>12532.00562</v>
      </c>
      <c r="AM45" s="1">
        <v>1474.214813603</v>
      </c>
      <c r="AN45" s="1">
        <v>62799.438938000239</v>
      </c>
      <c r="AO45" s="1">
        <v>49201.561016770371</v>
      </c>
      <c r="AP45" s="1">
        <v>3990.9305015999994</v>
      </c>
      <c r="AQ45" s="1">
        <v>2924.8759314381919</v>
      </c>
      <c r="AR45" s="1">
        <v>6682.0714881916829</v>
      </c>
    </row>
    <row r="46" spans="1:44" x14ac:dyDescent="0.25">
      <c r="A46" s="1">
        <v>56</v>
      </c>
      <c r="B46" s="1" t="s">
        <v>55</v>
      </c>
      <c r="C46" s="1">
        <v>103</v>
      </c>
      <c r="D46" s="1">
        <v>1</v>
      </c>
      <c r="E46" s="1">
        <v>1270</v>
      </c>
      <c r="F46" s="2" t="s">
        <v>50</v>
      </c>
      <c r="G46" s="2" t="s">
        <v>11</v>
      </c>
      <c r="H46" s="2">
        <f t="shared" si="12"/>
        <v>140157.11544843225</v>
      </c>
      <c r="I46" s="9">
        <v>50004.614251498882</v>
      </c>
      <c r="J46" s="1">
        <v>4725.7559999999903</v>
      </c>
      <c r="K46">
        <f t="shared" si="13"/>
        <v>211.92739153090858</v>
      </c>
      <c r="L46">
        <f t="shared" si="14"/>
        <v>177.2798566806369</v>
      </c>
      <c r="M46">
        <f t="shared" si="15"/>
        <v>288.78549546559998</v>
      </c>
      <c r="N46">
        <f t="shared" si="16"/>
        <v>443.72325347795385</v>
      </c>
      <c r="O46">
        <f t="shared" si="17"/>
        <v>502.59679000242028</v>
      </c>
      <c r="P46">
        <f t="shared" si="18"/>
        <v>520.5990018262255</v>
      </c>
      <c r="Q46">
        <f t="shared" si="19"/>
        <v>465.21511685001224</v>
      </c>
      <c r="R46">
        <f t="shared" si="20"/>
        <v>418.61758885331682</v>
      </c>
      <c r="S46">
        <f t="shared" si="21"/>
        <v>447.12731331152702</v>
      </c>
      <c r="T46">
        <f t="shared" si="22"/>
        <v>520.06681763515348</v>
      </c>
      <c r="U46">
        <f t="shared" si="23"/>
        <v>492.5441534984169</v>
      </c>
      <c r="V46">
        <f t="shared" si="24"/>
        <v>237.27322086781911</v>
      </c>
      <c r="W46" s="1">
        <v>6731.0369006999899</v>
      </c>
      <c r="X46" s="1">
        <v>0</v>
      </c>
      <c r="Y46" s="1">
        <v>19481.205870000002</v>
      </c>
      <c r="Z46" s="13">
        <f t="shared" si="0"/>
        <v>1897.9018017287399</v>
      </c>
      <c r="AA46" s="13">
        <f t="shared" si="1"/>
        <v>1710.109522746154</v>
      </c>
      <c r="AB46" s="13">
        <f t="shared" si="2"/>
        <v>1897.9018017287399</v>
      </c>
      <c r="AC46" s="13">
        <f t="shared" si="3"/>
        <v>1771.3767537642227</v>
      </c>
      <c r="AD46" s="13">
        <f t="shared" si="4"/>
        <v>1365.1716214204978</v>
      </c>
      <c r="AE46" s="13">
        <f t="shared" si="5"/>
        <v>1238.6465734559808</v>
      </c>
      <c r="AF46" s="13">
        <f t="shared" si="6"/>
        <v>1386.4808286328271</v>
      </c>
      <c r="AG46" s="13">
        <f t="shared" si="7"/>
        <v>1471.7176574821463</v>
      </c>
      <c r="AH46" s="13">
        <f t="shared" si="8"/>
        <v>1473.0478527916068</v>
      </c>
      <c r="AI46" s="13">
        <f t="shared" si="9"/>
        <v>1535.6452791191361</v>
      </c>
      <c r="AJ46" s="13">
        <f t="shared" si="10"/>
        <v>1835.3043754012106</v>
      </c>
      <c r="AK46" s="13">
        <f t="shared" si="11"/>
        <v>1897.9018017287399</v>
      </c>
      <c r="AL46" s="1">
        <v>15138.700994999899</v>
      </c>
      <c r="AM46" s="1">
        <v>3927.9144857990004</v>
      </c>
      <c r="AN46" s="1">
        <v>90152.501196933357</v>
      </c>
      <c r="AO46" s="1">
        <v>63976.373800232024</v>
      </c>
      <c r="AP46" s="1">
        <v>2243.5095312000003</v>
      </c>
      <c r="AQ46" s="1">
        <v>11779.891232549337</v>
      </c>
      <c r="AR46" s="1">
        <v>12152.726632951997</v>
      </c>
    </row>
    <row r="47" spans="1:44" x14ac:dyDescent="0.25">
      <c r="A47" s="1">
        <v>57</v>
      </c>
      <c r="B47" s="1" t="s">
        <v>56</v>
      </c>
      <c r="C47" s="1">
        <v>103</v>
      </c>
      <c r="D47" s="1">
        <v>1</v>
      </c>
      <c r="E47" s="1">
        <v>840</v>
      </c>
      <c r="F47" s="2" t="s">
        <v>50</v>
      </c>
      <c r="G47" s="2" t="s">
        <v>11</v>
      </c>
      <c r="H47" s="2">
        <f t="shared" si="12"/>
        <v>95436.331717751716</v>
      </c>
      <c r="I47" s="9">
        <v>27438.838716695875</v>
      </c>
      <c r="J47" s="1">
        <v>1428.8399999999899</v>
      </c>
      <c r="K47">
        <f t="shared" si="13"/>
        <v>64.076590944395321</v>
      </c>
      <c r="L47">
        <f t="shared" si="14"/>
        <v>53.600852523820514</v>
      </c>
      <c r="M47">
        <f t="shared" si="15"/>
        <v>87.314763466642333</v>
      </c>
      <c r="N47">
        <f t="shared" si="16"/>
        <v>134.16044618034371</v>
      </c>
      <c r="O47">
        <f t="shared" si="17"/>
        <v>151.96095554384411</v>
      </c>
      <c r="P47">
        <f t="shared" si="18"/>
        <v>157.40395351968667</v>
      </c>
      <c r="Q47">
        <f t="shared" si="19"/>
        <v>140.65854596808811</v>
      </c>
      <c r="R47">
        <f t="shared" si="20"/>
        <v>126.56970771600781</v>
      </c>
      <c r="S47">
        <f t="shared" si="21"/>
        <v>135.18966919833335</v>
      </c>
      <c r="T47">
        <f t="shared" si="22"/>
        <v>157.24304676538716</v>
      </c>
      <c r="U47">
        <f t="shared" si="23"/>
        <v>148.92152457398871</v>
      </c>
      <c r="V47">
        <f t="shared" si="24"/>
        <v>71.739943599452232</v>
      </c>
      <c r="W47" s="1">
        <v>1476.056598016</v>
      </c>
      <c r="X47" s="1">
        <v>0</v>
      </c>
      <c r="Y47" s="1">
        <v>18475.746659999899</v>
      </c>
      <c r="Z47" s="13">
        <f t="shared" si="0"/>
        <v>1799.9477603332546</v>
      </c>
      <c r="AA47" s="13">
        <f t="shared" si="1"/>
        <v>1621.8477703049534</v>
      </c>
      <c r="AB47" s="13">
        <f t="shared" si="2"/>
        <v>1799.9477603332546</v>
      </c>
      <c r="AC47" s="13">
        <f t="shared" si="3"/>
        <v>1679.9528920516868</v>
      </c>
      <c r="AD47" s="13">
        <f t="shared" si="4"/>
        <v>1294.7127191765776</v>
      </c>
      <c r="AE47" s="13">
        <f t="shared" si="5"/>
        <v>1174.7178508950101</v>
      </c>
      <c r="AF47" s="13">
        <f t="shared" si="6"/>
        <v>1314.9221208228444</v>
      </c>
      <c r="AG47" s="13">
        <f t="shared" si="7"/>
        <v>1395.759727407913</v>
      </c>
      <c r="AH47" s="13">
        <f t="shared" si="8"/>
        <v>1397.0212690039475</v>
      </c>
      <c r="AI47" s="13">
        <f t="shared" si="9"/>
        <v>1456.3879323467149</v>
      </c>
      <c r="AJ47" s="13">
        <f t="shared" si="10"/>
        <v>1740.5810969904869</v>
      </c>
      <c r="AK47" s="13">
        <f t="shared" si="11"/>
        <v>1799.9477603332546</v>
      </c>
      <c r="AL47" s="1">
        <v>5834.9714449999901</v>
      </c>
      <c r="AM47" s="1">
        <v>223.22401368000001</v>
      </c>
      <c r="AN47" s="1">
        <v>67997.493001055846</v>
      </c>
      <c r="AO47" s="1">
        <v>59386.140702457516</v>
      </c>
      <c r="AP47" s="1">
        <v>1817.2321272000004</v>
      </c>
      <c r="AQ47" s="1">
        <v>3729.0107623870203</v>
      </c>
      <c r="AR47" s="1">
        <v>3065.1094090113093</v>
      </c>
    </row>
    <row r="48" spans="1:44" x14ac:dyDescent="0.25">
      <c r="A48" s="1">
        <v>58</v>
      </c>
      <c r="B48" s="1" t="s">
        <v>57</v>
      </c>
      <c r="C48" s="1">
        <v>103</v>
      </c>
      <c r="D48" s="1">
        <v>1</v>
      </c>
      <c r="E48" s="1">
        <v>1230</v>
      </c>
      <c r="F48" s="2" t="s">
        <v>50</v>
      </c>
      <c r="G48" s="2" t="s">
        <v>11</v>
      </c>
      <c r="H48" s="2">
        <f t="shared" si="12"/>
        <v>102357.20922468072</v>
      </c>
      <c r="I48" s="9">
        <v>35348.791312974878</v>
      </c>
      <c r="J48" s="1">
        <v>2905.30799999999</v>
      </c>
      <c r="K48">
        <f t="shared" si="13"/>
        <v>130.28906825360431</v>
      </c>
      <c r="L48">
        <f t="shared" si="14"/>
        <v>108.98840013176877</v>
      </c>
      <c r="M48">
        <f t="shared" si="15"/>
        <v>177.54001904884004</v>
      </c>
      <c r="N48">
        <f t="shared" si="16"/>
        <v>272.79290723336652</v>
      </c>
      <c r="O48">
        <f t="shared" si="17"/>
        <v>308.98727627248417</v>
      </c>
      <c r="P48">
        <f t="shared" si="18"/>
        <v>320.0547054900307</v>
      </c>
      <c r="Q48">
        <f t="shared" si="19"/>
        <v>286.00571013511353</v>
      </c>
      <c r="R48">
        <f t="shared" si="20"/>
        <v>257.3584056892168</v>
      </c>
      <c r="S48">
        <f t="shared" si="21"/>
        <v>274.8856607032788</v>
      </c>
      <c r="T48">
        <f t="shared" si="22"/>
        <v>319.72752842295506</v>
      </c>
      <c r="U48">
        <f t="shared" si="23"/>
        <v>302.80709996711141</v>
      </c>
      <c r="V48">
        <f t="shared" si="24"/>
        <v>145.87121865222005</v>
      </c>
      <c r="W48" s="1">
        <v>2997.9173999039899</v>
      </c>
      <c r="X48" s="1">
        <v>1356.3217500000001</v>
      </c>
      <c r="Y48" s="1">
        <v>13104.454523999901</v>
      </c>
      <c r="Z48" s="13">
        <f t="shared" si="0"/>
        <v>1276.6647002109703</v>
      </c>
      <c r="AA48" s="13">
        <f t="shared" si="1"/>
        <v>1150.342161641873</v>
      </c>
      <c r="AB48" s="13">
        <f t="shared" si="2"/>
        <v>1276.6647002109703</v>
      </c>
      <c r="AC48" s="13">
        <f t="shared" si="3"/>
        <v>1191.554889850041</v>
      </c>
      <c r="AD48" s="13">
        <f t="shared" si="4"/>
        <v>918.31222100627178</v>
      </c>
      <c r="AE48" s="13">
        <f t="shared" si="5"/>
        <v>833.20241064534287</v>
      </c>
      <c r="AF48" s="13">
        <f t="shared" si="6"/>
        <v>932.64632017445956</v>
      </c>
      <c r="AG48" s="13">
        <f t="shared" si="7"/>
        <v>989.98271684721158</v>
      </c>
      <c r="AH48" s="13">
        <f t="shared" si="8"/>
        <v>990.87750149540966</v>
      </c>
      <c r="AI48" s="13">
        <f t="shared" si="9"/>
        <v>1032.9850143517758</v>
      </c>
      <c r="AJ48" s="13">
        <f t="shared" si="10"/>
        <v>1234.5571873546041</v>
      </c>
      <c r="AK48" s="13">
        <f t="shared" si="11"/>
        <v>1276.6647002109703</v>
      </c>
      <c r="AL48" s="1">
        <v>14333.992985000001</v>
      </c>
      <c r="AM48" s="1">
        <v>650.79665407100003</v>
      </c>
      <c r="AN48" s="1">
        <v>67008.417911705837</v>
      </c>
      <c r="AO48" s="1">
        <v>55656.576310515753</v>
      </c>
      <c r="AP48" s="1">
        <v>3171.6938736000006</v>
      </c>
      <c r="AQ48" s="1">
        <v>1591.1598223184826</v>
      </c>
      <c r="AR48" s="1">
        <v>6588.9879052715987</v>
      </c>
    </row>
    <row r="49" spans="1:44" x14ac:dyDescent="0.25">
      <c r="A49" s="1">
        <v>59</v>
      </c>
      <c r="B49" s="1" t="s">
        <v>58</v>
      </c>
      <c r="C49" s="1">
        <v>103</v>
      </c>
      <c r="D49" s="1">
        <v>1</v>
      </c>
      <c r="E49" s="1">
        <v>617</v>
      </c>
      <c r="F49" s="2" t="s">
        <v>50</v>
      </c>
      <c r="G49" s="2" t="s">
        <v>11</v>
      </c>
      <c r="H49" s="2">
        <f t="shared" si="12"/>
        <v>64850.723083966281</v>
      </c>
      <c r="I49" s="9">
        <v>18680.403154323001</v>
      </c>
      <c r="J49" s="1">
        <v>1254.204</v>
      </c>
      <c r="K49">
        <f t="shared" si="13"/>
        <v>56.245007606747407</v>
      </c>
      <c r="L49">
        <f t="shared" si="14"/>
        <v>47.04963721535389</v>
      </c>
      <c r="M49">
        <f t="shared" si="15"/>
        <v>76.642959042942138</v>
      </c>
      <c r="N49">
        <f t="shared" si="16"/>
        <v>117.76305831385808</v>
      </c>
      <c r="O49">
        <f t="shared" si="17"/>
        <v>133.38794986626411</v>
      </c>
      <c r="P49">
        <f t="shared" si="18"/>
        <v>138.16569253394815</v>
      </c>
      <c r="Q49">
        <f t="shared" si="19"/>
        <v>123.46694590532265</v>
      </c>
      <c r="R49">
        <f t="shared" si="20"/>
        <v>111.10007677294097</v>
      </c>
      <c r="S49">
        <f t="shared" si="21"/>
        <v>118.66648740742677</v>
      </c>
      <c r="T49">
        <f t="shared" si="22"/>
        <v>138.02445216072971</v>
      </c>
      <c r="U49">
        <f t="shared" si="23"/>
        <v>130.72000490383545</v>
      </c>
      <c r="V49">
        <f t="shared" si="24"/>
        <v>62.971728270630727</v>
      </c>
      <c r="W49" s="1">
        <v>1296.0654306880001</v>
      </c>
      <c r="X49" s="1">
        <v>0</v>
      </c>
      <c r="Y49" s="1">
        <v>7138.0355550000004</v>
      </c>
      <c r="Z49" s="13">
        <f t="shared" si="0"/>
        <v>695.40307879505531</v>
      </c>
      <c r="AA49" s="13">
        <f t="shared" si="1"/>
        <v>626.5948143951382</v>
      </c>
      <c r="AB49" s="13">
        <f t="shared" si="2"/>
        <v>695.40307879505531</v>
      </c>
      <c r="AC49" s="13">
        <f t="shared" si="3"/>
        <v>649.04351065561127</v>
      </c>
      <c r="AD49" s="13">
        <f t="shared" si="4"/>
        <v>500.20741207723364</v>
      </c>
      <c r="AE49" s="13">
        <f t="shared" si="5"/>
        <v>453.84784393778961</v>
      </c>
      <c r="AF49" s="13">
        <f t="shared" si="6"/>
        <v>508.01523874594636</v>
      </c>
      <c r="AG49" s="13">
        <f t="shared" si="7"/>
        <v>539.24654542079804</v>
      </c>
      <c r="AH49" s="13">
        <f t="shared" si="8"/>
        <v>539.7339372936309</v>
      </c>
      <c r="AI49" s="13">
        <f t="shared" si="9"/>
        <v>562.67002542693683</v>
      </c>
      <c r="AJ49" s="13">
        <f t="shared" si="10"/>
        <v>672.46699066174938</v>
      </c>
      <c r="AK49" s="13">
        <f t="shared" si="11"/>
        <v>695.40307879505531</v>
      </c>
      <c r="AL49" s="1">
        <v>8575.5754799999995</v>
      </c>
      <c r="AM49" s="1">
        <v>416.52268863500001</v>
      </c>
      <c r="AN49" s="1">
        <v>46170.319929643279</v>
      </c>
      <c r="AO49" s="1">
        <v>38586.646978166849</v>
      </c>
      <c r="AP49" s="1">
        <v>928.18434240000022</v>
      </c>
      <c r="AQ49" s="1">
        <v>4003.936261324342</v>
      </c>
      <c r="AR49" s="1">
        <v>2651.5523477520824</v>
      </c>
    </row>
    <row r="50" spans="1:44" x14ac:dyDescent="0.25">
      <c r="A50" s="1">
        <v>60</v>
      </c>
      <c r="B50" s="1" t="s">
        <v>59</v>
      </c>
      <c r="C50" s="1">
        <v>103</v>
      </c>
      <c r="D50" s="1">
        <v>1</v>
      </c>
      <c r="E50" s="1">
        <v>479</v>
      </c>
      <c r="F50" s="2" t="s">
        <v>50</v>
      </c>
      <c r="G50" s="2" t="s">
        <v>11</v>
      </c>
      <c r="H50" s="2">
        <f t="shared" si="12"/>
        <v>44254.395687079377</v>
      </c>
      <c r="I50" s="9">
        <v>26534.689162069881</v>
      </c>
      <c r="J50" s="1">
        <v>1391.79599999999</v>
      </c>
      <c r="K50">
        <f t="shared" si="13"/>
        <v>62.415345993985071</v>
      </c>
      <c r="L50">
        <f t="shared" si="14"/>
        <v>52.21120079172146</v>
      </c>
      <c r="M50">
        <f t="shared" si="15"/>
        <v>85.051047376766405</v>
      </c>
      <c r="N50">
        <f t="shared" si="16"/>
        <v>130.68221239048293</v>
      </c>
      <c r="O50">
        <f t="shared" si="17"/>
        <v>148.02122706678148</v>
      </c>
      <c r="P50">
        <f t="shared" si="18"/>
        <v>153.32311028028735</v>
      </c>
      <c r="Q50">
        <f t="shared" si="19"/>
        <v>137.01184292447098</v>
      </c>
      <c r="R50">
        <f t="shared" si="20"/>
        <v>123.28827084929648</v>
      </c>
      <c r="S50">
        <f t="shared" si="21"/>
        <v>131.68475184874691</v>
      </c>
      <c r="T50">
        <f t="shared" si="22"/>
        <v>153.16637518258082</v>
      </c>
      <c r="U50">
        <f t="shared" si="23"/>
        <v>145.06059615910749</v>
      </c>
      <c r="V50">
        <f t="shared" si="24"/>
        <v>69.880019135762723</v>
      </c>
      <c r="W50" s="1">
        <v>1984.67709957999</v>
      </c>
      <c r="X50" s="1">
        <v>0</v>
      </c>
      <c r="Y50" s="1">
        <v>8021.2438949999996</v>
      </c>
      <c r="Z50" s="13">
        <f t="shared" si="0"/>
        <v>781.44717231645132</v>
      </c>
      <c r="AA50" s="13">
        <f t="shared" si="1"/>
        <v>704.12507627326613</v>
      </c>
      <c r="AB50" s="13">
        <f t="shared" si="2"/>
        <v>781.44717231645132</v>
      </c>
      <c r="AC50" s="13">
        <f t="shared" si="3"/>
        <v>729.35141010735526</v>
      </c>
      <c r="AD50" s="13">
        <f t="shared" si="4"/>
        <v>562.09942069394174</v>
      </c>
      <c r="AE50" s="13">
        <f t="shared" si="5"/>
        <v>510.00365848484586</v>
      </c>
      <c r="AF50" s="13">
        <f t="shared" si="6"/>
        <v>570.87333075884203</v>
      </c>
      <c r="AG50" s="13">
        <f t="shared" si="7"/>
        <v>605.96897101844377</v>
      </c>
      <c r="AH50" s="13">
        <f t="shared" si="8"/>
        <v>606.51666919874981</v>
      </c>
      <c r="AI50" s="13">
        <f t="shared" si="9"/>
        <v>632.2907012131451</v>
      </c>
      <c r="AJ50" s="13">
        <f t="shared" si="10"/>
        <v>755.67314030205603</v>
      </c>
      <c r="AK50" s="13">
        <f t="shared" si="11"/>
        <v>781.44717231645132</v>
      </c>
      <c r="AL50" s="1">
        <v>12116.092909999899</v>
      </c>
      <c r="AM50" s="1">
        <v>3020.8792574899999</v>
      </c>
      <c r="AN50" s="1">
        <v>17719.706525009497</v>
      </c>
      <c r="AO50" s="1">
        <v>9610.8005484653495</v>
      </c>
      <c r="AP50" s="1">
        <v>1008.0464183999999</v>
      </c>
      <c r="AQ50" s="1">
        <v>3583.6298892352929</v>
      </c>
      <c r="AR50" s="1">
        <v>3517.2296689088557</v>
      </c>
    </row>
    <row r="51" spans="1:44" x14ac:dyDescent="0.25">
      <c r="A51" s="1">
        <v>61</v>
      </c>
      <c r="B51" s="1" t="s">
        <v>60</v>
      </c>
      <c r="C51" s="1">
        <v>103</v>
      </c>
      <c r="D51" s="1">
        <v>1</v>
      </c>
      <c r="E51" s="1">
        <v>491</v>
      </c>
      <c r="F51" s="2" t="s">
        <v>50</v>
      </c>
      <c r="G51" s="2" t="s">
        <v>11</v>
      </c>
      <c r="H51" s="2">
        <f t="shared" si="12"/>
        <v>36002.942881508199</v>
      </c>
      <c r="I51" s="9">
        <v>12716.286787405988</v>
      </c>
      <c r="J51" s="1">
        <v>629.74799999999902</v>
      </c>
      <c r="K51">
        <f t="shared" si="13"/>
        <v>28.241164156974392</v>
      </c>
      <c r="L51">
        <f t="shared" si="14"/>
        <v>23.624079445683986</v>
      </c>
      <c r="M51">
        <f t="shared" si="15"/>
        <v>38.48317352789072</v>
      </c>
      <c r="N51">
        <f t="shared" si="16"/>
        <v>59.129974427633293</v>
      </c>
      <c r="O51">
        <f t="shared" si="17"/>
        <v>66.975384110064994</v>
      </c>
      <c r="P51">
        <f t="shared" si="18"/>
        <v>69.374335069788202</v>
      </c>
      <c r="Q51">
        <f t="shared" si="19"/>
        <v>61.993951741491024</v>
      </c>
      <c r="R51">
        <f t="shared" si="20"/>
        <v>55.784426734092641</v>
      </c>
      <c r="S51">
        <f t="shared" si="21"/>
        <v>59.583594942969469</v>
      </c>
      <c r="T51">
        <f t="shared" si="22"/>
        <v>69.303416907708055</v>
      </c>
      <c r="U51">
        <f t="shared" si="23"/>
        <v>65.635783052980557</v>
      </c>
      <c r="V51">
        <f t="shared" si="24"/>
        <v>31.618715882721709</v>
      </c>
      <c r="W51" s="1">
        <v>648.35528016000001</v>
      </c>
      <c r="X51" s="1">
        <v>0</v>
      </c>
      <c r="Y51" s="1">
        <v>3101.1231299999899</v>
      </c>
      <c r="Z51" s="13">
        <f t="shared" si="0"/>
        <v>302.11821665891824</v>
      </c>
      <c r="AA51" s="13">
        <f t="shared" si="1"/>
        <v>272.22443165020263</v>
      </c>
      <c r="AB51" s="13">
        <f t="shared" si="2"/>
        <v>302.11821665891824</v>
      </c>
      <c r="AC51" s="13">
        <f t="shared" si="3"/>
        <v>281.97727900929613</v>
      </c>
      <c r="AD51" s="13">
        <f t="shared" si="4"/>
        <v>217.31536126960989</v>
      </c>
      <c r="AE51" s="13">
        <f t="shared" si="5"/>
        <v>197.17442361998783</v>
      </c>
      <c r="AF51" s="13">
        <f t="shared" si="6"/>
        <v>220.70747548518219</v>
      </c>
      <c r="AG51" s="13">
        <f t="shared" si="7"/>
        <v>234.27593234747158</v>
      </c>
      <c r="AH51" s="13">
        <f t="shared" si="8"/>
        <v>234.48767999128339</v>
      </c>
      <c r="AI51" s="13">
        <f t="shared" si="9"/>
        <v>244.45227499418868</v>
      </c>
      <c r="AJ51" s="13">
        <f t="shared" si="10"/>
        <v>292.15362165601294</v>
      </c>
      <c r="AK51" s="13">
        <f t="shared" si="11"/>
        <v>302.11821665891824</v>
      </c>
      <c r="AL51" s="1">
        <v>8162.8078100000002</v>
      </c>
      <c r="AM51" s="1">
        <v>174.25256724599998</v>
      </c>
      <c r="AN51" s="1">
        <v>23286.656094102211</v>
      </c>
      <c r="AO51" s="1">
        <v>19938.825018457963</v>
      </c>
      <c r="AP51" s="1">
        <v>818.17732080000007</v>
      </c>
      <c r="AQ51" s="1">
        <v>1181.2715679733269</v>
      </c>
      <c r="AR51" s="1">
        <v>1348.3821868709188</v>
      </c>
    </row>
    <row r="52" spans="1:44" x14ac:dyDescent="0.25">
      <c r="A52" s="1">
        <v>62</v>
      </c>
      <c r="B52" s="1" t="s">
        <v>61</v>
      </c>
      <c r="C52" s="1">
        <v>103</v>
      </c>
      <c r="D52" s="1">
        <v>1</v>
      </c>
      <c r="E52" s="1">
        <v>1927</v>
      </c>
      <c r="F52" s="2" t="s">
        <v>50</v>
      </c>
      <c r="G52" s="2" t="s">
        <v>11</v>
      </c>
      <c r="H52" s="2">
        <f t="shared" si="12"/>
        <v>196938.86539771259</v>
      </c>
      <c r="I52" s="9">
        <v>99079.283890128689</v>
      </c>
      <c r="J52" s="1">
        <v>10038.923999999901</v>
      </c>
      <c r="K52">
        <f t="shared" si="13"/>
        <v>450.19738156117626</v>
      </c>
      <c r="L52">
        <f t="shared" si="14"/>
        <v>376.59561939884162</v>
      </c>
      <c r="M52">
        <f t="shared" si="15"/>
        <v>613.46706035637044</v>
      </c>
      <c r="N52">
        <f t="shared" si="16"/>
        <v>942.60135705226412</v>
      </c>
      <c r="O52">
        <f t="shared" si="17"/>
        <v>1067.6664172839685</v>
      </c>
      <c r="P52">
        <f t="shared" si="18"/>
        <v>1105.9085178772027</v>
      </c>
      <c r="Q52">
        <f t="shared" si="19"/>
        <v>988.25652482023111</v>
      </c>
      <c r="R52">
        <f t="shared" si="20"/>
        <v>889.26939087876349</v>
      </c>
      <c r="S52">
        <f t="shared" si="21"/>
        <v>949.83260173791723</v>
      </c>
      <c r="T52">
        <f t="shared" si="22"/>
        <v>1104.7779989405135</v>
      </c>
      <c r="U52">
        <f t="shared" si="23"/>
        <v>1046.311600432799</v>
      </c>
      <c r="V52">
        <f t="shared" si="24"/>
        <v>504.03952965985366</v>
      </c>
      <c r="W52" s="1">
        <v>11381.299325759899</v>
      </c>
      <c r="X52" s="1">
        <v>0</v>
      </c>
      <c r="Y52" s="1">
        <v>15374.200695</v>
      </c>
      <c r="Z52" s="13">
        <f t="shared" si="0"/>
        <v>1497.7883501612901</v>
      </c>
      <c r="AA52" s="13">
        <f t="shared" si="1"/>
        <v>1349.586221129033</v>
      </c>
      <c r="AB52" s="13">
        <f t="shared" si="2"/>
        <v>1497.7883501612901</v>
      </c>
      <c r="AC52" s="13">
        <f t="shared" si="3"/>
        <v>1397.9371657258071</v>
      </c>
      <c r="AD52" s="13">
        <f t="shared" si="4"/>
        <v>1077.3677271774188</v>
      </c>
      <c r="AE52" s="13">
        <f t="shared" si="5"/>
        <v>977.51654274193595</v>
      </c>
      <c r="AF52" s="13">
        <f t="shared" si="6"/>
        <v>1094.1845520967736</v>
      </c>
      <c r="AG52" s="13">
        <f t="shared" si="7"/>
        <v>1161.4518517741933</v>
      </c>
      <c r="AH52" s="13">
        <f t="shared" si="8"/>
        <v>1162.5016168548389</v>
      </c>
      <c r="AI52" s="13">
        <f t="shared" si="9"/>
        <v>1211.9023265322583</v>
      </c>
      <c r="AJ52" s="13">
        <f t="shared" si="10"/>
        <v>1448.3876404838707</v>
      </c>
      <c r="AK52" s="13">
        <f t="shared" si="11"/>
        <v>1497.7883501612901</v>
      </c>
      <c r="AL52" s="1">
        <v>20708.248184999899</v>
      </c>
      <c r="AM52" s="1">
        <v>41576.611684368996</v>
      </c>
      <c r="AN52" s="1">
        <v>97859.581507583905</v>
      </c>
      <c r="AO52" s="1">
        <v>59386.140702457516</v>
      </c>
      <c r="AP52" s="1">
        <v>4000.9782959999993</v>
      </c>
      <c r="AQ52" s="1">
        <v>9935.6300513924671</v>
      </c>
      <c r="AR52" s="1">
        <v>24536.832457733915</v>
      </c>
    </row>
    <row r="53" spans="1:44" x14ac:dyDescent="0.25">
      <c r="A53" s="1">
        <v>63</v>
      </c>
      <c r="B53" s="1" t="s">
        <v>62</v>
      </c>
      <c r="C53" s="1">
        <v>103</v>
      </c>
      <c r="D53" s="1">
        <v>1</v>
      </c>
      <c r="E53" s="1">
        <v>518</v>
      </c>
      <c r="F53" s="2" t="s">
        <v>50</v>
      </c>
      <c r="G53" s="2" t="s">
        <v>11</v>
      </c>
      <c r="H53" s="2">
        <f t="shared" si="12"/>
        <v>49191.73069683832</v>
      </c>
      <c r="I53" s="9">
        <v>13326.101025256989</v>
      </c>
      <c r="J53" s="1">
        <v>1169.5319999999899</v>
      </c>
      <c r="K53">
        <f t="shared" si="13"/>
        <v>52.4478762915235</v>
      </c>
      <c r="L53">
        <f t="shared" si="14"/>
        <v>43.873290399127093</v>
      </c>
      <c r="M53">
        <f t="shared" si="15"/>
        <v>71.468750837510825</v>
      </c>
      <c r="N53">
        <f t="shared" si="16"/>
        <v>109.8128096513182</v>
      </c>
      <c r="O53">
        <f t="shared" si="17"/>
        <v>124.38285620440556</v>
      </c>
      <c r="P53">
        <f t="shared" si="18"/>
        <v>128.83805084389147</v>
      </c>
      <c r="Q53">
        <f t="shared" si="19"/>
        <v>115.13162466276823</v>
      </c>
      <c r="R53">
        <f t="shared" si="20"/>
        <v>103.59964964902845</v>
      </c>
      <c r="S53">
        <f t="shared" si="21"/>
        <v>110.65524775122823</v>
      </c>
      <c r="T53">
        <f t="shared" si="22"/>
        <v>128.70634568574263</v>
      </c>
      <c r="U53">
        <f t="shared" si="23"/>
        <v>121.89502566982019</v>
      </c>
      <c r="V53">
        <f t="shared" si="24"/>
        <v>58.720472353625617</v>
      </c>
      <c r="W53" s="1">
        <v>1208.327800736</v>
      </c>
      <c r="X53" s="1">
        <v>0</v>
      </c>
      <c r="Y53" s="1">
        <v>5909.1812849999997</v>
      </c>
      <c r="Z53" s="13">
        <f t="shared" si="0"/>
        <v>575.68540070785923</v>
      </c>
      <c r="AA53" s="13">
        <f t="shared" si="1"/>
        <v>518.72287858081415</v>
      </c>
      <c r="AB53" s="13">
        <f t="shared" si="2"/>
        <v>575.68540070785923</v>
      </c>
      <c r="AC53" s="13">
        <f t="shared" si="3"/>
        <v>537.3069014247626</v>
      </c>
      <c r="AD53" s="13">
        <f t="shared" si="4"/>
        <v>414.09380147940038</v>
      </c>
      <c r="AE53" s="13">
        <f t="shared" si="5"/>
        <v>375.71530219630387</v>
      </c>
      <c r="AF53" s="13">
        <f t="shared" si="6"/>
        <v>420.55746544853866</v>
      </c>
      <c r="AG53" s="13">
        <f t="shared" si="7"/>
        <v>446.41212132509219</v>
      </c>
      <c r="AH53" s="13">
        <f t="shared" si="8"/>
        <v>446.81560585682558</v>
      </c>
      <c r="AI53" s="13">
        <f t="shared" si="9"/>
        <v>465.80311323250743</v>
      </c>
      <c r="AJ53" s="13">
        <f t="shared" si="10"/>
        <v>556.69789333217727</v>
      </c>
      <c r="AK53" s="13">
        <f t="shared" si="11"/>
        <v>575.68540070785923</v>
      </c>
      <c r="AL53" s="1">
        <v>4840.1207850000001</v>
      </c>
      <c r="AM53" s="1">
        <v>198.93915452100001</v>
      </c>
      <c r="AN53" s="1">
        <v>35865.62967158133</v>
      </c>
      <c r="AO53" s="1">
        <v>25676.616390676081</v>
      </c>
      <c r="AP53" s="1">
        <v>517.77311040000006</v>
      </c>
      <c r="AQ53" s="1">
        <v>6915.966116070781</v>
      </c>
      <c r="AR53" s="1">
        <v>2755.274054434461</v>
      </c>
    </row>
    <row r="54" spans="1:44" x14ac:dyDescent="0.25">
      <c r="A54" s="1">
        <v>64</v>
      </c>
      <c r="B54" s="1" t="s">
        <v>63</v>
      </c>
      <c r="C54" s="1">
        <v>103</v>
      </c>
      <c r="D54" s="1">
        <v>1</v>
      </c>
      <c r="E54" s="1">
        <v>1004</v>
      </c>
      <c r="F54" s="2" t="s">
        <v>50</v>
      </c>
      <c r="G54" s="2" t="s">
        <v>11</v>
      </c>
      <c r="H54" s="2">
        <f t="shared" si="12"/>
        <v>101733.79134753204</v>
      </c>
      <c r="I54" s="9">
        <v>39020.934421065889</v>
      </c>
      <c r="J54" s="1">
        <v>3328.6679999999901</v>
      </c>
      <c r="K54">
        <f t="shared" si="13"/>
        <v>149.27472482972158</v>
      </c>
      <c r="L54">
        <f t="shared" si="14"/>
        <v>124.87013421290089</v>
      </c>
      <c r="M54">
        <f t="shared" si="15"/>
        <v>203.4110600759935</v>
      </c>
      <c r="N54">
        <f t="shared" si="16"/>
        <v>312.54415054606125</v>
      </c>
      <c r="O54">
        <f t="shared" si="17"/>
        <v>354.01274458177164</v>
      </c>
      <c r="P54">
        <f t="shared" si="18"/>
        <v>366.69291394030859</v>
      </c>
      <c r="Q54">
        <f t="shared" si="19"/>
        <v>327.68231634788066</v>
      </c>
      <c r="R54">
        <f t="shared" si="20"/>
        <v>294.86054130877494</v>
      </c>
      <c r="S54">
        <f t="shared" si="21"/>
        <v>314.94185898426679</v>
      </c>
      <c r="T54">
        <f t="shared" si="22"/>
        <v>366.31806079788493</v>
      </c>
      <c r="U54">
        <f t="shared" si="23"/>
        <v>346.93199613718247</v>
      </c>
      <c r="V54">
        <f t="shared" si="24"/>
        <v>167.12749823724309</v>
      </c>
      <c r="W54" s="1">
        <v>3437.2506792959998</v>
      </c>
      <c r="X54" s="1">
        <v>0</v>
      </c>
      <c r="Y54" s="1">
        <v>15483.709709999899</v>
      </c>
      <c r="Z54" s="13">
        <f t="shared" si="0"/>
        <v>1508.4569585760241</v>
      </c>
      <c r="AA54" s="13">
        <f t="shared" si="1"/>
        <v>1359.199199433742</v>
      </c>
      <c r="AB54" s="13">
        <f t="shared" si="2"/>
        <v>1508.4569585760241</v>
      </c>
      <c r="AC54" s="13">
        <f t="shared" si="3"/>
        <v>1407.8945433539116</v>
      </c>
      <c r="AD54" s="13">
        <f t="shared" si="4"/>
        <v>1085.041718231422</v>
      </c>
      <c r="AE54" s="13">
        <f t="shared" si="5"/>
        <v>984.47930300930977</v>
      </c>
      <c r="AF54" s="13">
        <f t="shared" si="6"/>
        <v>1101.978327845206</v>
      </c>
      <c r="AG54" s="13">
        <f t="shared" si="7"/>
        <v>1169.7247663003427</v>
      </c>
      <c r="AH54" s="13">
        <f t="shared" si="8"/>
        <v>1170.7820087609341</v>
      </c>
      <c r="AI54" s="13">
        <f t="shared" si="9"/>
        <v>1220.5345951416955</v>
      </c>
      <c r="AJ54" s="13">
        <f t="shared" si="10"/>
        <v>1458.704372195263</v>
      </c>
      <c r="AK54" s="13">
        <f t="shared" si="11"/>
        <v>1508.4569585760241</v>
      </c>
      <c r="AL54" s="1">
        <v>13737.365444999999</v>
      </c>
      <c r="AM54" s="1">
        <v>3033.9405867699998</v>
      </c>
      <c r="AN54" s="1">
        <v>62712.856926466149</v>
      </c>
      <c r="AO54" s="1">
        <v>40164.539605526828</v>
      </c>
      <c r="AP54" s="1">
        <v>1549.7476848000006</v>
      </c>
      <c r="AQ54" s="1">
        <v>13727.412044610537</v>
      </c>
      <c r="AR54" s="1">
        <v>7271.1575915287804</v>
      </c>
    </row>
    <row r="55" spans="1:44" x14ac:dyDescent="0.25">
      <c r="A55" s="1">
        <v>65</v>
      </c>
      <c r="B55" s="1" t="s">
        <v>64</v>
      </c>
      <c r="C55" s="1">
        <v>103</v>
      </c>
      <c r="D55" s="1">
        <v>1</v>
      </c>
      <c r="E55" s="1">
        <v>1026</v>
      </c>
      <c r="F55" s="2" t="s">
        <v>50</v>
      </c>
      <c r="G55" s="2" t="s">
        <v>11</v>
      </c>
      <c r="H55" s="2">
        <f t="shared" si="12"/>
        <v>92050.189182795439</v>
      </c>
      <c r="I55" s="9">
        <v>42672.934115769996</v>
      </c>
      <c r="J55" s="1">
        <v>576.82799999999895</v>
      </c>
      <c r="K55">
        <f t="shared" si="13"/>
        <v>25.86795708495973</v>
      </c>
      <c r="L55">
        <f t="shared" si="14"/>
        <v>21.63886268554247</v>
      </c>
      <c r="M55">
        <f t="shared" si="15"/>
        <v>35.24929339949653</v>
      </c>
      <c r="N55">
        <f t="shared" si="16"/>
        <v>54.161069013546445</v>
      </c>
      <c r="O55">
        <f t="shared" si="17"/>
        <v>61.347200571404059</v>
      </c>
      <c r="P55">
        <f t="shared" si="18"/>
        <v>63.544559013503466</v>
      </c>
      <c r="Q55">
        <f t="shared" si="19"/>
        <v>56.784375964895126</v>
      </c>
      <c r="R55">
        <f t="shared" si="20"/>
        <v>51.096659781647865</v>
      </c>
      <c r="S55">
        <f t="shared" si="21"/>
        <v>54.576570157845971</v>
      </c>
      <c r="T55">
        <f t="shared" si="22"/>
        <v>63.479600360841822</v>
      </c>
      <c r="U55">
        <f t="shared" si="23"/>
        <v>60.120171031721675</v>
      </c>
      <c r="V55">
        <f t="shared" si="24"/>
        <v>28.961680934593829</v>
      </c>
      <c r="W55" s="1">
        <v>679.10201606520002</v>
      </c>
      <c r="X55" s="1">
        <v>0</v>
      </c>
      <c r="Y55" s="1">
        <v>24055.3975199999</v>
      </c>
      <c r="Z55" s="13">
        <f t="shared" si="0"/>
        <v>2343.529584316685</v>
      </c>
      <c r="AA55" s="13">
        <f t="shared" si="1"/>
        <v>2111.6436347374856</v>
      </c>
      <c r="AB55" s="13">
        <f t="shared" si="2"/>
        <v>2343.529584316685</v>
      </c>
      <c r="AC55" s="13">
        <f t="shared" si="3"/>
        <v>2187.2964257876997</v>
      </c>
      <c r="AD55" s="13">
        <f t="shared" si="4"/>
        <v>1685.714234295132</v>
      </c>
      <c r="AE55" s="13">
        <f t="shared" si="5"/>
        <v>1529.4810757661469</v>
      </c>
      <c r="AF55" s="13">
        <f t="shared" si="6"/>
        <v>1712.0268482959939</v>
      </c>
      <c r="AG55" s="13">
        <f t="shared" si="7"/>
        <v>1817.2773042994429</v>
      </c>
      <c r="AH55" s="13">
        <f t="shared" si="8"/>
        <v>1818.9198297756295</v>
      </c>
      <c r="AI55" s="13">
        <f t="shared" si="9"/>
        <v>1896.21514630203</v>
      </c>
      <c r="AJ55" s="13">
        <f t="shared" si="10"/>
        <v>2266.2342677902843</v>
      </c>
      <c r="AK55" s="13">
        <f t="shared" si="11"/>
        <v>2343.529584316685</v>
      </c>
      <c r="AL55" s="1">
        <v>16694.463109999902</v>
      </c>
      <c r="AM55" s="1">
        <v>667.14346970499992</v>
      </c>
      <c r="AN55" s="1">
        <v>49377.25506702545</v>
      </c>
      <c r="AO55" s="1">
        <v>47049.889252188565</v>
      </c>
      <c r="AP55" s="1">
        <v>739.3558032000002</v>
      </c>
      <c r="AQ55" s="1">
        <v>153.19306919731818</v>
      </c>
      <c r="AR55" s="1">
        <v>1434.8169424395671</v>
      </c>
    </row>
    <row r="56" spans="1:44" x14ac:dyDescent="0.25">
      <c r="A56" s="1">
        <v>66</v>
      </c>
      <c r="B56" s="1" t="s">
        <v>65</v>
      </c>
      <c r="C56" s="1">
        <v>103</v>
      </c>
      <c r="D56" s="1">
        <v>1</v>
      </c>
      <c r="E56" s="1">
        <v>559</v>
      </c>
      <c r="F56" s="2" t="s">
        <v>50</v>
      </c>
      <c r="G56" s="2" t="s">
        <v>11</v>
      </c>
      <c r="H56" s="2">
        <f t="shared" si="12"/>
        <v>101083.97625439166</v>
      </c>
      <c r="I56" s="9">
        <v>60601.034598637183</v>
      </c>
      <c r="J56" s="1">
        <v>8948.7719999999899</v>
      </c>
      <c r="K56">
        <f t="shared" si="13"/>
        <v>401.30931587767827</v>
      </c>
      <c r="L56">
        <f t="shared" si="14"/>
        <v>335.70015413992974</v>
      </c>
      <c r="M56">
        <f t="shared" si="15"/>
        <v>546.8491297114557</v>
      </c>
      <c r="N56">
        <f t="shared" si="16"/>
        <v>840.24190552208358</v>
      </c>
      <c r="O56">
        <f t="shared" si="17"/>
        <v>951.72583638756271</v>
      </c>
      <c r="P56">
        <f t="shared" si="18"/>
        <v>985.81513111774711</v>
      </c>
      <c r="Q56">
        <f t="shared" si="19"/>
        <v>880.93926382236441</v>
      </c>
      <c r="R56">
        <f t="shared" si="20"/>
        <v>792.70139165840919</v>
      </c>
      <c r="S56">
        <f t="shared" si="21"/>
        <v>846.68789116438165</v>
      </c>
      <c r="T56">
        <f t="shared" si="22"/>
        <v>984.80737807507887</v>
      </c>
      <c r="U56">
        <f t="shared" si="23"/>
        <v>932.68999279487548</v>
      </c>
      <c r="V56">
        <f t="shared" si="24"/>
        <v>449.30460972842383</v>
      </c>
      <c r="W56" s="1">
        <v>10146.0572195892</v>
      </c>
      <c r="X56" s="1">
        <v>26129.985000000001</v>
      </c>
      <c r="Y56" s="1">
        <v>3509.2354499999901</v>
      </c>
      <c r="Z56" s="13">
        <f t="shared" si="0"/>
        <v>341.87741393881925</v>
      </c>
      <c r="AA56" s="13">
        <f t="shared" si="1"/>
        <v>308.04956328934719</v>
      </c>
      <c r="AB56" s="13">
        <f t="shared" si="2"/>
        <v>341.87741393881925</v>
      </c>
      <c r="AC56" s="13">
        <f t="shared" si="3"/>
        <v>319.08589956373748</v>
      </c>
      <c r="AD56" s="13">
        <f t="shared" si="4"/>
        <v>245.91437928389266</v>
      </c>
      <c r="AE56" s="13">
        <f t="shared" si="5"/>
        <v>223.12286490881093</v>
      </c>
      <c r="AF56" s="13">
        <f t="shared" si="6"/>
        <v>249.75290067008967</v>
      </c>
      <c r="AG56" s="13">
        <f t="shared" si="7"/>
        <v>265.10698621487802</v>
      </c>
      <c r="AH56" s="13">
        <f t="shared" si="8"/>
        <v>265.34660015697852</v>
      </c>
      <c r="AI56" s="13">
        <f t="shared" si="9"/>
        <v>276.62255037346932</v>
      </c>
      <c r="AJ56" s="13">
        <f t="shared" si="10"/>
        <v>330.60146372232845</v>
      </c>
      <c r="AK56" s="13">
        <f t="shared" si="11"/>
        <v>341.87741393881925</v>
      </c>
      <c r="AL56" s="1">
        <v>4378.3595650000007</v>
      </c>
      <c r="AM56" s="1">
        <v>7488.6253640479999</v>
      </c>
      <c r="AN56" s="1">
        <v>40482.941655754476</v>
      </c>
      <c r="AO56" s="1">
        <v>8893.5766269380838</v>
      </c>
      <c r="AP56" s="1">
        <v>2516.9404679999998</v>
      </c>
      <c r="AQ56" s="1">
        <v>4316.1808004851373</v>
      </c>
      <c r="AR56" s="1">
        <v>24756.243760331254</v>
      </c>
    </row>
    <row r="57" spans="1:44" x14ac:dyDescent="0.25">
      <c r="A57" s="1">
        <v>67</v>
      </c>
      <c r="B57" s="1" t="s">
        <v>66</v>
      </c>
      <c r="C57" s="1">
        <v>103</v>
      </c>
      <c r="D57" s="1">
        <v>1</v>
      </c>
      <c r="E57" s="1">
        <v>1068</v>
      </c>
      <c r="F57" s="2" t="s">
        <v>50</v>
      </c>
      <c r="G57" s="2" t="s">
        <v>11</v>
      </c>
      <c r="H57" s="2">
        <f t="shared" si="12"/>
        <v>111056.94790301156</v>
      </c>
      <c r="I57" s="9">
        <v>42589.715541390891</v>
      </c>
      <c r="J57" s="1">
        <v>2608.9559999999901</v>
      </c>
      <c r="K57">
        <f t="shared" si="13"/>
        <v>116.99910865032221</v>
      </c>
      <c r="L57">
        <f t="shared" si="14"/>
        <v>97.871186274976296</v>
      </c>
      <c r="M57">
        <f t="shared" si="15"/>
        <v>159.43029032983262</v>
      </c>
      <c r="N57">
        <f t="shared" si="16"/>
        <v>244.96703691448025</v>
      </c>
      <c r="O57">
        <f t="shared" si="17"/>
        <v>277.46944845598296</v>
      </c>
      <c r="P57">
        <f t="shared" si="18"/>
        <v>287.40795957483624</v>
      </c>
      <c r="Q57">
        <f t="shared" si="19"/>
        <v>256.83208578617655</v>
      </c>
      <c r="R57">
        <f t="shared" si="20"/>
        <v>231.10691075552614</v>
      </c>
      <c r="S57">
        <f t="shared" si="21"/>
        <v>246.84632190658726</v>
      </c>
      <c r="T57">
        <f t="shared" si="22"/>
        <v>287.11415576050416</v>
      </c>
      <c r="U57">
        <f t="shared" si="23"/>
        <v>271.91967264806175</v>
      </c>
      <c r="V57">
        <f t="shared" si="24"/>
        <v>130.99182294270395</v>
      </c>
      <c r="W57" s="1">
        <v>2693.4162136</v>
      </c>
      <c r="X57" s="1">
        <v>0</v>
      </c>
      <c r="Y57" s="1">
        <v>17124.72048</v>
      </c>
      <c r="Z57" s="13">
        <f t="shared" si="0"/>
        <v>1668.327826828363</v>
      </c>
      <c r="AA57" s="13">
        <f t="shared" si="1"/>
        <v>1503.2512752360788</v>
      </c>
      <c r="AB57" s="13">
        <f t="shared" si="2"/>
        <v>1668.327826828363</v>
      </c>
      <c r="AC57" s="13">
        <f t="shared" si="3"/>
        <v>1557.1075001930617</v>
      </c>
      <c r="AD57" s="13">
        <f t="shared" si="4"/>
        <v>1200.0377481794151</v>
      </c>
      <c r="AE57" s="13">
        <f t="shared" si="5"/>
        <v>1088.817421544114</v>
      </c>
      <c r="AF57" s="13">
        <f t="shared" si="6"/>
        <v>1218.7693513253728</v>
      </c>
      <c r="AG57" s="13">
        <f t="shared" si="7"/>
        <v>1293.6957639092047</v>
      </c>
      <c r="AH57" s="13">
        <f t="shared" si="8"/>
        <v>1294.8650561496506</v>
      </c>
      <c r="AI57" s="13">
        <f t="shared" si="9"/>
        <v>1349.8905733470792</v>
      </c>
      <c r="AJ57" s="13">
        <f t="shared" si="10"/>
        <v>1613.3023096309344</v>
      </c>
      <c r="AK57" s="13">
        <f t="shared" si="11"/>
        <v>1668.327826828363</v>
      </c>
      <c r="AL57" s="1">
        <v>18254.6935649999</v>
      </c>
      <c r="AM57" s="1">
        <v>1907.9292827910001</v>
      </c>
      <c r="AN57" s="1">
        <v>68467.23236162067</v>
      </c>
      <c r="AO57" s="1">
        <v>45185.107056217683</v>
      </c>
      <c r="AP57" s="1">
        <v>1566.0138312000001</v>
      </c>
      <c r="AQ57" s="1">
        <v>15939.610271276691</v>
      </c>
      <c r="AR57" s="1">
        <v>5776.5012029263025</v>
      </c>
    </row>
    <row r="58" spans="1:44" x14ac:dyDescent="0.25">
      <c r="A58" s="1">
        <v>68</v>
      </c>
      <c r="B58" s="1" t="s">
        <v>67</v>
      </c>
      <c r="C58" s="1">
        <v>103</v>
      </c>
      <c r="D58" s="1">
        <v>1</v>
      </c>
      <c r="E58" s="1">
        <v>444</v>
      </c>
      <c r="F58" s="2" t="s">
        <v>50</v>
      </c>
      <c r="G58" s="2" t="s">
        <v>11</v>
      </c>
      <c r="H58" s="2">
        <f t="shared" si="12"/>
        <v>47847.206960472198</v>
      </c>
      <c r="I58" s="9">
        <v>12892.17683499198</v>
      </c>
      <c r="J58" s="1">
        <v>1614.0599999999899</v>
      </c>
      <c r="K58">
        <f t="shared" si="13"/>
        <v>72.382815696446627</v>
      </c>
      <c r="L58">
        <f t="shared" si="14"/>
        <v>60.549111184315819</v>
      </c>
      <c r="M58">
        <f t="shared" si="15"/>
        <v>98.633343916021971</v>
      </c>
      <c r="N58">
        <f t="shared" si="16"/>
        <v>151.55161512964764</v>
      </c>
      <c r="O58">
        <f t="shared" si="17"/>
        <v>171.6595979291574</v>
      </c>
      <c r="P58">
        <f t="shared" si="18"/>
        <v>177.80816971668324</v>
      </c>
      <c r="Q58">
        <f t="shared" si="19"/>
        <v>158.89206118617372</v>
      </c>
      <c r="R58">
        <f t="shared" si="20"/>
        <v>142.9768920495645</v>
      </c>
      <c r="S58">
        <f t="shared" si="21"/>
        <v>152.71425594626558</v>
      </c>
      <c r="T58">
        <f t="shared" si="22"/>
        <v>177.62640467941898</v>
      </c>
      <c r="U58">
        <f t="shared" si="23"/>
        <v>168.22616664839478</v>
      </c>
      <c r="V58">
        <f t="shared" si="24"/>
        <v>81.039565917899807</v>
      </c>
      <c r="W58" s="1">
        <v>1668.3052283520001</v>
      </c>
      <c r="X58" s="1">
        <v>4280.9025000000001</v>
      </c>
      <c r="Y58" s="1">
        <v>3359.5205699999901</v>
      </c>
      <c r="Z58" s="13">
        <f t="shared" si="0"/>
        <v>327.29186197690666</v>
      </c>
      <c r="AA58" s="13">
        <f t="shared" si="1"/>
        <v>294.90721246705709</v>
      </c>
      <c r="AB58" s="13">
        <f t="shared" si="2"/>
        <v>327.29186197690666</v>
      </c>
      <c r="AC58" s="13">
        <f t="shared" si="3"/>
        <v>305.4727043696455</v>
      </c>
      <c r="AD58" s="13">
        <f t="shared" si="4"/>
        <v>235.42290833264528</v>
      </c>
      <c r="AE58" s="13">
        <f t="shared" si="5"/>
        <v>213.6037507253842</v>
      </c>
      <c r="AF58" s="13">
        <f t="shared" si="6"/>
        <v>239.09766647841568</v>
      </c>
      <c r="AG58" s="13">
        <f t="shared" si="7"/>
        <v>253.79669906149758</v>
      </c>
      <c r="AH58" s="13">
        <f t="shared" si="8"/>
        <v>254.02609032885908</v>
      </c>
      <c r="AI58" s="13">
        <f t="shared" si="9"/>
        <v>264.82097349880905</v>
      </c>
      <c r="AJ58" s="13">
        <f t="shared" si="10"/>
        <v>316.49697880695669</v>
      </c>
      <c r="AK58" s="13">
        <f t="shared" si="11"/>
        <v>327.29186197690666</v>
      </c>
      <c r="AL58" s="1">
        <v>1696.3437900000001</v>
      </c>
      <c r="AM58" s="1">
        <v>273.04474664000003</v>
      </c>
      <c r="AN58" s="1">
        <v>34955.030125480218</v>
      </c>
      <c r="AO58" s="1">
        <v>28832.401645396043</v>
      </c>
      <c r="AP58" s="1">
        <v>1184.6913624000003</v>
      </c>
      <c r="AQ58" s="1">
        <v>1290.3904326872039</v>
      </c>
      <c r="AR58" s="1">
        <v>3647.5466849969721</v>
      </c>
    </row>
    <row r="59" spans="1:44" x14ac:dyDescent="0.25">
      <c r="A59" s="1">
        <v>69</v>
      </c>
      <c r="B59" s="1" t="s">
        <v>68</v>
      </c>
      <c r="C59" s="1">
        <v>103</v>
      </c>
      <c r="D59" s="1">
        <v>1</v>
      </c>
      <c r="E59" s="1">
        <v>642</v>
      </c>
      <c r="F59" s="2" t="s">
        <v>50</v>
      </c>
      <c r="G59" s="2" t="s">
        <v>11</v>
      </c>
      <c r="H59" s="2">
        <f t="shared" si="12"/>
        <v>152024.02846891171</v>
      </c>
      <c r="I59" s="9">
        <v>108483.00280082808</v>
      </c>
      <c r="J59" s="1">
        <v>8107.34399999999</v>
      </c>
      <c r="K59">
        <f t="shared" si="13"/>
        <v>363.57532343264523</v>
      </c>
      <c r="L59">
        <f t="shared" si="14"/>
        <v>304.13520765367969</v>
      </c>
      <c r="M59">
        <f t="shared" si="15"/>
        <v>495.43043566998824</v>
      </c>
      <c r="N59">
        <f t="shared" si="16"/>
        <v>761.23630943810281</v>
      </c>
      <c r="O59">
        <f t="shared" si="17"/>
        <v>862.23771812285383</v>
      </c>
      <c r="P59">
        <f t="shared" si="18"/>
        <v>893.12169182281991</v>
      </c>
      <c r="Q59">
        <f t="shared" si="19"/>
        <v>798.10700897448976</v>
      </c>
      <c r="R59">
        <f t="shared" si="20"/>
        <v>718.16589711453742</v>
      </c>
      <c r="S59">
        <f t="shared" si="21"/>
        <v>767.07619708091818</v>
      </c>
      <c r="T59">
        <f t="shared" si="22"/>
        <v>892.20869497990577</v>
      </c>
      <c r="U59">
        <f t="shared" si="23"/>
        <v>844.99176165685924</v>
      </c>
      <c r="V59">
        <f t="shared" si="24"/>
        <v>407.05775405319054</v>
      </c>
      <c r="W59" s="1">
        <v>9190.3992055512008</v>
      </c>
      <c r="X59" s="1">
        <v>25543.612499999901</v>
      </c>
      <c r="Y59" s="1">
        <v>5976.0597749999897</v>
      </c>
      <c r="Z59" s="13">
        <f t="shared" si="0"/>
        <v>582.20084988050723</v>
      </c>
      <c r="AA59" s="13">
        <f t="shared" si="1"/>
        <v>524.59364158075698</v>
      </c>
      <c r="AB59" s="13">
        <f t="shared" si="2"/>
        <v>582.20084988050723</v>
      </c>
      <c r="AC59" s="13">
        <f t="shared" si="3"/>
        <v>543.38799328855055</v>
      </c>
      <c r="AD59" s="13">
        <f t="shared" si="4"/>
        <v>418.78040133572853</v>
      </c>
      <c r="AE59" s="13">
        <f t="shared" si="5"/>
        <v>379.9675447437719</v>
      </c>
      <c r="AF59" s="13">
        <f t="shared" si="6"/>
        <v>425.3172192775196</v>
      </c>
      <c r="AG59" s="13">
        <f t="shared" si="7"/>
        <v>451.46449104468434</v>
      </c>
      <c r="AH59" s="13">
        <f t="shared" si="8"/>
        <v>451.87254210347436</v>
      </c>
      <c r="AI59" s="13">
        <f t="shared" si="9"/>
        <v>471.074944870058</v>
      </c>
      <c r="AJ59" s="13">
        <f t="shared" si="10"/>
        <v>562.9984471139237</v>
      </c>
      <c r="AK59" s="13">
        <f t="shared" si="11"/>
        <v>582.20084988050723</v>
      </c>
      <c r="AL59" s="1">
        <v>3279.9558499999998</v>
      </c>
      <c r="AM59" s="1">
        <v>56385.631470277003</v>
      </c>
      <c r="AN59" s="1">
        <v>43541.025668083617</v>
      </c>
      <c r="AO59" s="1">
        <v>17213.374116654355</v>
      </c>
      <c r="AP59" s="1">
        <v>2394.7701624000001</v>
      </c>
      <c r="AQ59" s="1">
        <v>3106.0945933957987</v>
      </c>
      <c r="AR59" s="1">
        <v>20826.786795633459</v>
      </c>
    </row>
    <row r="60" spans="1:44" x14ac:dyDescent="0.25">
      <c r="A60" s="1">
        <v>70</v>
      </c>
      <c r="B60" s="1" t="s">
        <v>69</v>
      </c>
      <c r="C60" s="1">
        <v>103</v>
      </c>
      <c r="D60" s="1">
        <v>1</v>
      </c>
      <c r="E60" s="1">
        <v>396</v>
      </c>
      <c r="F60" s="2" t="s">
        <v>50</v>
      </c>
      <c r="G60" s="2" t="s">
        <v>11</v>
      </c>
      <c r="H60" s="2">
        <f t="shared" si="12"/>
        <v>35175.94655612795</v>
      </c>
      <c r="I60" s="9">
        <v>13046.440793128988</v>
      </c>
      <c r="J60" s="1">
        <v>359.85599999999903</v>
      </c>
      <c r="K60">
        <f t="shared" si="13"/>
        <v>16.137808089699636</v>
      </c>
      <c r="L60">
        <f t="shared" si="14"/>
        <v>13.499473968962263</v>
      </c>
      <c r="M60">
        <f t="shared" si="15"/>
        <v>21.990384873080387</v>
      </c>
      <c r="N60">
        <f t="shared" si="16"/>
        <v>33.788556815790415</v>
      </c>
      <c r="O60">
        <f t="shared" si="17"/>
        <v>38.271648062894243</v>
      </c>
      <c r="P60">
        <f t="shared" si="18"/>
        <v>39.642477182736073</v>
      </c>
      <c r="Q60">
        <f t="shared" si="19"/>
        <v>35.425115280851976</v>
      </c>
      <c r="R60">
        <f t="shared" si="20"/>
        <v>31.876815276624328</v>
      </c>
      <c r="S60">
        <f t="shared" si="21"/>
        <v>34.047768538839662</v>
      </c>
      <c r="T60">
        <f t="shared" si="22"/>
        <v>39.601952518690275</v>
      </c>
      <c r="U60">
        <f t="shared" si="23"/>
        <v>37.506161744560281</v>
      </c>
      <c r="V60">
        <f t="shared" si="24"/>
        <v>18.067837647269528</v>
      </c>
      <c r="W60" s="1">
        <v>370.94953839999903</v>
      </c>
      <c r="X60" s="1">
        <v>0</v>
      </c>
      <c r="Y60" s="1">
        <v>5582.3581800000002</v>
      </c>
      <c r="Z60" s="13">
        <f t="shared" si="0"/>
        <v>543.84557703548194</v>
      </c>
      <c r="AA60" s="13">
        <f t="shared" si="1"/>
        <v>490.03351982943178</v>
      </c>
      <c r="AB60" s="13">
        <f t="shared" si="2"/>
        <v>543.84557703548194</v>
      </c>
      <c r="AC60" s="13">
        <f t="shared" si="3"/>
        <v>507.5897034929057</v>
      </c>
      <c r="AD60" s="13">
        <f t="shared" si="4"/>
        <v>391.19123419748445</v>
      </c>
      <c r="AE60" s="13">
        <f t="shared" si="5"/>
        <v>354.93536065490827</v>
      </c>
      <c r="AF60" s="13">
        <f t="shared" si="6"/>
        <v>397.29740791100426</v>
      </c>
      <c r="AG60" s="13">
        <f t="shared" si="7"/>
        <v>421.722102765084</v>
      </c>
      <c r="AH60" s="13">
        <f t="shared" si="8"/>
        <v>422.10327150362696</v>
      </c>
      <c r="AI60" s="13">
        <f t="shared" si="9"/>
        <v>440.04062390564388</v>
      </c>
      <c r="AJ60" s="13">
        <f t="shared" si="10"/>
        <v>525.90822463346501</v>
      </c>
      <c r="AK60" s="13">
        <f t="shared" si="11"/>
        <v>543.84557703548194</v>
      </c>
      <c r="AL60" s="1">
        <v>6351.7123949999905</v>
      </c>
      <c r="AM60" s="1">
        <v>381.56467972900003</v>
      </c>
      <c r="AN60" s="1">
        <v>22129.505762998964</v>
      </c>
      <c r="AO60" s="1">
        <v>20942.938508596133</v>
      </c>
      <c r="AP60" s="1">
        <v>394.01540640000002</v>
      </c>
      <c r="AQ60" s="1">
        <v>30.596233528435938</v>
      </c>
      <c r="AR60" s="1">
        <v>761.95561447439479</v>
      </c>
    </row>
    <row r="61" spans="1:44" x14ac:dyDescent="0.25">
      <c r="A61" s="1">
        <v>71</v>
      </c>
      <c r="B61" s="1" t="s">
        <v>70</v>
      </c>
      <c r="C61" s="1">
        <v>103</v>
      </c>
      <c r="D61" s="1">
        <v>1</v>
      </c>
      <c r="E61" s="1">
        <v>895</v>
      </c>
      <c r="F61" s="2" t="s">
        <v>50</v>
      </c>
      <c r="G61" s="2" t="s">
        <v>11</v>
      </c>
      <c r="H61" s="2">
        <f t="shared" si="12"/>
        <v>78614.820311242482</v>
      </c>
      <c r="I61" s="9">
        <v>42035.873007068898</v>
      </c>
      <c r="J61" s="1">
        <v>825.551999999999</v>
      </c>
      <c r="K61">
        <f t="shared" si="13"/>
        <v>37.022030323428631</v>
      </c>
      <c r="L61">
        <f t="shared" si="14"/>
        <v>30.969381458207589</v>
      </c>
      <c r="M61">
        <f t="shared" si="15"/>
        <v>50.448530002949198</v>
      </c>
      <c r="N61">
        <f t="shared" si="16"/>
        <v>77.514924459754596</v>
      </c>
      <c r="O61">
        <f t="shared" si="17"/>
        <v>87.799663203110455</v>
      </c>
      <c r="P61">
        <f t="shared" si="18"/>
        <v>90.944506478041717</v>
      </c>
      <c r="Q61">
        <f t="shared" si="19"/>
        <v>81.269382114895819</v>
      </c>
      <c r="R61">
        <f t="shared" si="20"/>
        <v>73.129164458138277</v>
      </c>
      <c r="S61">
        <f t="shared" si="21"/>
        <v>78.109586647926392</v>
      </c>
      <c r="T61">
        <f t="shared" si="22"/>
        <v>90.851538131113116</v>
      </c>
      <c r="U61">
        <f t="shared" si="23"/>
        <v>86.04354753163841</v>
      </c>
      <c r="V61">
        <f t="shared" si="24"/>
        <v>41.449745190794864</v>
      </c>
      <c r="W61" s="1">
        <v>850.280854976</v>
      </c>
      <c r="X61" s="1">
        <v>0</v>
      </c>
      <c r="Y61" s="1">
        <v>13725.29739</v>
      </c>
      <c r="Z61" s="13">
        <f t="shared" si="0"/>
        <v>1337.1485738394781</v>
      </c>
      <c r="AA61" s="13">
        <f t="shared" si="1"/>
        <v>1204.8413186427626</v>
      </c>
      <c r="AB61" s="13">
        <f t="shared" si="2"/>
        <v>1337.1485738394781</v>
      </c>
      <c r="AC61" s="13">
        <f t="shared" si="3"/>
        <v>1248.0065606506912</v>
      </c>
      <c r="AD61" s="13">
        <f t="shared" si="4"/>
        <v>961.8186172571269</v>
      </c>
      <c r="AE61" s="13">
        <f t="shared" si="5"/>
        <v>872.67660406834023</v>
      </c>
      <c r="AF61" s="13">
        <f t="shared" si="6"/>
        <v>976.83181552042072</v>
      </c>
      <c r="AG61" s="13">
        <f t="shared" si="7"/>
        <v>1036.8846085735972</v>
      </c>
      <c r="AH61" s="13">
        <f t="shared" si="8"/>
        <v>1037.8217849645744</v>
      </c>
      <c r="AI61" s="13">
        <f t="shared" si="9"/>
        <v>1081.9242033634798</v>
      </c>
      <c r="AJ61" s="13">
        <f t="shared" si="10"/>
        <v>1293.0461554405724</v>
      </c>
      <c r="AK61" s="13">
        <f t="shared" si="11"/>
        <v>1337.1485738394781</v>
      </c>
      <c r="AL61" s="1">
        <v>25409.206119999901</v>
      </c>
      <c r="AM61" s="1">
        <v>1225.536642093</v>
      </c>
      <c r="AN61" s="1">
        <v>36578.947304173584</v>
      </c>
      <c r="AO61" s="1">
        <v>28115.177723868779</v>
      </c>
      <c r="AP61" s="1">
        <v>1444.3716168000001</v>
      </c>
      <c r="AQ61" s="1">
        <v>5182.9918490385962</v>
      </c>
      <c r="AR61" s="1">
        <v>1836.4061144662114</v>
      </c>
    </row>
    <row r="62" spans="1:44" x14ac:dyDescent="0.25">
      <c r="A62" s="1">
        <v>72</v>
      </c>
      <c r="B62" s="1" t="s">
        <v>71</v>
      </c>
      <c r="C62" s="1">
        <v>103</v>
      </c>
      <c r="D62" s="1">
        <v>1</v>
      </c>
      <c r="E62" s="1">
        <v>811</v>
      </c>
      <c r="F62" s="2" t="s">
        <v>50</v>
      </c>
      <c r="G62" s="2" t="s">
        <v>11</v>
      </c>
      <c r="H62" s="2">
        <f t="shared" si="12"/>
        <v>70357.829762390407</v>
      </c>
      <c r="I62" s="9">
        <v>35579.650678686005</v>
      </c>
      <c r="J62" s="1">
        <v>2217.348</v>
      </c>
      <c r="K62">
        <f t="shared" si="13"/>
        <v>99.437376317414191</v>
      </c>
      <c r="L62">
        <f t="shared" si="14"/>
        <v>83.180582249929458</v>
      </c>
      <c r="M62">
        <f t="shared" si="15"/>
        <v>135.49957737971627</v>
      </c>
      <c r="N62">
        <f t="shared" si="16"/>
        <v>208.19713685023856</v>
      </c>
      <c r="O62">
        <f t="shared" si="17"/>
        <v>235.82089026989308</v>
      </c>
      <c r="P62">
        <f t="shared" si="18"/>
        <v>244.26761675833029</v>
      </c>
      <c r="Q62">
        <f t="shared" si="19"/>
        <v>218.28122503936788</v>
      </c>
      <c r="R62">
        <f t="shared" si="20"/>
        <v>196.41743530743574</v>
      </c>
      <c r="S62">
        <f t="shared" si="21"/>
        <v>209.79433849667436</v>
      </c>
      <c r="T62">
        <f t="shared" si="22"/>
        <v>244.01791331369515</v>
      </c>
      <c r="U62">
        <f t="shared" si="23"/>
        <v>231.10414369074704</v>
      </c>
      <c r="V62">
        <f t="shared" si="24"/>
        <v>111.32976432655812</v>
      </c>
      <c r="W62" s="1">
        <v>3159.2204513800002</v>
      </c>
      <c r="X62" s="1">
        <v>0</v>
      </c>
      <c r="Y62" s="1">
        <v>11401.01634</v>
      </c>
      <c r="Z62" s="13">
        <f t="shared" si="0"/>
        <v>1110.7120163719517</v>
      </c>
      <c r="AA62" s="13">
        <f t="shared" si="1"/>
        <v>1000.8100495484626</v>
      </c>
      <c r="AB62" s="13">
        <f t="shared" si="2"/>
        <v>1110.7120163719517</v>
      </c>
      <c r="AC62" s="13">
        <f t="shared" si="3"/>
        <v>1036.665566224626</v>
      </c>
      <c r="AD62" s="13">
        <f t="shared" si="4"/>
        <v>798.94150632059348</v>
      </c>
      <c r="AE62" s="13">
        <f t="shared" si="5"/>
        <v>724.89505617326802</v>
      </c>
      <c r="AF62" s="13">
        <f t="shared" si="6"/>
        <v>811.41232672264766</v>
      </c>
      <c r="AG62" s="13">
        <f t="shared" si="7"/>
        <v>861.29560833086521</v>
      </c>
      <c r="AH62" s="13">
        <f t="shared" si="8"/>
        <v>862.07408059586521</v>
      </c>
      <c r="AI62" s="13">
        <f t="shared" si="9"/>
        <v>898.70806953702856</v>
      </c>
      <c r="AJ62" s="13">
        <f t="shared" si="10"/>
        <v>1074.0780274307883</v>
      </c>
      <c r="AK62" s="13">
        <f t="shared" si="11"/>
        <v>1110.7120163719517</v>
      </c>
      <c r="AL62" s="1">
        <v>14940.741235000001</v>
      </c>
      <c r="AM62" s="1">
        <v>3861.3246523060002</v>
      </c>
      <c r="AN62" s="1">
        <v>34778.179083704403</v>
      </c>
      <c r="AO62" s="1">
        <v>27254.50901803606</v>
      </c>
      <c r="AP62" s="1">
        <v>1308.4490663999998</v>
      </c>
      <c r="AQ62" s="1">
        <v>569.03681243015683</v>
      </c>
      <c r="AR62" s="1">
        <v>5646.1841868381862</v>
      </c>
    </row>
    <row r="63" spans="1:44" x14ac:dyDescent="0.25">
      <c r="A63" s="1">
        <v>81</v>
      </c>
      <c r="B63" s="1" t="s">
        <v>72</v>
      </c>
      <c r="C63" s="1">
        <v>104</v>
      </c>
      <c r="D63" s="1">
        <v>1</v>
      </c>
      <c r="E63" s="1">
        <v>913</v>
      </c>
      <c r="F63" s="2" t="s">
        <v>73</v>
      </c>
      <c r="G63" s="2" t="s">
        <v>11</v>
      </c>
      <c r="H63" s="2">
        <f t="shared" si="12"/>
        <v>105243.93163971104</v>
      </c>
      <c r="I63" s="9">
        <v>30712.779320270794</v>
      </c>
      <c r="J63" s="1">
        <v>328.10399999999902</v>
      </c>
      <c r="K63">
        <f t="shared" si="13"/>
        <v>14.713883846490839</v>
      </c>
      <c r="L63">
        <f t="shared" si="14"/>
        <v>12.308343912877353</v>
      </c>
      <c r="M63">
        <f t="shared" si="15"/>
        <v>20.050056796043876</v>
      </c>
      <c r="N63">
        <f t="shared" si="16"/>
        <v>30.807213567338312</v>
      </c>
      <c r="O63">
        <f t="shared" si="17"/>
        <v>34.894737939697684</v>
      </c>
      <c r="P63">
        <f t="shared" si="18"/>
        <v>36.14461154896523</v>
      </c>
      <c r="Q63">
        <f t="shared" si="19"/>
        <v>32.29936981489444</v>
      </c>
      <c r="R63">
        <f t="shared" si="20"/>
        <v>29.064155105157468</v>
      </c>
      <c r="S63">
        <f t="shared" si="21"/>
        <v>31.043553667765561</v>
      </c>
      <c r="T63">
        <f t="shared" si="22"/>
        <v>36.107662590570534</v>
      </c>
      <c r="U63">
        <f t="shared" si="23"/>
        <v>34.196794531804947</v>
      </c>
      <c r="V63">
        <f t="shared" si="24"/>
        <v>16.473616678392801</v>
      </c>
      <c r="W63" s="1">
        <v>368.79303640199998</v>
      </c>
      <c r="X63" s="1">
        <v>0</v>
      </c>
      <c r="Y63" s="1">
        <v>19624.783079999899</v>
      </c>
      <c r="Z63" s="13">
        <f t="shared" si="0"/>
        <v>1911.8894084182014</v>
      </c>
      <c r="AA63" s="13">
        <f t="shared" si="1"/>
        <v>1722.7130933725625</v>
      </c>
      <c r="AB63" s="13">
        <f t="shared" si="2"/>
        <v>1911.8894084182014</v>
      </c>
      <c r="AC63" s="13">
        <f t="shared" si="3"/>
        <v>1784.4318661562022</v>
      </c>
      <c r="AD63" s="13">
        <f t="shared" si="4"/>
        <v>1375.2329869172011</v>
      </c>
      <c r="AE63" s="13">
        <f t="shared" si="5"/>
        <v>1247.7754446552021</v>
      </c>
      <c r="AF63" s="13">
        <f t="shared" si="6"/>
        <v>1396.6992437772408</v>
      </c>
      <c r="AG63" s="13">
        <f t="shared" si="7"/>
        <v>1482.5642712174013</v>
      </c>
      <c r="AH63" s="13">
        <f t="shared" si="8"/>
        <v>1483.9042701156418</v>
      </c>
      <c r="AI63" s="13">
        <f t="shared" si="9"/>
        <v>1546.963041797522</v>
      </c>
      <c r="AJ63" s="13">
        <f t="shared" si="10"/>
        <v>1848.8306367363211</v>
      </c>
      <c r="AK63" s="13">
        <f t="shared" si="11"/>
        <v>1911.8894084182014</v>
      </c>
      <c r="AL63" s="1">
        <v>10230.163469999899</v>
      </c>
      <c r="AM63" s="1">
        <v>160.93573386900002</v>
      </c>
      <c r="AN63" s="1">
        <v>74531.15231944024</v>
      </c>
      <c r="AO63" s="1">
        <v>54939.352388988482</v>
      </c>
      <c r="AP63" s="1">
        <v>815.00408640000012</v>
      </c>
      <c r="AQ63" s="1">
        <v>17998.883043933929</v>
      </c>
      <c r="AR63" s="1">
        <v>777.91280011783761</v>
      </c>
    </row>
    <row r="64" spans="1:44" x14ac:dyDescent="0.25">
      <c r="A64" s="1">
        <v>82</v>
      </c>
      <c r="B64" s="1" t="s">
        <v>74</v>
      </c>
      <c r="C64" s="1">
        <v>104</v>
      </c>
      <c r="D64" s="1">
        <v>1</v>
      </c>
      <c r="E64" s="1">
        <v>396</v>
      </c>
      <c r="F64" s="2" t="s">
        <v>73</v>
      </c>
      <c r="G64" s="2" t="s">
        <v>11</v>
      </c>
      <c r="H64" s="2">
        <f t="shared" si="12"/>
        <v>36800.285419480788</v>
      </c>
      <c r="I64" s="9">
        <v>10157.061709458998</v>
      </c>
      <c r="J64" s="1">
        <v>820.25999999999897</v>
      </c>
      <c r="K64">
        <f t="shared" si="13"/>
        <v>36.784709616227161</v>
      </c>
      <c r="L64">
        <f t="shared" si="14"/>
        <v>30.770859782193437</v>
      </c>
      <c r="M64">
        <f t="shared" si="15"/>
        <v>50.125141990109775</v>
      </c>
      <c r="N64">
        <f t="shared" si="16"/>
        <v>77.018033918345907</v>
      </c>
      <c r="O64">
        <f t="shared" si="17"/>
        <v>87.236844849244349</v>
      </c>
      <c r="P64">
        <f t="shared" si="18"/>
        <v>90.361528872413231</v>
      </c>
      <c r="Q64">
        <f t="shared" si="19"/>
        <v>80.748424537236232</v>
      </c>
      <c r="R64">
        <f t="shared" si="20"/>
        <v>72.660387762893791</v>
      </c>
      <c r="S64">
        <f t="shared" si="21"/>
        <v>77.60888416941404</v>
      </c>
      <c r="T64">
        <f t="shared" si="22"/>
        <v>90.269156476426488</v>
      </c>
      <c r="U64">
        <f t="shared" si="23"/>
        <v>85.491986329512528</v>
      </c>
      <c r="V64">
        <f t="shared" si="24"/>
        <v>41.184041695982074</v>
      </c>
      <c r="W64" s="1">
        <v>845.76494755199894</v>
      </c>
      <c r="X64" s="1">
        <v>0</v>
      </c>
      <c r="Y64" s="1">
        <v>3652.02999</v>
      </c>
      <c r="Z64" s="13">
        <f t="shared" si="0"/>
        <v>355.78877120035236</v>
      </c>
      <c r="AA64" s="13">
        <f t="shared" si="1"/>
        <v>320.5844291636522</v>
      </c>
      <c r="AB64" s="13">
        <f t="shared" si="2"/>
        <v>355.78877120035236</v>
      </c>
      <c r="AC64" s="13">
        <f t="shared" si="3"/>
        <v>332.06984575312566</v>
      </c>
      <c r="AD64" s="13">
        <f t="shared" si="4"/>
        <v>255.92089813096277</v>
      </c>
      <c r="AE64" s="13">
        <f t="shared" si="5"/>
        <v>232.20197268373613</v>
      </c>
      <c r="AF64" s="13">
        <f t="shared" si="6"/>
        <v>259.9156130537383</v>
      </c>
      <c r="AG64" s="13">
        <f t="shared" si="7"/>
        <v>275.8944727448407</v>
      </c>
      <c r="AH64" s="13">
        <f t="shared" si="8"/>
        <v>276.1438368342674</v>
      </c>
      <c r="AI64" s="13">
        <f t="shared" si="9"/>
        <v>287.87861751316757</v>
      </c>
      <c r="AJ64" s="13">
        <f t="shared" si="10"/>
        <v>344.05399052145219</v>
      </c>
      <c r="AK64" s="13">
        <f t="shared" si="11"/>
        <v>355.78877120035236</v>
      </c>
      <c r="AL64" s="1">
        <v>4700.7222950000005</v>
      </c>
      <c r="AM64" s="1">
        <v>138.284476907</v>
      </c>
      <c r="AN64" s="1">
        <v>26643.223710021794</v>
      </c>
      <c r="AO64" s="1">
        <v>23811.834194705189</v>
      </c>
      <c r="AP64" s="1">
        <v>565.90128000000016</v>
      </c>
      <c r="AQ64" s="1">
        <v>506.2085181270304</v>
      </c>
      <c r="AR64" s="1">
        <v>1759.2797171895713</v>
      </c>
    </row>
    <row r="65" spans="1:44" x14ac:dyDescent="0.25">
      <c r="A65" s="1">
        <v>83</v>
      </c>
      <c r="B65" s="1" t="s">
        <v>75</v>
      </c>
      <c r="C65" s="1">
        <v>104</v>
      </c>
      <c r="D65" s="1">
        <v>1</v>
      </c>
      <c r="E65" s="1">
        <v>584</v>
      </c>
      <c r="F65" s="2" t="s">
        <v>73</v>
      </c>
      <c r="G65" s="2" t="s">
        <v>11</v>
      </c>
      <c r="H65" s="2">
        <f t="shared" si="12"/>
        <v>61909.49977182319</v>
      </c>
      <c r="I65" s="9">
        <v>30312.546474104969</v>
      </c>
      <c r="J65" s="1">
        <v>3275.748</v>
      </c>
      <c r="K65">
        <f t="shared" si="13"/>
        <v>146.90151775770735</v>
      </c>
      <c r="L65">
        <f t="shared" si="14"/>
        <v>122.88491745275975</v>
      </c>
      <c r="M65">
        <f t="shared" si="15"/>
        <v>200.17717994759994</v>
      </c>
      <c r="N65">
        <f t="shared" si="16"/>
        <v>307.57524513197535</v>
      </c>
      <c r="O65">
        <f t="shared" si="17"/>
        <v>348.38456104311177</v>
      </c>
      <c r="P65">
        <f t="shared" si="18"/>
        <v>360.86313788402492</v>
      </c>
      <c r="Q65">
        <f t="shared" si="19"/>
        <v>322.47274057128573</v>
      </c>
      <c r="R65">
        <f t="shared" si="20"/>
        <v>290.1727743563311</v>
      </c>
      <c r="S65">
        <f t="shared" si="21"/>
        <v>309.93483419914423</v>
      </c>
      <c r="T65">
        <f t="shared" si="22"/>
        <v>360.49424425101978</v>
      </c>
      <c r="U65">
        <f t="shared" si="23"/>
        <v>341.41638411592464</v>
      </c>
      <c r="V65">
        <f t="shared" si="24"/>
        <v>164.47046328911571</v>
      </c>
      <c r="W65" s="1">
        <v>4668.8098234049903</v>
      </c>
      <c r="X65" s="1">
        <v>4877.2394999999897</v>
      </c>
      <c r="Y65" s="1">
        <v>5802.0364499999896</v>
      </c>
      <c r="Z65" s="13">
        <f t="shared" si="0"/>
        <v>565.2471158937966</v>
      </c>
      <c r="AA65" s="13">
        <f t="shared" si="1"/>
        <v>509.31743397593232</v>
      </c>
      <c r="AB65" s="13">
        <f t="shared" si="2"/>
        <v>565.2471158937966</v>
      </c>
      <c r="AC65" s="13">
        <f t="shared" si="3"/>
        <v>527.56449270163557</v>
      </c>
      <c r="AD65" s="13">
        <f t="shared" si="4"/>
        <v>406.5854835087431</v>
      </c>
      <c r="AE65" s="13">
        <f t="shared" si="5"/>
        <v>368.90286031658212</v>
      </c>
      <c r="AF65" s="13">
        <f t="shared" si="6"/>
        <v>412.93194880414512</v>
      </c>
      <c r="AG65" s="13">
        <f t="shared" si="7"/>
        <v>438.3178099857538</v>
      </c>
      <c r="AH65" s="13">
        <f t="shared" si="8"/>
        <v>438.71397856600549</v>
      </c>
      <c r="AI65" s="13">
        <f t="shared" si="9"/>
        <v>457.35720587196045</v>
      </c>
      <c r="AJ65" s="13">
        <f t="shared" si="10"/>
        <v>546.60388858784165</v>
      </c>
      <c r="AK65" s="13">
        <f t="shared" si="11"/>
        <v>565.2471158937966</v>
      </c>
      <c r="AL65" s="1">
        <v>11196.61887</v>
      </c>
      <c r="AM65" s="1">
        <v>492.09383069999996</v>
      </c>
      <c r="AN65" s="1">
        <v>31596.953297718224</v>
      </c>
      <c r="AO65" s="1">
        <v>19508.490665541605</v>
      </c>
      <c r="AP65" s="1">
        <v>1072.5688511999999</v>
      </c>
      <c r="AQ65" s="1">
        <v>2646.3499109908562</v>
      </c>
      <c r="AR65" s="1">
        <v>8369.5438699857605</v>
      </c>
    </row>
    <row r="66" spans="1:44" x14ac:dyDescent="0.25">
      <c r="A66" s="1">
        <v>84</v>
      </c>
      <c r="B66" s="1" t="s">
        <v>76</v>
      </c>
      <c r="C66" s="1">
        <v>104</v>
      </c>
      <c r="D66" s="1">
        <v>1</v>
      </c>
      <c r="E66" s="1">
        <v>451</v>
      </c>
      <c r="F66" s="2" t="s">
        <v>73</v>
      </c>
      <c r="G66" s="2" t="s">
        <v>11</v>
      </c>
      <c r="H66" s="2">
        <f t="shared" si="12"/>
        <v>90216.079484847534</v>
      </c>
      <c r="I66" s="9">
        <v>57786.186405994187</v>
      </c>
      <c r="J66" s="1">
        <v>2053.2959999999898</v>
      </c>
      <c r="K66">
        <f t="shared" si="13"/>
        <v>92.080434394168293</v>
      </c>
      <c r="L66">
        <f t="shared" si="14"/>
        <v>77.026410293490386</v>
      </c>
      <c r="M66">
        <f t="shared" si="15"/>
        <v>125.47454898169369</v>
      </c>
      <c r="N66">
        <f t="shared" si="16"/>
        <v>192.79353006656839</v>
      </c>
      <c r="O66">
        <f t="shared" si="17"/>
        <v>218.37352130004311</v>
      </c>
      <c r="P66">
        <f t="shared" si="18"/>
        <v>226.1953109838465</v>
      </c>
      <c r="Q66">
        <f t="shared" si="19"/>
        <v>202.13154013191962</v>
      </c>
      <c r="R66">
        <f t="shared" si="20"/>
        <v>181.88535775485605</v>
      </c>
      <c r="S66">
        <f t="shared" si="21"/>
        <v>194.27256166279057</v>
      </c>
      <c r="T66">
        <f t="shared" si="22"/>
        <v>225.9640820184087</v>
      </c>
      <c r="U66">
        <f t="shared" si="23"/>
        <v>214.00574642484347</v>
      </c>
      <c r="V66">
        <f t="shared" si="24"/>
        <v>103.09295598736119</v>
      </c>
      <c r="W66" s="1">
        <v>2330.6921662752002</v>
      </c>
      <c r="X66" s="1">
        <v>0</v>
      </c>
      <c r="Y66" s="1">
        <v>5714.5009950000003</v>
      </c>
      <c r="Z66" s="13">
        <f t="shared" si="0"/>
        <v>556.71921988631891</v>
      </c>
      <c r="AA66" s="13">
        <f t="shared" si="1"/>
        <v>501.63335034310541</v>
      </c>
      <c r="AB66" s="13">
        <f t="shared" si="2"/>
        <v>556.71921988631891</v>
      </c>
      <c r="AC66" s="13">
        <f t="shared" si="3"/>
        <v>519.60511528157883</v>
      </c>
      <c r="AD66" s="13">
        <f t="shared" si="4"/>
        <v>400.45131913352128</v>
      </c>
      <c r="AE66" s="13">
        <f t="shared" si="5"/>
        <v>363.33721452878126</v>
      </c>
      <c r="AF66" s="13">
        <f t="shared" si="6"/>
        <v>406.70203516363307</v>
      </c>
      <c r="AG66" s="13">
        <f t="shared" si="7"/>
        <v>431.7048992840808</v>
      </c>
      <c r="AH66" s="13">
        <f t="shared" si="8"/>
        <v>432.09509086001208</v>
      </c>
      <c r="AI66" s="13">
        <f t="shared" si="9"/>
        <v>450.45704737441673</v>
      </c>
      <c r="AJ66" s="13">
        <f t="shared" si="10"/>
        <v>538.3572633719142</v>
      </c>
      <c r="AK66" s="13">
        <f t="shared" si="11"/>
        <v>556.71921988631891</v>
      </c>
      <c r="AL66" s="1">
        <v>4940.67497</v>
      </c>
      <c r="AM66" s="1">
        <v>42747.022274718998</v>
      </c>
      <c r="AN66" s="1">
        <v>32429.893078853347</v>
      </c>
      <c r="AO66" s="1">
        <v>20799.493724290678</v>
      </c>
      <c r="AP66" s="1">
        <v>714.51676800000007</v>
      </c>
      <c r="AQ66" s="1">
        <v>5660.6494479888315</v>
      </c>
      <c r="AR66" s="1">
        <v>5255.2331385738362</v>
      </c>
    </row>
    <row r="67" spans="1:44" x14ac:dyDescent="0.25">
      <c r="A67" s="1">
        <v>85</v>
      </c>
      <c r="B67" s="1" t="s">
        <v>77</v>
      </c>
      <c r="C67" s="1">
        <v>104</v>
      </c>
      <c r="D67" s="1">
        <v>1</v>
      </c>
      <c r="E67" s="1">
        <v>287</v>
      </c>
      <c r="F67" s="2" t="s">
        <v>73</v>
      </c>
      <c r="G67" s="2" t="s">
        <v>11</v>
      </c>
      <c r="H67" s="2">
        <f t="shared" si="12"/>
        <v>46390.2915541002</v>
      </c>
      <c r="I67" s="9">
        <v>23306.53863631999</v>
      </c>
      <c r="J67" s="1">
        <v>1222.452</v>
      </c>
      <c r="K67">
        <f t="shared" si="13"/>
        <v>54.821083363538612</v>
      </c>
      <c r="L67">
        <f t="shared" si="14"/>
        <v>45.858507159268989</v>
      </c>
      <c r="M67">
        <f t="shared" si="15"/>
        <v>74.702630965905627</v>
      </c>
      <c r="N67">
        <f t="shared" si="16"/>
        <v>114.78171506540599</v>
      </c>
      <c r="O67">
        <f t="shared" si="17"/>
        <v>130.01103974306756</v>
      </c>
      <c r="P67">
        <f t="shared" si="18"/>
        <v>134.66782690017732</v>
      </c>
      <c r="Q67">
        <f t="shared" si="19"/>
        <v>120.34120043936511</v>
      </c>
      <c r="R67">
        <f t="shared" si="20"/>
        <v>108.28741660147412</v>
      </c>
      <c r="S67">
        <f t="shared" si="21"/>
        <v>115.66227253635269</v>
      </c>
      <c r="T67">
        <f t="shared" si="22"/>
        <v>134.53016223260997</v>
      </c>
      <c r="U67">
        <f t="shared" si="23"/>
        <v>127.41063769108011</v>
      </c>
      <c r="V67">
        <f t="shared" si="24"/>
        <v>61.377507301754001</v>
      </c>
      <c r="W67" s="1">
        <v>1261.2284305599901</v>
      </c>
      <c r="X67" s="1">
        <v>0</v>
      </c>
      <c r="Y67" s="1">
        <v>3235.9051199999999</v>
      </c>
      <c r="Z67" s="13">
        <f t="shared" ref="Z67:Z130" si="25">Y67*0.097422193184222</f>
        <v>315.24897372645307</v>
      </c>
      <c r="AA67" s="13">
        <f t="shared" ref="AA67:AA130" si="26">Y67*0.0877825291800663</f>
        <v>284.0559356203259</v>
      </c>
      <c r="AB67" s="13">
        <f t="shared" ref="AB67:AB130" si="27">Y67*0.097422193184222</f>
        <v>315.24897372645307</v>
      </c>
      <c r="AC67" s="13">
        <f t="shared" ref="AC67:AC130" si="28">Y67*0.0909274695614221</f>
        <v>294.2326643024499</v>
      </c>
      <c r="AD67" s="13">
        <f t="shared" ref="AD67:AD130" si="29">Y67*0.070076340783544</f>
        <v>226.76038993233482</v>
      </c>
      <c r="AE67" s="13">
        <f t="shared" ref="AE67:AE130" si="30">Y67*0.0635816171607441</f>
        <v>205.74408050833171</v>
      </c>
      <c r="AF67" s="13">
        <f t="shared" ref="AF67:AF130" si="31">Y67*0.0711701748795711</f>
        <v>230.2999332840995</v>
      </c>
      <c r="AG67" s="13">
        <f t="shared" ref="AG67:AG130" si="32">Y67*0.0755455112636796</f>
        <v>244.45810669115849</v>
      </c>
      <c r="AH67" s="13">
        <f t="shared" ref="AH67:AH130" si="33">Y67*0.0756137922170424</f>
        <v>244.67905737774365</v>
      </c>
      <c r="AI67" s="13">
        <f t="shared" ref="AI67:AI130" si="34">Y67*0.078827013551761</f>
        <v>255.07673674645278</v>
      </c>
      <c r="AJ67" s="13">
        <f t="shared" ref="AJ67:AJ130" si="35">Y67*0.0942089718495034</f>
        <v>304.85129435774394</v>
      </c>
      <c r="AK67" s="13">
        <f t="shared" ref="AK67:AK130" si="36">Y67*0.097422193184222</f>
        <v>315.24897372645307</v>
      </c>
      <c r="AL67" s="1">
        <v>8266.864705</v>
      </c>
      <c r="AM67" s="1">
        <v>9320.0883807600003</v>
      </c>
      <c r="AN67" s="1">
        <v>23083.752917780206</v>
      </c>
      <c r="AO67" s="1">
        <v>12336.251450268956</v>
      </c>
      <c r="AP67" s="1">
        <v>443.73097440000009</v>
      </c>
      <c r="AQ67" s="1">
        <v>7790.5137542690045</v>
      </c>
      <c r="AR67" s="1">
        <v>2513.2567388422449</v>
      </c>
    </row>
    <row r="68" spans="1:44" x14ac:dyDescent="0.25">
      <c r="A68" s="1">
        <v>86</v>
      </c>
      <c r="B68" s="1" t="s">
        <v>73</v>
      </c>
      <c r="C68" s="1">
        <v>104</v>
      </c>
      <c r="D68" s="1">
        <v>1</v>
      </c>
      <c r="E68" s="1">
        <v>587</v>
      </c>
      <c r="F68" s="2" t="s">
        <v>73</v>
      </c>
      <c r="G68" s="2" t="s">
        <v>11</v>
      </c>
      <c r="H68" s="2">
        <f t="shared" ref="H68:H131" si="37">I68+AN68</f>
        <v>111908.57537520834</v>
      </c>
      <c r="I68" s="9">
        <v>79249.374874144181</v>
      </c>
      <c r="J68" s="1">
        <v>3212.2439999999901</v>
      </c>
      <c r="K68">
        <f t="shared" ref="K68:K131" si="38">J68*0.0448451827667169</f>
        <v>144.05366927128932</v>
      </c>
      <c r="L68">
        <f t="shared" ref="L68:L131" si="39">J68*0.0375135442203612</f>
        <v>120.50265734058956</v>
      </c>
      <c r="M68">
        <f t="shared" ref="M68:M131" si="40">J68*0.0611088459636089</f>
        <v>196.29652379352632</v>
      </c>
      <c r="N68">
        <f t="shared" ref="N68:N131" si="41">J68*0.0938946601301368</f>
        <v>301.61255863507023</v>
      </c>
      <c r="O68">
        <f t="shared" ref="O68:O131" si="42">J68*0.106352674577871</f>
        <v>341.63074079671759</v>
      </c>
      <c r="P68">
        <f t="shared" ref="P68:P131" si="43">J68*0.110162056997066</f>
        <v>353.86740661648219</v>
      </c>
      <c r="Q68">
        <f t="shared" ref="Q68:Q131" si="44">J68*0.0984424749923638</f>
        <v>316.22124963936972</v>
      </c>
      <c r="R68">
        <f t="shared" ref="R68:R131" si="45">J68*0.0885821419585179</f>
        <v>284.54745401339648</v>
      </c>
      <c r="S68">
        <f t="shared" ref="S68:S131" si="46">J68*0.0946149808224394</f>
        <v>303.9264044569951</v>
      </c>
      <c r="T68">
        <f t="shared" ref="T68:T131" si="47">J68*0.110049443440405</f>
        <v>353.50566439477922</v>
      </c>
      <c r="U68">
        <f t="shared" ref="U68:U131" si="48">J68*0.104225472812904</f>
        <v>334.79764969041292</v>
      </c>
      <c r="V68">
        <f t="shared" ref="V68:V131" si="49">J68*0.0502085213176092</f>
        <v>161.28202135136175</v>
      </c>
      <c r="W68" s="1">
        <v>3642.0157842432</v>
      </c>
      <c r="X68" s="1">
        <v>0</v>
      </c>
      <c r="Y68" s="1">
        <v>2321.23794</v>
      </c>
      <c r="Z68" s="13">
        <f t="shared" si="25"/>
        <v>226.14009101722553</v>
      </c>
      <c r="AA68" s="13">
        <f t="shared" si="26"/>
        <v>203.76413720192696</v>
      </c>
      <c r="AB68" s="13">
        <f t="shared" si="27"/>
        <v>226.14009101722553</v>
      </c>
      <c r="AC68" s="13">
        <f t="shared" si="28"/>
        <v>211.06429213416814</v>
      </c>
      <c r="AD68" s="13">
        <f t="shared" si="29"/>
        <v>162.66386092313164</v>
      </c>
      <c r="AE68" s="13">
        <f t="shared" si="30"/>
        <v>147.58806204007431</v>
      </c>
      <c r="AF68" s="13">
        <f t="shared" si="31"/>
        <v>165.20291012689538</v>
      </c>
      <c r="AG68" s="13">
        <f t="shared" si="32"/>
        <v>175.35910694195044</v>
      </c>
      <c r="AH68" s="13">
        <f t="shared" si="33"/>
        <v>175.51760328147552</v>
      </c>
      <c r="AI68" s="13">
        <f t="shared" si="34"/>
        <v>182.97625455324177</v>
      </c>
      <c r="AJ68" s="13">
        <f t="shared" si="35"/>
        <v>218.68143974545927</v>
      </c>
      <c r="AK68" s="13">
        <f t="shared" si="36"/>
        <v>226.14009101722553</v>
      </c>
      <c r="AL68" s="1">
        <v>7168.9359100000001</v>
      </c>
      <c r="AM68" s="1">
        <v>62904.941239900996</v>
      </c>
      <c r="AN68" s="1">
        <v>32659.200501064155</v>
      </c>
      <c r="AO68" s="1">
        <v>19221.601096930699</v>
      </c>
      <c r="AP68" s="1">
        <v>1651.6927224000003</v>
      </c>
      <c r="AQ68" s="1">
        <v>3912.3653321647116</v>
      </c>
      <c r="AR68" s="1">
        <v>7873.5413495687471</v>
      </c>
    </row>
    <row r="69" spans="1:44" x14ac:dyDescent="0.25">
      <c r="A69" s="1">
        <v>87</v>
      </c>
      <c r="B69" s="1" t="s">
        <v>78</v>
      </c>
      <c r="C69" s="1">
        <v>104</v>
      </c>
      <c r="D69" s="1">
        <v>1</v>
      </c>
      <c r="E69" s="1">
        <v>159</v>
      </c>
      <c r="F69" s="2" t="s">
        <v>73</v>
      </c>
      <c r="G69" s="2" t="s">
        <v>11</v>
      </c>
      <c r="H69" s="2">
        <f t="shared" si="37"/>
        <v>21657.492799617889</v>
      </c>
      <c r="I69" s="9">
        <v>11890.254144321987</v>
      </c>
      <c r="J69" s="1">
        <v>423.35999999999899</v>
      </c>
      <c r="K69">
        <f t="shared" si="38"/>
        <v>18.985656576117222</v>
      </c>
      <c r="L69">
        <f t="shared" si="39"/>
        <v>15.881734081132079</v>
      </c>
      <c r="M69">
        <f t="shared" si="40"/>
        <v>25.871041027153403</v>
      </c>
      <c r="N69">
        <f t="shared" si="41"/>
        <v>39.751243312694619</v>
      </c>
      <c r="O69">
        <f t="shared" si="42"/>
        <v>45.025468309287355</v>
      </c>
      <c r="P69">
        <f t="shared" si="43"/>
        <v>46.638208450277745</v>
      </c>
      <c r="Q69">
        <f t="shared" si="44"/>
        <v>41.676606212767041</v>
      </c>
      <c r="R69">
        <f t="shared" si="45"/>
        <v>37.502135619558047</v>
      </c>
      <c r="S69">
        <f t="shared" si="46"/>
        <v>40.05619828098785</v>
      </c>
      <c r="T69">
        <f t="shared" si="47"/>
        <v>46.590532374929751</v>
      </c>
      <c r="U69">
        <f t="shared" si="48"/>
        <v>44.124896170070933</v>
      </c>
      <c r="V69">
        <f t="shared" si="49"/>
        <v>21.25627958502298</v>
      </c>
      <c r="W69" s="1">
        <v>439.33327939199899</v>
      </c>
      <c r="X69" s="1">
        <v>0</v>
      </c>
      <c r="Y69" s="1">
        <v>6130.5828149999898</v>
      </c>
      <c r="Z69" s="13">
        <f t="shared" si="25"/>
        <v>597.25482333480056</v>
      </c>
      <c r="AA69" s="13">
        <f t="shared" si="26"/>
        <v>538.15806484854954</v>
      </c>
      <c r="AB69" s="13">
        <f t="shared" si="27"/>
        <v>597.25482333480056</v>
      </c>
      <c r="AC69" s="13">
        <f t="shared" si="28"/>
        <v>557.43838230468896</v>
      </c>
      <c r="AD69" s="13">
        <f t="shared" si="29"/>
        <v>429.60881054567773</v>
      </c>
      <c r="AE69" s="13">
        <f t="shared" si="30"/>
        <v>389.79236951556624</v>
      </c>
      <c r="AF69" s="13">
        <f t="shared" si="31"/>
        <v>436.31465105724254</v>
      </c>
      <c r="AG69" s="13">
        <f t="shared" si="32"/>
        <v>463.13801310350232</v>
      </c>
      <c r="AH69" s="13">
        <f t="shared" si="33"/>
        <v>463.55661514278012</v>
      </c>
      <c r="AI69" s="13">
        <f t="shared" si="34"/>
        <v>483.25553463819728</v>
      </c>
      <c r="AJ69" s="13">
        <f t="shared" si="35"/>
        <v>577.5559038393834</v>
      </c>
      <c r="AK69" s="13">
        <f t="shared" si="36"/>
        <v>597.25482333480056</v>
      </c>
      <c r="AL69" s="1">
        <v>2951.4373949999999</v>
      </c>
      <c r="AM69" s="1">
        <v>1945.5406549299998</v>
      </c>
      <c r="AN69" s="1">
        <v>9767.2386552959033</v>
      </c>
      <c r="AO69" s="1">
        <v>8319.7974897162712</v>
      </c>
      <c r="AP69" s="1">
        <v>214.7253192</v>
      </c>
      <c r="AQ69" s="1">
        <v>61.192467056871877</v>
      </c>
      <c r="AR69" s="1">
        <v>1171.5233793227605</v>
      </c>
    </row>
    <row r="70" spans="1:44" x14ac:dyDescent="0.25">
      <c r="A70" s="1">
        <v>88</v>
      </c>
      <c r="B70" s="1" t="s">
        <v>79</v>
      </c>
      <c r="C70" s="1">
        <v>104</v>
      </c>
      <c r="D70" s="1">
        <v>1</v>
      </c>
      <c r="E70" s="1">
        <v>604</v>
      </c>
      <c r="F70" s="2" t="s">
        <v>73</v>
      </c>
      <c r="G70" s="2" t="s">
        <v>11</v>
      </c>
      <c r="H70" s="2">
        <f t="shared" si="37"/>
        <v>51181.933851023954</v>
      </c>
      <c r="I70" s="9">
        <v>41208.047759494781</v>
      </c>
      <c r="J70" s="1">
        <v>1894.5359999999901</v>
      </c>
      <c r="K70">
        <f t="shared" si="38"/>
        <v>84.960813178124326</v>
      </c>
      <c r="L70">
        <f t="shared" si="39"/>
        <v>71.070760013065851</v>
      </c>
      <c r="M70">
        <f t="shared" si="40"/>
        <v>115.77290859651114</v>
      </c>
      <c r="N70">
        <f t="shared" si="41"/>
        <v>177.88681382430792</v>
      </c>
      <c r="O70">
        <f t="shared" si="42"/>
        <v>201.48897068406035</v>
      </c>
      <c r="P70">
        <f t="shared" si="43"/>
        <v>208.70598281499232</v>
      </c>
      <c r="Q70">
        <f t="shared" si="44"/>
        <v>186.50281280213198</v>
      </c>
      <c r="R70">
        <f t="shared" si="45"/>
        <v>167.82205689752178</v>
      </c>
      <c r="S70">
        <f t="shared" si="46"/>
        <v>179.25148730742009</v>
      </c>
      <c r="T70">
        <f t="shared" si="47"/>
        <v>208.49263237781003</v>
      </c>
      <c r="U70">
        <f t="shared" si="48"/>
        <v>197.45891036106684</v>
      </c>
      <c r="V70">
        <f t="shared" si="49"/>
        <v>95.121851142977562</v>
      </c>
      <c r="W70" s="1">
        <v>1956.0330442239899</v>
      </c>
      <c r="X70" s="1">
        <v>0</v>
      </c>
      <c r="Y70" s="1">
        <v>13571.367914999901</v>
      </c>
      <c r="Z70" s="13">
        <f t="shared" si="25"/>
        <v>1322.1524267892726</v>
      </c>
      <c r="AA70" s="13">
        <f t="shared" si="26"/>
        <v>1191.3290000118943</v>
      </c>
      <c r="AB70" s="13">
        <f t="shared" si="27"/>
        <v>1322.1524267892726</v>
      </c>
      <c r="AC70" s="13">
        <f t="shared" si="28"/>
        <v>1234.0101429980141</v>
      </c>
      <c r="AD70" s="13">
        <f t="shared" si="29"/>
        <v>951.03180291038791</v>
      </c>
      <c r="AE70" s="13">
        <f t="shared" si="30"/>
        <v>862.88951911912966</v>
      </c>
      <c r="AF70" s="13">
        <f t="shared" si="31"/>
        <v>965.87662786554313</v>
      </c>
      <c r="AG70" s="13">
        <f t="shared" si="32"/>
        <v>1025.255927686165</v>
      </c>
      <c r="AH70" s="13">
        <f t="shared" si="33"/>
        <v>1026.1825936258383</v>
      </c>
      <c r="AI70" s="13">
        <f t="shared" si="34"/>
        <v>1069.7904025516316</v>
      </c>
      <c r="AJ70" s="13">
        <f t="shared" si="35"/>
        <v>1278.5446178634793</v>
      </c>
      <c r="AK70" s="13">
        <f t="shared" si="36"/>
        <v>1322.1524267892726</v>
      </c>
      <c r="AL70" s="1">
        <v>22878.6795949999</v>
      </c>
      <c r="AM70" s="1">
        <v>907.43120527099995</v>
      </c>
      <c r="AN70" s="1">
        <v>9973.8860915291734</v>
      </c>
      <c r="AO70" s="1">
        <v>3873.0091762472302</v>
      </c>
      <c r="AP70" s="1">
        <v>901.21263120000003</v>
      </c>
      <c r="AQ70" s="1">
        <v>1147.8688961177527</v>
      </c>
      <c r="AR70" s="1">
        <v>4051.7953879641905</v>
      </c>
    </row>
    <row r="71" spans="1:44" x14ac:dyDescent="0.25">
      <c r="A71" s="1">
        <v>89</v>
      </c>
      <c r="B71" s="1" t="s">
        <v>80</v>
      </c>
      <c r="C71" s="1">
        <v>104</v>
      </c>
      <c r="D71" s="1">
        <v>1</v>
      </c>
      <c r="E71" s="1">
        <v>360</v>
      </c>
      <c r="F71" s="2" t="s">
        <v>73</v>
      </c>
      <c r="G71" s="2" t="s">
        <v>11</v>
      </c>
      <c r="H71" s="2">
        <f t="shared" si="37"/>
        <v>67297.038196754482</v>
      </c>
      <c r="I71" s="9">
        <v>54144.184302098896</v>
      </c>
      <c r="J71" s="1">
        <v>2460.7799999999902</v>
      </c>
      <c r="K71">
        <f t="shared" si="38"/>
        <v>110.35412884868119</v>
      </c>
      <c r="L71">
        <f t="shared" si="39"/>
        <v>92.312579346580065</v>
      </c>
      <c r="M71">
        <f t="shared" si="40"/>
        <v>150.37542597032891</v>
      </c>
      <c r="N71">
        <f t="shared" si="41"/>
        <v>231.0541017550371</v>
      </c>
      <c r="O71">
        <f t="shared" si="42"/>
        <v>261.71053454773232</v>
      </c>
      <c r="P71">
        <f t="shared" si="43"/>
        <v>271.08458661723898</v>
      </c>
      <c r="Q71">
        <f t="shared" si="44"/>
        <v>242.24527361170803</v>
      </c>
      <c r="R71">
        <f t="shared" si="45"/>
        <v>217.98116328868079</v>
      </c>
      <c r="S71">
        <f t="shared" si="46"/>
        <v>232.82665250824149</v>
      </c>
      <c r="T71">
        <f t="shared" si="47"/>
        <v>270.80746942927874</v>
      </c>
      <c r="U71">
        <f t="shared" si="48"/>
        <v>256.47595898853689</v>
      </c>
      <c r="V71">
        <f t="shared" si="49"/>
        <v>123.55212508794588</v>
      </c>
      <c r="W71" s="1">
        <v>3506.3130700850002</v>
      </c>
      <c r="X71" s="1">
        <v>21453.185249999999</v>
      </c>
      <c r="Y71" s="1">
        <v>6309.6380550000003</v>
      </c>
      <c r="Z71" s="13">
        <f t="shared" si="25"/>
        <v>614.6987775167288</v>
      </c>
      <c r="AA71" s="13">
        <f t="shared" si="26"/>
        <v>553.87598667869429</v>
      </c>
      <c r="AB71" s="13">
        <f t="shared" si="27"/>
        <v>614.6987775167288</v>
      </c>
      <c r="AC71" s="13">
        <f t="shared" si="28"/>
        <v>573.71942218960305</v>
      </c>
      <c r="AD71" s="13">
        <f t="shared" si="29"/>
        <v>442.15634656299773</v>
      </c>
      <c r="AE71" s="13">
        <f t="shared" si="30"/>
        <v>401.17699123587209</v>
      </c>
      <c r="AF71" s="13">
        <f t="shared" si="31"/>
        <v>449.05804380114688</v>
      </c>
      <c r="AG71" s="13">
        <f t="shared" si="32"/>
        <v>476.66483275374401</v>
      </c>
      <c r="AH71" s="13">
        <f t="shared" si="33"/>
        <v>477.09566085551353</v>
      </c>
      <c r="AI71" s="13">
        <f t="shared" si="34"/>
        <v>497.36992446819193</v>
      </c>
      <c r="AJ71" s="13">
        <f t="shared" si="35"/>
        <v>594.4245139040504</v>
      </c>
      <c r="AK71" s="13">
        <f t="shared" si="36"/>
        <v>614.6987775167288</v>
      </c>
      <c r="AL71" s="1">
        <v>13139.4076849999</v>
      </c>
      <c r="AM71" s="1">
        <v>7274.8602420140005</v>
      </c>
      <c r="AN71" s="1">
        <v>13152.853894655585</v>
      </c>
      <c r="AO71" s="1">
        <v>3299.2300390254181</v>
      </c>
      <c r="AP71" s="1">
        <v>1181.5181280000002</v>
      </c>
      <c r="AQ71" s="1">
        <v>2331.7839653022183</v>
      </c>
      <c r="AR71" s="1">
        <v>6340.3217623279488</v>
      </c>
    </row>
    <row r="72" spans="1:44" x14ac:dyDescent="0.25">
      <c r="A72" s="1">
        <v>90</v>
      </c>
      <c r="B72" s="1" t="s">
        <v>81</v>
      </c>
      <c r="C72" s="1">
        <v>104</v>
      </c>
      <c r="D72" s="1">
        <v>1</v>
      </c>
      <c r="E72" s="1">
        <v>1130</v>
      </c>
      <c r="F72" s="2" t="s">
        <v>73</v>
      </c>
      <c r="G72" s="2" t="s">
        <v>11</v>
      </c>
      <c r="H72" s="2">
        <f t="shared" si="37"/>
        <v>110117.36772146815</v>
      </c>
      <c r="I72" s="9">
        <v>67197.033629345984</v>
      </c>
      <c r="J72" s="1">
        <v>4688.7119999999904</v>
      </c>
      <c r="K72">
        <f t="shared" si="38"/>
        <v>210.26614658049832</v>
      </c>
      <c r="L72">
        <f t="shared" si="39"/>
        <v>175.89020494853784</v>
      </c>
      <c r="M72">
        <f t="shared" si="40"/>
        <v>286.52177937572407</v>
      </c>
      <c r="N72">
        <f t="shared" si="41"/>
        <v>440.24501968809307</v>
      </c>
      <c r="O72">
        <f t="shared" si="42"/>
        <v>498.65706152535768</v>
      </c>
      <c r="P72">
        <f t="shared" si="43"/>
        <v>516.51815858682619</v>
      </c>
      <c r="Q72">
        <f t="shared" si="44"/>
        <v>461.56841380639514</v>
      </c>
      <c r="R72">
        <f t="shared" si="45"/>
        <v>415.3361519866055</v>
      </c>
      <c r="S72">
        <f t="shared" si="46"/>
        <v>443.62239596194058</v>
      </c>
      <c r="T72">
        <f t="shared" si="47"/>
        <v>515.9901460523472</v>
      </c>
      <c r="U72">
        <f t="shared" si="48"/>
        <v>488.68322508353572</v>
      </c>
      <c r="V72">
        <f t="shared" si="49"/>
        <v>235.4132964041296</v>
      </c>
      <c r="W72" s="1">
        <v>6679.0859447550001</v>
      </c>
      <c r="X72" s="1">
        <v>0</v>
      </c>
      <c r="Y72" s="1">
        <v>25920.201929999999</v>
      </c>
      <c r="Z72" s="13">
        <f t="shared" si="25"/>
        <v>2525.2029197985039</v>
      </c>
      <c r="AA72" s="13">
        <f t="shared" si="26"/>
        <v>2275.3408822734355</v>
      </c>
      <c r="AB72" s="13">
        <f t="shared" si="27"/>
        <v>2525.2029197985039</v>
      </c>
      <c r="AC72" s="13">
        <f t="shared" si="28"/>
        <v>2356.8583720159895</v>
      </c>
      <c r="AD72" s="13">
        <f t="shared" si="29"/>
        <v>1816.3929036249547</v>
      </c>
      <c r="AE72" s="13">
        <f t="shared" si="30"/>
        <v>1648.0483558424405</v>
      </c>
      <c r="AF72" s="13">
        <f t="shared" si="31"/>
        <v>1844.7453042718962</v>
      </c>
      <c r="AG72" s="13">
        <f t="shared" si="32"/>
        <v>1958.1549068596646</v>
      </c>
      <c r="AH72" s="13">
        <f t="shared" si="33"/>
        <v>1959.9247629588012</v>
      </c>
      <c r="AI72" s="13">
        <f t="shared" si="34"/>
        <v>2043.2121088004915</v>
      </c>
      <c r="AJ72" s="13">
        <f t="shared" si="35"/>
        <v>2441.9155739568137</v>
      </c>
      <c r="AK72" s="13">
        <f t="shared" si="36"/>
        <v>2525.2029197985039</v>
      </c>
      <c r="AL72" s="1">
        <v>26561.067930000001</v>
      </c>
      <c r="AM72" s="1">
        <v>3347.965824591</v>
      </c>
      <c r="AN72" s="1">
        <v>42920.334092122175</v>
      </c>
      <c r="AO72" s="1">
        <v>25533.171606370626</v>
      </c>
      <c r="AP72" s="1">
        <v>2157.8306400000001</v>
      </c>
      <c r="AQ72" s="1">
        <v>3128.4660661407393</v>
      </c>
      <c r="AR72" s="1">
        <v>12100.865779610809</v>
      </c>
    </row>
    <row r="73" spans="1:44" x14ac:dyDescent="0.25">
      <c r="A73" s="1">
        <v>91</v>
      </c>
      <c r="B73" s="1" t="s">
        <v>82</v>
      </c>
      <c r="C73" s="1">
        <v>104</v>
      </c>
      <c r="D73" s="1">
        <v>1</v>
      </c>
      <c r="E73" s="1">
        <v>685</v>
      </c>
      <c r="F73" s="2" t="s">
        <v>73</v>
      </c>
      <c r="G73" s="2" t="s">
        <v>11</v>
      </c>
      <c r="H73" s="2">
        <f t="shared" si="37"/>
        <v>68032.875966031061</v>
      </c>
      <c r="I73" s="9">
        <v>29344.680929063001</v>
      </c>
      <c r="J73" s="1">
        <v>1741.068</v>
      </c>
      <c r="K73">
        <f t="shared" si="38"/>
        <v>78.078512669282262</v>
      </c>
      <c r="L73">
        <f t="shared" si="39"/>
        <v>65.313631408655823</v>
      </c>
      <c r="M73">
        <f t="shared" si="40"/>
        <v>106.39465622416863</v>
      </c>
      <c r="N73">
        <f t="shared" si="41"/>
        <v>163.47698812345701</v>
      </c>
      <c r="O73">
        <f t="shared" si="42"/>
        <v>185.16723842194469</v>
      </c>
      <c r="P73">
        <f t="shared" si="43"/>
        <v>191.79963225176769</v>
      </c>
      <c r="Q73">
        <f t="shared" si="44"/>
        <v>171.39504305000486</v>
      </c>
      <c r="R73">
        <f t="shared" si="45"/>
        <v>154.22753273543282</v>
      </c>
      <c r="S73">
        <f t="shared" si="46"/>
        <v>164.73111543056291</v>
      </c>
      <c r="T73">
        <f t="shared" si="47"/>
        <v>191.60356439189906</v>
      </c>
      <c r="U73">
        <f t="shared" si="48"/>
        <v>181.46363549941714</v>
      </c>
      <c r="V73">
        <f t="shared" si="49"/>
        <v>87.41644979340721</v>
      </c>
      <c r="W73" s="1">
        <v>1797.9762843840001</v>
      </c>
      <c r="X73" s="1">
        <v>0</v>
      </c>
      <c r="Y73" s="1">
        <v>13855.503375</v>
      </c>
      <c r="Z73" s="13">
        <f t="shared" si="25"/>
        <v>1349.8335264638899</v>
      </c>
      <c r="AA73" s="13">
        <f t="shared" si="26"/>
        <v>1216.2711293204445</v>
      </c>
      <c r="AB73" s="13">
        <f t="shared" si="27"/>
        <v>1349.8335264638899</v>
      </c>
      <c r="AC73" s="13">
        <f t="shared" si="28"/>
        <v>1259.8458613884936</v>
      </c>
      <c r="AD73" s="13">
        <f t="shared" si="29"/>
        <v>970.94297623404395</v>
      </c>
      <c r="AE73" s="13">
        <f t="shared" si="30"/>
        <v>880.95531115864787</v>
      </c>
      <c r="AF73" s="13">
        <f t="shared" si="31"/>
        <v>986.09859824323757</v>
      </c>
      <c r="AG73" s="13">
        <f t="shared" si="32"/>
        <v>1046.7210862800132</v>
      </c>
      <c r="AH73" s="13">
        <f t="shared" si="33"/>
        <v>1047.6671532597798</v>
      </c>
      <c r="AI73" s="13">
        <f t="shared" si="34"/>
        <v>1092.1879523075952</v>
      </c>
      <c r="AJ73" s="13">
        <f t="shared" si="35"/>
        <v>1305.3127274160745</v>
      </c>
      <c r="AK73" s="13">
        <f t="shared" si="36"/>
        <v>1349.8335264638899</v>
      </c>
      <c r="AL73" s="1">
        <v>11289.741330000001</v>
      </c>
      <c r="AM73" s="1">
        <v>660.39193967899996</v>
      </c>
      <c r="AN73" s="1">
        <v>38688.195036968056</v>
      </c>
      <c r="AO73" s="1">
        <v>32705.410821643272</v>
      </c>
      <c r="AP73" s="1">
        <v>1015.6756176000001</v>
      </c>
      <c r="AQ73" s="1">
        <v>1173.287710996256</v>
      </c>
      <c r="AR73" s="1">
        <v>3793.8208867285311</v>
      </c>
    </row>
    <row r="74" spans="1:44" x14ac:dyDescent="0.25">
      <c r="A74" s="1">
        <v>92</v>
      </c>
      <c r="B74" s="1" t="s">
        <v>83</v>
      </c>
      <c r="C74" s="1">
        <v>104</v>
      </c>
      <c r="D74" s="1">
        <v>1</v>
      </c>
      <c r="E74" s="1">
        <v>825</v>
      </c>
      <c r="F74" s="2" t="s">
        <v>73</v>
      </c>
      <c r="G74" s="2" t="s">
        <v>11</v>
      </c>
      <c r="H74" s="2">
        <f t="shared" si="37"/>
        <v>66873.489576911117</v>
      </c>
      <c r="I74" s="9">
        <v>33531.305096232973</v>
      </c>
      <c r="J74" s="1">
        <v>3423.92399999999</v>
      </c>
      <c r="K74">
        <f t="shared" si="38"/>
        <v>153.54649755934796</v>
      </c>
      <c r="L74">
        <f t="shared" si="39"/>
        <v>128.44352438115561</v>
      </c>
      <c r="M74">
        <f t="shared" si="40"/>
        <v>209.23204430710302</v>
      </c>
      <c r="N74">
        <f t="shared" si="41"/>
        <v>321.48818029141756</v>
      </c>
      <c r="O74">
        <f t="shared" si="42"/>
        <v>364.14347495136133</v>
      </c>
      <c r="P74">
        <f t="shared" si="43"/>
        <v>377.1865108416211</v>
      </c>
      <c r="Q74">
        <f t="shared" si="44"/>
        <v>337.05955274575325</v>
      </c>
      <c r="R74">
        <f t="shared" si="45"/>
        <v>303.29852182317552</v>
      </c>
      <c r="S74">
        <f t="shared" si="46"/>
        <v>323.95450359748901</v>
      </c>
      <c r="T74">
        <f t="shared" si="47"/>
        <v>376.80093058224412</v>
      </c>
      <c r="U74">
        <f t="shared" si="48"/>
        <v>356.86009777544842</v>
      </c>
      <c r="V74">
        <f t="shared" si="49"/>
        <v>171.91016114387327</v>
      </c>
      <c r="W74" s="1">
        <v>4874.3549099699903</v>
      </c>
      <c r="X74" s="1">
        <v>0</v>
      </c>
      <c r="Y74" s="1">
        <v>5516.8642199999904</v>
      </c>
      <c r="Z74" s="13">
        <f t="shared" si="25"/>
        <v>537.46501181196129</v>
      </c>
      <c r="AA74" s="13">
        <f t="shared" si="26"/>
        <v>484.28429437461284</v>
      </c>
      <c r="AB74" s="13">
        <f t="shared" si="27"/>
        <v>537.46501181196129</v>
      </c>
      <c r="AC74" s="13">
        <f t="shared" si="28"/>
        <v>501.63450343854782</v>
      </c>
      <c r="AD74" s="13">
        <f t="shared" si="29"/>
        <v>386.60165713725996</v>
      </c>
      <c r="AE74" s="13">
        <f t="shared" si="30"/>
        <v>350.77114876384655</v>
      </c>
      <c r="AF74" s="13">
        <f t="shared" si="31"/>
        <v>392.63619132424793</v>
      </c>
      <c r="AG74" s="13">
        <f t="shared" si="32"/>
        <v>416.77432807220026</v>
      </c>
      <c r="AH74" s="13">
        <f t="shared" si="33"/>
        <v>417.15102482071495</v>
      </c>
      <c r="AI74" s="13">
        <f t="shared" si="34"/>
        <v>434.87793063316462</v>
      </c>
      <c r="AJ74" s="13">
        <f t="shared" si="35"/>
        <v>519.73810599951162</v>
      </c>
      <c r="AK74" s="13">
        <f t="shared" si="36"/>
        <v>537.46501181196129</v>
      </c>
      <c r="AL74" s="1">
        <v>14542.247579999999</v>
      </c>
      <c r="AM74" s="1">
        <v>5173.9143862629999</v>
      </c>
      <c r="AN74" s="1">
        <v>33342.184480678152</v>
      </c>
      <c r="AO74" s="1">
        <v>12336.251450268956</v>
      </c>
      <c r="AP74" s="1">
        <v>1549.6195680000001</v>
      </c>
      <c r="AQ74" s="1">
        <v>10389.972485993096</v>
      </c>
      <c r="AR74" s="1">
        <v>9066.3409764160988</v>
      </c>
    </row>
    <row r="75" spans="1:44" x14ac:dyDescent="0.25">
      <c r="A75" s="1">
        <v>93</v>
      </c>
      <c r="B75" s="1" t="s">
        <v>84</v>
      </c>
      <c r="C75" s="1">
        <v>104</v>
      </c>
      <c r="D75" s="1">
        <v>1</v>
      </c>
      <c r="E75" s="1">
        <v>494</v>
      </c>
      <c r="F75" s="2" t="s">
        <v>73</v>
      </c>
      <c r="G75" s="2" t="s">
        <v>11</v>
      </c>
      <c r="H75" s="2">
        <f t="shared" si="37"/>
        <v>50057.237375648634</v>
      </c>
      <c r="I75" s="9">
        <v>11522.846144967991</v>
      </c>
      <c r="J75" s="1">
        <v>1095.444</v>
      </c>
      <c r="K75">
        <f t="shared" si="38"/>
        <v>49.125386390703426</v>
      </c>
      <c r="L75">
        <f t="shared" si="39"/>
        <v>41.093986934929347</v>
      </c>
      <c r="M75">
        <f t="shared" si="40"/>
        <v>66.941318657759595</v>
      </c>
      <c r="N75">
        <f t="shared" si="41"/>
        <v>102.85634207159757</v>
      </c>
      <c r="O75">
        <f t="shared" si="42"/>
        <v>116.5033992502813</v>
      </c>
      <c r="P75">
        <f t="shared" si="43"/>
        <v>120.67636436509396</v>
      </c>
      <c r="Q75">
        <f t="shared" si="44"/>
        <v>107.83821857553497</v>
      </c>
      <c r="R75">
        <f t="shared" si="45"/>
        <v>97.036775915606668</v>
      </c>
      <c r="S75">
        <f t="shared" si="46"/>
        <v>103.6454130520563</v>
      </c>
      <c r="T75">
        <f t="shared" si="47"/>
        <v>120.55300252013102</v>
      </c>
      <c r="U75">
        <f t="shared" si="48"/>
        <v>114.17316884005879</v>
      </c>
      <c r="V75">
        <f t="shared" si="49"/>
        <v>55.000623426247095</v>
      </c>
      <c r="W75" s="1">
        <v>1132.8476337919899</v>
      </c>
      <c r="X75" s="1">
        <v>0</v>
      </c>
      <c r="Y75" s="1">
        <v>5883.680985</v>
      </c>
      <c r="Z75" s="13">
        <f t="shared" si="25"/>
        <v>573.20110555500355</v>
      </c>
      <c r="AA75" s="13">
        <f t="shared" si="26"/>
        <v>516.48439775196368</v>
      </c>
      <c r="AB75" s="13">
        <f t="shared" si="27"/>
        <v>573.20110555500355</v>
      </c>
      <c r="AC75" s="13">
        <f t="shared" si="28"/>
        <v>534.98822367270554</v>
      </c>
      <c r="AD75" s="13">
        <f t="shared" si="29"/>
        <v>412.3068337665178</v>
      </c>
      <c r="AE75" s="13">
        <f t="shared" si="30"/>
        <v>374.09395188421979</v>
      </c>
      <c r="AF75" s="13">
        <f t="shared" si="31"/>
        <v>418.74260463805712</v>
      </c>
      <c r="AG75" s="13">
        <f t="shared" si="32"/>
        <v>444.48568812421502</v>
      </c>
      <c r="AH75" s="13">
        <f t="shared" si="33"/>
        <v>444.88743147115332</v>
      </c>
      <c r="AI75" s="13">
        <f t="shared" si="34"/>
        <v>463.79300073883348</v>
      </c>
      <c r="AJ75" s="13">
        <f t="shared" si="35"/>
        <v>554.29553628732344</v>
      </c>
      <c r="AK75" s="13">
        <f t="shared" si="36"/>
        <v>573.20110555500355</v>
      </c>
      <c r="AL75" s="1">
        <v>3283.039225</v>
      </c>
      <c r="AM75" s="1">
        <v>127.834301176</v>
      </c>
      <c r="AN75" s="1">
        <v>38534.391230680645</v>
      </c>
      <c r="AO75" s="1">
        <v>34713.63780191962</v>
      </c>
      <c r="AP75" s="1">
        <v>587.08742400000017</v>
      </c>
      <c r="AQ75" s="1">
        <v>840.08815824460339</v>
      </c>
      <c r="AR75" s="1">
        <v>2393.5778465164235</v>
      </c>
    </row>
    <row r="76" spans="1:44" x14ac:dyDescent="0.25">
      <c r="A76" s="1">
        <v>94</v>
      </c>
      <c r="B76" s="1" t="s">
        <v>85</v>
      </c>
      <c r="C76" s="1">
        <v>104</v>
      </c>
      <c r="D76" s="1">
        <v>1</v>
      </c>
      <c r="E76" s="1">
        <v>715</v>
      </c>
      <c r="F76" s="2" t="s">
        <v>73</v>
      </c>
      <c r="G76" s="2" t="s">
        <v>11</v>
      </c>
      <c r="H76" s="2">
        <f t="shared" si="37"/>
        <v>64463.883098341219</v>
      </c>
      <c r="I76" s="9">
        <v>22855.265473500567</v>
      </c>
      <c r="J76" s="1">
        <v>1497.636</v>
      </c>
      <c r="K76">
        <f t="shared" si="38"/>
        <v>67.161760138014827</v>
      </c>
      <c r="L76">
        <f t="shared" si="39"/>
        <v>56.18163431200486</v>
      </c>
      <c r="M76">
        <f t="shared" si="40"/>
        <v>91.518807633555383</v>
      </c>
      <c r="N76">
        <f t="shared" si="41"/>
        <v>140.62002321865754</v>
      </c>
      <c r="O76">
        <f t="shared" si="42"/>
        <v>159.2775941441044</v>
      </c>
      <c r="P76">
        <f t="shared" si="43"/>
        <v>164.98266239285792</v>
      </c>
      <c r="Q76">
        <f t="shared" si="44"/>
        <v>147.43099447766375</v>
      </c>
      <c r="R76">
        <f t="shared" si="45"/>
        <v>132.66380475418691</v>
      </c>
      <c r="S76">
        <f t="shared" si="46"/>
        <v>141.69880141899483</v>
      </c>
      <c r="T76">
        <f t="shared" si="47"/>
        <v>164.81400827631438</v>
      </c>
      <c r="U76">
        <f t="shared" si="48"/>
        <v>156.09182020162629</v>
      </c>
      <c r="V76">
        <f t="shared" si="49"/>
        <v>75.194089032018979</v>
      </c>
      <c r="W76" s="1">
        <v>1700.39086122359</v>
      </c>
      <c r="X76" s="1">
        <v>2831.8342499999899</v>
      </c>
      <c r="Y76" s="1">
        <v>6413.8468799999901</v>
      </c>
      <c r="Z76" s="13">
        <f t="shared" si="25"/>
        <v>624.8510297973786</v>
      </c>
      <c r="AA76" s="13">
        <f t="shared" si="26"/>
        <v>563.02370090007628</v>
      </c>
      <c r="AB76" s="13">
        <f t="shared" si="27"/>
        <v>624.8510297973786</v>
      </c>
      <c r="AC76" s="13">
        <f t="shared" si="28"/>
        <v>583.19486695282114</v>
      </c>
      <c r="AD76" s="13">
        <f t="shared" si="29"/>
        <v>449.45891969634971</v>
      </c>
      <c r="AE76" s="13">
        <f t="shared" si="30"/>
        <v>407.80275685179242</v>
      </c>
      <c r="AF76" s="13">
        <f t="shared" si="31"/>
        <v>456.47460410039076</v>
      </c>
      <c r="AG76" s="13">
        <f t="shared" si="32"/>
        <v>484.53734171655555</v>
      </c>
      <c r="AH76" s="13">
        <f t="shared" si="33"/>
        <v>484.97528529624492</v>
      </c>
      <c r="AI76" s="13">
        <f t="shared" si="34"/>
        <v>505.58439492867922</v>
      </c>
      <c r="AJ76" s="13">
        <f t="shared" si="35"/>
        <v>604.2419201649443</v>
      </c>
      <c r="AK76" s="13">
        <f t="shared" si="36"/>
        <v>624.8510297973786</v>
      </c>
      <c r="AL76" s="1">
        <v>9771.7508300000009</v>
      </c>
      <c r="AM76" s="1">
        <v>639.80665227700001</v>
      </c>
      <c r="AN76" s="1">
        <v>41608.617624840655</v>
      </c>
      <c r="AO76" s="1">
        <v>34283.303449003259</v>
      </c>
      <c r="AP76" s="1">
        <v>1978.0999560000002</v>
      </c>
      <c r="AQ76" s="1">
        <v>1645.1471505586692</v>
      </c>
      <c r="AR76" s="1">
        <v>3702.0670692787348</v>
      </c>
    </row>
    <row r="77" spans="1:44" x14ac:dyDescent="0.25">
      <c r="A77" s="1">
        <v>95</v>
      </c>
      <c r="B77" s="1" t="s">
        <v>86</v>
      </c>
      <c r="C77" s="1">
        <v>104</v>
      </c>
      <c r="D77" s="1">
        <v>1</v>
      </c>
      <c r="E77" s="1">
        <v>237</v>
      </c>
      <c r="F77" s="2" t="s">
        <v>73</v>
      </c>
      <c r="G77" s="2" t="s">
        <v>11</v>
      </c>
      <c r="H77" s="2">
        <f t="shared" si="37"/>
        <v>23836.907575291349</v>
      </c>
      <c r="I77" s="9">
        <v>5216.3163351939893</v>
      </c>
      <c r="J77" s="1">
        <v>301.64400000000001</v>
      </c>
      <c r="K77">
        <f t="shared" si="38"/>
        <v>13.527280310483553</v>
      </c>
      <c r="L77">
        <f t="shared" si="39"/>
        <v>11.315735532806633</v>
      </c>
      <c r="M77">
        <f t="shared" si="40"/>
        <v>18.433116731846845</v>
      </c>
      <c r="N77">
        <f t="shared" si="41"/>
        <v>28.322760860294984</v>
      </c>
      <c r="O77">
        <f t="shared" si="42"/>
        <v>32.080646170367316</v>
      </c>
      <c r="P77">
        <f t="shared" si="43"/>
        <v>33.229723520822972</v>
      </c>
      <c r="Q77">
        <f t="shared" si="44"/>
        <v>29.694581926596587</v>
      </c>
      <c r="R77">
        <f t="shared" si="45"/>
        <v>26.720271628935173</v>
      </c>
      <c r="S77">
        <f t="shared" si="46"/>
        <v>28.540041275203908</v>
      </c>
      <c r="T77">
        <f t="shared" si="47"/>
        <v>33.195754317137528</v>
      </c>
      <c r="U77">
        <f t="shared" si="48"/>
        <v>31.438988521175613</v>
      </c>
      <c r="V77">
        <f t="shared" si="49"/>
        <v>15.145099204328911</v>
      </c>
      <c r="W77" s="1">
        <v>312.88787151999901</v>
      </c>
      <c r="X77" s="1">
        <v>0</v>
      </c>
      <c r="Y77" s="1">
        <v>3859.0124999999898</v>
      </c>
      <c r="Z77" s="13">
        <f t="shared" si="25"/>
        <v>375.9534612753265</v>
      </c>
      <c r="AA77" s="13">
        <f t="shared" si="26"/>
        <v>338.75387738748969</v>
      </c>
      <c r="AB77" s="13">
        <f t="shared" si="27"/>
        <v>375.9534612753265</v>
      </c>
      <c r="AC77" s="13">
        <f t="shared" si="28"/>
        <v>350.89024163089647</v>
      </c>
      <c r="AD77" s="13">
        <f t="shared" si="29"/>
        <v>270.42547503795538</v>
      </c>
      <c r="AE77" s="13">
        <f t="shared" si="30"/>
        <v>245.36225539352537</v>
      </c>
      <c r="AF77" s="13">
        <f t="shared" si="31"/>
        <v>274.64659448745016</v>
      </c>
      <c r="AG77" s="13">
        <f t="shared" si="32"/>
        <v>291.53107228542962</v>
      </c>
      <c r="AH77" s="13">
        <f t="shared" si="33"/>
        <v>291.79456933796854</v>
      </c>
      <c r="AI77" s="13">
        <f t="shared" si="34"/>
        <v>304.19443063391429</v>
      </c>
      <c r="AJ77" s="13">
        <f t="shared" si="35"/>
        <v>363.55359997938081</v>
      </c>
      <c r="AK77" s="13">
        <f t="shared" si="36"/>
        <v>375.9534612753265</v>
      </c>
      <c r="AL77" s="1">
        <v>691.28909999999996</v>
      </c>
      <c r="AM77" s="1">
        <v>51.482863674000001</v>
      </c>
      <c r="AN77" s="1">
        <v>18620.591240097361</v>
      </c>
      <c r="AO77" s="1">
        <v>17356.81890095981</v>
      </c>
      <c r="AP77" s="1">
        <v>430.98022800000001</v>
      </c>
      <c r="AQ77" s="1">
        <v>210.461871043282</v>
      </c>
      <c r="AR77" s="1">
        <v>622.33024009427015</v>
      </c>
    </row>
    <row r="78" spans="1:44" x14ac:dyDescent="0.25">
      <c r="A78" s="1">
        <v>96</v>
      </c>
      <c r="B78" s="1" t="s">
        <v>87</v>
      </c>
      <c r="C78" s="1">
        <v>104</v>
      </c>
      <c r="D78" s="1">
        <v>1</v>
      </c>
      <c r="E78" s="1">
        <v>1462</v>
      </c>
      <c r="F78" s="2" t="s">
        <v>73</v>
      </c>
      <c r="G78" s="2" t="s">
        <v>11</v>
      </c>
      <c r="H78" s="2">
        <f t="shared" si="37"/>
        <v>196189.3060910925</v>
      </c>
      <c r="I78" s="9">
        <v>99779.56072780129</v>
      </c>
      <c r="J78" s="1">
        <v>9372.1319999999905</v>
      </c>
      <c r="K78">
        <f t="shared" si="38"/>
        <v>420.29497245379559</v>
      </c>
      <c r="L78">
        <f t="shared" si="39"/>
        <v>351.58188822106189</v>
      </c>
      <c r="M78">
        <f t="shared" si="40"/>
        <v>572.72017073860923</v>
      </c>
      <c r="N78">
        <f t="shared" si="41"/>
        <v>879.99314883477837</v>
      </c>
      <c r="O78">
        <f t="shared" si="42"/>
        <v>996.75130469685018</v>
      </c>
      <c r="P78">
        <f t="shared" si="43"/>
        <v>1032.4533395680251</v>
      </c>
      <c r="Q78">
        <f t="shared" si="44"/>
        <v>922.61587003513159</v>
      </c>
      <c r="R78">
        <f t="shared" si="45"/>
        <v>830.2035272779674</v>
      </c>
      <c r="S78">
        <f t="shared" si="46"/>
        <v>886.7440894453697</v>
      </c>
      <c r="T78">
        <f t="shared" si="47"/>
        <v>1031.3979104500088</v>
      </c>
      <c r="U78">
        <f t="shared" si="48"/>
        <v>976.81488896494659</v>
      </c>
      <c r="V78">
        <f t="shared" si="49"/>
        <v>470.56088931344686</v>
      </c>
      <c r="W78" s="1">
        <v>10626.0511476756</v>
      </c>
      <c r="X78" s="1">
        <v>11108.1179999999</v>
      </c>
      <c r="Y78" s="1">
        <v>21096.066074999901</v>
      </c>
      <c r="Z78" s="13">
        <f t="shared" si="25"/>
        <v>2055.2250245857522</v>
      </c>
      <c r="AA78" s="13">
        <f t="shared" si="26"/>
        <v>1851.8660358132854</v>
      </c>
      <c r="AB78" s="13">
        <f t="shared" si="27"/>
        <v>2055.2250245857522</v>
      </c>
      <c r="AC78" s="13">
        <f t="shared" si="28"/>
        <v>1918.2119059003028</v>
      </c>
      <c r="AD78" s="13">
        <f t="shared" si="29"/>
        <v>1478.3351154638544</v>
      </c>
      <c r="AE78" s="13">
        <f t="shared" si="30"/>
        <v>1341.3219967784053</v>
      </c>
      <c r="AF78" s="13">
        <f t="shared" si="31"/>
        <v>1501.41071182873</v>
      </c>
      <c r="AG78" s="13">
        <f t="shared" si="32"/>
        <v>1593.7130972882342</v>
      </c>
      <c r="AH78" s="13">
        <f t="shared" si="33"/>
        <v>1595.1535567920396</v>
      </c>
      <c r="AI78" s="13">
        <f t="shared" si="34"/>
        <v>1662.9398863828626</v>
      </c>
      <c r="AJ78" s="13">
        <f t="shared" si="35"/>
        <v>1987.4386949949294</v>
      </c>
      <c r="AK78" s="13">
        <f t="shared" si="36"/>
        <v>2055.2250245857522</v>
      </c>
      <c r="AL78" s="1">
        <v>22078.144994999901</v>
      </c>
      <c r="AM78" s="1">
        <v>25499.048510126002</v>
      </c>
      <c r="AN78" s="1">
        <v>96409.745363291207</v>
      </c>
      <c r="AO78" s="1">
        <v>42172.766585803169</v>
      </c>
      <c r="AP78" s="1">
        <v>3505.4178263999997</v>
      </c>
      <c r="AQ78" s="1">
        <v>26747.910928993482</v>
      </c>
      <c r="AR78" s="1">
        <v>23983.650022094564</v>
      </c>
    </row>
    <row r="79" spans="1:44" x14ac:dyDescent="0.25">
      <c r="A79" s="1">
        <v>97</v>
      </c>
      <c r="B79" s="1" t="s">
        <v>88</v>
      </c>
      <c r="C79" s="1">
        <v>104</v>
      </c>
      <c r="D79" s="1">
        <v>1</v>
      </c>
      <c r="E79" s="1">
        <v>1241</v>
      </c>
      <c r="F79" s="2" t="s">
        <v>73</v>
      </c>
      <c r="G79" s="2" t="s">
        <v>11</v>
      </c>
      <c r="H79" s="2">
        <f t="shared" si="37"/>
        <v>115008.27835830546</v>
      </c>
      <c r="I79" s="9">
        <v>60927.064739663394</v>
      </c>
      <c r="J79" s="1">
        <v>3947.8319999999899</v>
      </c>
      <c r="K79">
        <f t="shared" si="38"/>
        <v>177.04124757229306</v>
      </c>
      <c r="L79">
        <f t="shared" si="39"/>
        <v>148.09717030655662</v>
      </c>
      <c r="M79">
        <f t="shared" si="40"/>
        <v>241.24745757820546</v>
      </c>
      <c r="N79">
        <f t="shared" si="41"/>
        <v>370.68034389087723</v>
      </c>
      <c r="O79">
        <f t="shared" si="42"/>
        <v>419.86249198410451</v>
      </c>
      <c r="P79">
        <f t="shared" si="43"/>
        <v>434.9012937988399</v>
      </c>
      <c r="Q79">
        <f t="shared" si="44"/>
        <v>388.63435293405257</v>
      </c>
      <c r="R79">
        <f t="shared" si="45"/>
        <v>349.7074146523787</v>
      </c>
      <c r="S79">
        <f t="shared" si="46"/>
        <v>373.5240489702116</v>
      </c>
      <c r="T79">
        <f t="shared" si="47"/>
        <v>434.45671439621987</v>
      </c>
      <c r="U79">
        <f t="shared" si="48"/>
        <v>411.46465678591136</v>
      </c>
      <c r="V79">
        <f t="shared" si="49"/>
        <v>198.21480713033927</v>
      </c>
      <c r="W79" s="1">
        <v>4472.7269252484002</v>
      </c>
      <c r="X79" s="1">
        <v>0</v>
      </c>
      <c r="Y79" s="1">
        <v>20990.894294999998</v>
      </c>
      <c r="Z79" s="13">
        <f t="shared" si="25"/>
        <v>2044.9789591170734</v>
      </c>
      <c r="AA79" s="13">
        <f t="shared" si="26"/>
        <v>1842.6337909665244</v>
      </c>
      <c r="AB79" s="13">
        <f t="shared" si="27"/>
        <v>2044.9789591170734</v>
      </c>
      <c r="AC79" s="13">
        <f t="shared" si="28"/>
        <v>1908.6489020756412</v>
      </c>
      <c r="AD79" s="13">
        <f t="shared" si="29"/>
        <v>1470.9650619677693</v>
      </c>
      <c r="AE79" s="13">
        <f t="shared" si="30"/>
        <v>1334.6350049263374</v>
      </c>
      <c r="AF79" s="13">
        <f t="shared" si="31"/>
        <v>1493.9256178537412</v>
      </c>
      <c r="AG79" s="13">
        <f t="shared" si="32"/>
        <v>1585.7678413976303</v>
      </c>
      <c r="AH79" s="13">
        <f t="shared" si="33"/>
        <v>1587.2011196720305</v>
      </c>
      <c r="AI79" s="13">
        <f t="shared" si="34"/>
        <v>1654.6495090555475</v>
      </c>
      <c r="AJ79" s="13">
        <f t="shared" si="35"/>
        <v>1977.5305697335564</v>
      </c>
      <c r="AK79" s="13">
        <f t="shared" si="36"/>
        <v>2044.9789591170734</v>
      </c>
      <c r="AL79" s="1">
        <v>25511.868365000002</v>
      </c>
      <c r="AM79" s="1">
        <v>6003.7431544149995</v>
      </c>
      <c r="AN79" s="1">
        <v>54081.213618642061</v>
      </c>
      <c r="AO79" s="1">
        <v>31844.742115810557</v>
      </c>
      <c r="AP79" s="1">
        <v>3015.6757344000007</v>
      </c>
      <c r="AQ79" s="1">
        <v>8883.1990024211245</v>
      </c>
      <c r="AR79" s="1">
        <v>10337.596766010376</v>
      </c>
    </row>
    <row r="80" spans="1:44" x14ac:dyDescent="0.25">
      <c r="A80" s="1">
        <v>98</v>
      </c>
      <c r="B80" s="1" t="s">
        <v>89</v>
      </c>
      <c r="C80" s="1">
        <v>104</v>
      </c>
      <c r="D80" s="1">
        <v>1</v>
      </c>
      <c r="E80" s="1">
        <v>568</v>
      </c>
      <c r="F80" s="2" t="s">
        <v>73</v>
      </c>
      <c r="G80" s="2" t="s">
        <v>11</v>
      </c>
      <c r="H80" s="2">
        <f t="shared" si="37"/>
        <v>43430.809123563035</v>
      </c>
      <c r="I80" s="9">
        <v>11980.068142820999</v>
      </c>
      <c r="J80" s="1">
        <v>439.23599999999902</v>
      </c>
      <c r="K80">
        <f t="shared" si="38"/>
        <v>19.697618697721623</v>
      </c>
      <c r="L80">
        <f t="shared" si="39"/>
        <v>16.477299109174535</v>
      </c>
      <c r="M80">
        <f t="shared" si="40"/>
        <v>26.841205065671659</v>
      </c>
      <c r="N80">
        <f t="shared" si="41"/>
        <v>41.241914936920672</v>
      </c>
      <c r="O80">
        <f t="shared" si="42"/>
        <v>46.713923370885638</v>
      </c>
      <c r="P80">
        <f t="shared" si="43"/>
        <v>48.387141267163173</v>
      </c>
      <c r="Q80">
        <f t="shared" si="44"/>
        <v>43.239478945745809</v>
      </c>
      <c r="R80">
        <f t="shared" si="45"/>
        <v>38.908465705291476</v>
      </c>
      <c r="S80">
        <f t="shared" si="46"/>
        <v>41.558305716524899</v>
      </c>
      <c r="T80">
        <f t="shared" si="47"/>
        <v>48.337677338989621</v>
      </c>
      <c r="U80">
        <f t="shared" si="48"/>
        <v>45.7795797764486</v>
      </c>
      <c r="V80">
        <f t="shared" si="49"/>
        <v>22.053390069461347</v>
      </c>
      <c r="W80" s="1">
        <v>456.10664982399902</v>
      </c>
      <c r="X80" s="1">
        <v>0</v>
      </c>
      <c r="Y80" s="1">
        <v>7704.5161200000002</v>
      </c>
      <c r="Z80" s="13">
        <f t="shared" si="25"/>
        <v>750.59085783359262</v>
      </c>
      <c r="AA80" s="13">
        <f t="shared" si="26"/>
        <v>676.32191112219118</v>
      </c>
      <c r="AB80" s="13">
        <f t="shared" si="27"/>
        <v>750.59085783359262</v>
      </c>
      <c r="AC80" s="13">
        <f t="shared" si="28"/>
        <v>700.55215498678592</v>
      </c>
      <c r="AD80" s="13">
        <f t="shared" si="29"/>
        <v>539.90429719742815</v>
      </c>
      <c r="AE80" s="13">
        <f t="shared" si="30"/>
        <v>489.86559435062162</v>
      </c>
      <c r="AF80" s="13">
        <f t="shared" si="31"/>
        <v>548.33175962287464</v>
      </c>
      <c r="AG80" s="13">
        <f t="shared" si="32"/>
        <v>582.04160932466107</v>
      </c>
      <c r="AH80" s="13">
        <f t="shared" si="33"/>
        <v>582.56768103053366</v>
      </c>
      <c r="AI80" s="13">
        <f t="shared" si="34"/>
        <v>607.32399660100111</v>
      </c>
      <c r="AJ80" s="13">
        <f t="shared" si="35"/>
        <v>725.83454226312517</v>
      </c>
      <c r="AK80" s="13">
        <f t="shared" si="36"/>
        <v>750.59085783359262</v>
      </c>
      <c r="AL80" s="1">
        <v>3328.0812850000002</v>
      </c>
      <c r="AM80" s="1">
        <v>52.128087997000002</v>
      </c>
      <c r="AN80" s="1">
        <v>31450.740980742037</v>
      </c>
      <c r="AO80" s="1">
        <v>28975.846429701498</v>
      </c>
      <c r="AP80" s="1">
        <v>1199.4466680000003</v>
      </c>
      <c r="AQ80" s="1">
        <v>315.3572134933969</v>
      </c>
      <c r="AR80" s="1">
        <v>960.09066954714319</v>
      </c>
    </row>
    <row r="81" spans="1:44" x14ac:dyDescent="0.25">
      <c r="A81" s="1">
        <v>99</v>
      </c>
      <c r="B81" s="1" t="s">
        <v>90</v>
      </c>
      <c r="C81" s="1">
        <v>104</v>
      </c>
      <c r="D81" s="1">
        <v>1</v>
      </c>
      <c r="E81" s="1">
        <v>401</v>
      </c>
      <c r="F81" s="2" t="s">
        <v>73</v>
      </c>
      <c r="G81" s="2" t="s">
        <v>11</v>
      </c>
      <c r="H81" s="2">
        <f t="shared" si="37"/>
        <v>37983.026214285448</v>
      </c>
      <c r="I81" s="9">
        <v>12432.536402583988</v>
      </c>
      <c r="J81" s="1">
        <v>852.01199999999903</v>
      </c>
      <c r="K81">
        <f t="shared" si="38"/>
        <v>38.208633859435956</v>
      </c>
      <c r="L81">
        <f t="shared" si="39"/>
        <v>31.961989838278349</v>
      </c>
      <c r="M81">
        <f t="shared" si="40"/>
        <v>52.065470067146286</v>
      </c>
      <c r="N81">
        <f t="shared" si="41"/>
        <v>79.999377166798027</v>
      </c>
      <c r="O81">
        <f t="shared" si="42"/>
        <v>90.613754972440915</v>
      </c>
      <c r="P81">
        <f t="shared" si="43"/>
        <v>93.859394506184088</v>
      </c>
      <c r="Q81">
        <f t="shared" si="44"/>
        <v>83.874170003193768</v>
      </c>
      <c r="R81">
        <f t="shared" si="45"/>
        <v>75.473047934360665</v>
      </c>
      <c r="S81">
        <f t="shared" si="46"/>
        <v>80.613099040488137</v>
      </c>
      <c r="T81">
        <f t="shared" si="47"/>
        <v>93.763446404546244</v>
      </c>
      <c r="U81">
        <f t="shared" si="48"/>
        <v>88.801353542267861</v>
      </c>
      <c r="V81">
        <f t="shared" si="49"/>
        <v>42.778262664858801</v>
      </c>
      <c r="W81" s="1">
        <v>878.66655878399899</v>
      </c>
      <c r="X81" s="1">
        <v>0</v>
      </c>
      <c r="Y81" s="1">
        <v>5698.8334199999899</v>
      </c>
      <c r="Z81" s="13">
        <f t="shared" si="25"/>
        <v>555.19285036793963</v>
      </c>
      <c r="AA81" s="13">
        <f t="shared" si="26"/>
        <v>500.25801098348609</v>
      </c>
      <c r="AB81" s="13">
        <f t="shared" si="27"/>
        <v>555.19285036793963</v>
      </c>
      <c r="AC81" s="13">
        <f t="shared" si="28"/>
        <v>518.1805023326641</v>
      </c>
      <c r="AD81" s="13">
        <f t="shared" si="29"/>
        <v>399.3533928085688</v>
      </c>
      <c r="AE81" s="13">
        <f t="shared" si="30"/>
        <v>362.34104477329339</v>
      </c>
      <c r="AF81" s="13">
        <f t="shared" si="31"/>
        <v>405.58697111094352</v>
      </c>
      <c r="AG81" s="13">
        <f t="shared" si="32"/>
        <v>430.52128432044299</v>
      </c>
      <c r="AH81" s="13">
        <f t="shared" si="33"/>
        <v>430.91040609941632</v>
      </c>
      <c r="AI81" s="13">
        <f t="shared" si="34"/>
        <v>449.22201922756767</v>
      </c>
      <c r="AJ81" s="13">
        <f t="shared" si="35"/>
        <v>536.88123723978822</v>
      </c>
      <c r="AK81" s="13">
        <f t="shared" si="36"/>
        <v>555.19285036793963</v>
      </c>
      <c r="AL81" s="1">
        <v>3741.3770049999998</v>
      </c>
      <c r="AM81" s="1">
        <v>1261.6474188</v>
      </c>
      <c r="AN81" s="1">
        <v>25550.489811701464</v>
      </c>
      <c r="AO81" s="1">
        <v>22520.831135956116</v>
      </c>
      <c r="AP81" s="1">
        <v>395.6028048</v>
      </c>
      <c r="AQ81" s="1">
        <v>777.70327442483062</v>
      </c>
      <c r="AR81" s="1">
        <v>1856.3525965205151</v>
      </c>
    </row>
    <row r="82" spans="1:44" x14ac:dyDescent="0.25">
      <c r="A82" s="1">
        <v>100</v>
      </c>
      <c r="B82" s="1" t="s">
        <v>91</v>
      </c>
      <c r="C82" s="1">
        <v>104</v>
      </c>
      <c r="D82" s="1">
        <v>1</v>
      </c>
      <c r="E82" s="1">
        <v>1289</v>
      </c>
      <c r="F82" s="2" t="s">
        <v>73</v>
      </c>
      <c r="G82" s="2" t="s">
        <v>11</v>
      </c>
      <c r="H82" s="2">
        <f t="shared" si="37"/>
        <v>121199.61073253106</v>
      </c>
      <c r="I82" s="9">
        <v>61792.108667069886</v>
      </c>
      <c r="J82" s="1">
        <v>1270.0799999999899</v>
      </c>
      <c r="K82">
        <f t="shared" si="38"/>
        <v>56.956969728351353</v>
      </c>
      <c r="L82">
        <f t="shared" si="39"/>
        <v>47.645202243395971</v>
      </c>
      <c r="M82">
        <f t="shared" si="40"/>
        <v>77.613123081459776</v>
      </c>
      <c r="N82">
        <f t="shared" si="41"/>
        <v>119.2537299380832</v>
      </c>
      <c r="O82">
        <f t="shared" si="42"/>
        <v>135.07640492786132</v>
      </c>
      <c r="P82">
        <f t="shared" si="43"/>
        <v>139.91462535083247</v>
      </c>
      <c r="Q82">
        <f t="shared" si="44"/>
        <v>125.02981863830043</v>
      </c>
      <c r="R82">
        <f t="shared" si="45"/>
        <v>112.50640685867351</v>
      </c>
      <c r="S82">
        <f t="shared" si="46"/>
        <v>120.16859484296288</v>
      </c>
      <c r="T82">
        <f t="shared" si="47"/>
        <v>139.77159712478849</v>
      </c>
      <c r="U82">
        <f t="shared" si="48"/>
        <v>132.37468851021205</v>
      </c>
      <c r="V82">
        <f t="shared" si="49"/>
        <v>63.768838755068586</v>
      </c>
      <c r="W82" s="1">
        <v>1308.9680233279901</v>
      </c>
      <c r="X82" s="1">
        <v>830.88599999999894</v>
      </c>
      <c r="Y82" s="1">
        <v>27720.386295</v>
      </c>
      <c r="Z82" s="13">
        <f t="shared" si="25"/>
        <v>2700.58082877275</v>
      </c>
      <c r="AA82" s="13">
        <f t="shared" si="26"/>
        <v>2433.3656188235473</v>
      </c>
      <c r="AB82" s="13">
        <f t="shared" si="27"/>
        <v>2700.58082877275</v>
      </c>
      <c r="AC82" s="13">
        <f t="shared" si="28"/>
        <v>2520.544581069475</v>
      </c>
      <c r="AD82" s="13">
        <f t="shared" si="29"/>
        <v>1942.5432366599025</v>
      </c>
      <c r="AE82" s="13">
        <f t="shared" si="30"/>
        <v>1762.5069889566278</v>
      </c>
      <c r="AF82" s="13">
        <f t="shared" si="31"/>
        <v>1972.8647403444161</v>
      </c>
      <c r="AG82" s="13">
        <f t="shared" si="32"/>
        <v>2094.1507550824722</v>
      </c>
      <c r="AH82" s="13">
        <f t="shared" si="33"/>
        <v>2096.0435294862796</v>
      </c>
      <c r="AI82" s="13">
        <f t="shared" si="34"/>
        <v>2185.1152661360147</v>
      </c>
      <c r="AJ82" s="13">
        <f t="shared" si="35"/>
        <v>2611.5090921230149</v>
      </c>
      <c r="AK82" s="13">
        <f t="shared" si="36"/>
        <v>2700.58082877275</v>
      </c>
      <c r="AL82" s="1">
        <v>28711.857754999903</v>
      </c>
      <c r="AM82" s="1">
        <v>1949.9305937419999</v>
      </c>
      <c r="AN82" s="1">
        <v>59407.50206546118</v>
      </c>
      <c r="AO82" s="1">
        <v>54365.573251766669</v>
      </c>
      <c r="AP82" s="1">
        <v>1090.5505128000002</v>
      </c>
      <c r="AQ82" s="1">
        <v>1019.2454389118903</v>
      </c>
      <c r="AR82" s="1">
        <v>2932.132861982619</v>
      </c>
    </row>
    <row r="83" spans="1:44" x14ac:dyDescent="0.25">
      <c r="A83" s="1">
        <v>101</v>
      </c>
      <c r="B83" s="1" t="s">
        <v>92</v>
      </c>
      <c r="C83" s="1">
        <v>104</v>
      </c>
      <c r="D83" s="1">
        <v>1</v>
      </c>
      <c r="E83" s="1">
        <v>939</v>
      </c>
      <c r="F83" s="2" t="s">
        <v>73</v>
      </c>
      <c r="G83" s="2" t="s">
        <v>11</v>
      </c>
      <c r="H83" s="2">
        <f t="shared" si="37"/>
        <v>82201.02896550158</v>
      </c>
      <c r="I83" s="9">
        <v>37095.259798372885</v>
      </c>
      <c r="J83" s="1">
        <v>1772.8199999999899</v>
      </c>
      <c r="K83">
        <f t="shared" si="38"/>
        <v>79.502436912490609</v>
      </c>
      <c r="L83">
        <f t="shared" si="39"/>
        <v>66.504761464740355</v>
      </c>
      <c r="M83">
        <f t="shared" si="40"/>
        <v>108.33498430120451</v>
      </c>
      <c r="N83">
        <f t="shared" si="41"/>
        <v>166.45833137190817</v>
      </c>
      <c r="O83">
        <f t="shared" si="42"/>
        <v>188.54414854514019</v>
      </c>
      <c r="P83">
        <f t="shared" si="43"/>
        <v>195.29749788553744</v>
      </c>
      <c r="Q83">
        <f t="shared" si="44"/>
        <v>174.52078851596141</v>
      </c>
      <c r="R83">
        <f t="shared" si="45"/>
        <v>157.0401929068988</v>
      </c>
      <c r="S83">
        <f t="shared" si="46"/>
        <v>167.73533030163605</v>
      </c>
      <c r="T83">
        <f t="shared" si="47"/>
        <v>195.09785432001769</v>
      </c>
      <c r="U83">
        <f t="shared" si="48"/>
        <v>184.7730027121714</v>
      </c>
      <c r="V83">
        <f t="shared" si="49"/>
        <v>89.010670762283439</v>
      </c>
      <c r="W83" s="1">
        <v>2525.2682063699899</v>
      </c>
      <c r="X83" s="1">
        <v>0</v>
      </c>
      <c r="Y83" s="1">
        <v>12212.0235299999</v>
      </c>
      <c r="Z83" s="13">
        <f t="shared" si="25"/>
        <v>1189.7221155099151</v>
      </c>
      <c r="AA83" s="13">
        <f t="shared" si="26"/>
        <v>1072.0023118698725</v>
      </c>
      <c r="AB83" s="13">
        <f t="shared" si="27"/>
        <v>1189.7221155099151</v>
      </c>
      <c r="AC83" s="13">
        <f t="shared" si="28"/>
        <v>1110.4083978074364</v>
      </c>
      <c r="AD83" s="13">
        <f t="shared" si="29"/>
        <v>855.77392254493088</v>
      </c>
      <c r="AE83" s="13">
        <f t="shared" si="30"/>
        <v>776.46020484245253</v>
      </c>
      <c r="AF83" s="13">
        <f t="shared" si="31"/>
        <v>869.13185026353005</v>
      </c>
      <c r="AG83" s="13">
        <f t="shared" si="32"/>
        <v>922.56356113792776</v>
      </c>
      <c r="AH83" s="13">
        <f t="shared" si="33"/>
        <v>923.39740974704512</v>
      </c>
      <c r="AI83" s="13">
        <f t="shared" si="34"/>
        <v>962.6373442937263</v>
      </c>
      <c r="AJ83" s="13">
        <f t="shared" si="35"/>
        <v>1150.4821809632338</v>
      </c>
      <c r="AK83" s="13">
        <f t="shared" si="36"/>
        <v>1189.7221155099151</v>
      </c>
      <c r="AL83" s="1">
        <v>19349.091550000001</v>
      </c>
      <c r="AM83" s="1">
        <v>1236.0565120030001</v>
      </c>
      <c r="AN83" s="1">
        <v>45105.769167128703</v>
      </c>
      <c r="AO83" s="1">
        <v>37008.75435080687</v>
      </c>
      <c r="AP83" s="1">
        <v>1779.6814056000001</v>
      </c>
      <c r="AQ83" s="1">
        <v>1802.7796390978049</v>
      </c>
      <c r="AR83" s="1">
        <v>4514.5537716240324</v>
      </c>
    </row>
    <row r="84" spans="1:44" x14ac:dyDescent="0.25">
      <c r="A84" s="1">
        <v>102</v>
      </c>
      <c r="B84" s="1" t="s">
        <v>93</v>
      </c>
      <c r="C84" s="1">
        <v>104</v>
      </c>
      <c r="D84" s="1">
        <v>1</v>
      </c>
      <c r="E84" s="1">
        <v>958</v>
      </c>
      <c r="F84" s="2" t="s">
        <v>73</v>
      </c>
      <c r="G84" s="2" t="s">
        <v>11</v>
      </c>
      <c r="H84" s="2">
        <f t="shared" si="37"/>
        <v>96817.200424175229</v>
      </c>
      <c r="I84" s="9">
        <v>25517.410513571889</v>
      </c>
      <c r="J84" s="1">
        <v>672.08399999999904</v>
      </c>
      <c r="K84">
        <f t="shared" si="38"/>
        <v>30.139729814586119</v>
      </c>
      <c r="L84">
        <f t="shared" si="39"/>
        <v>25.212252853797199</v>
      </c>
      <c r="M84">
        <f t="shared" si="40"/>
        <v>41.070277630606064</v>
      </c>
      <c r="N84">
        <f t="shared" si="41"/>
        <v>63.10509875890277</v>
      </c>
      <c r="O84">
        <f t="shared" si="42"/>
        <v>71.477930940993744</v>
      </c>
      <c r="P84">
        <f t="shared" si="43"/>
        <v>74.038155914815988</v>
      </c>
      <c r="Q84">
        <f t="shared" si="44"/>
        <v>66.161612362767741</v>
      </c>
      <c r="R84">
        <f t="shared" si="45"/>
        <v>59.534640296048451</v>
      </c>
      <c r="S84">
        <f t="shared" si="46"/>
        <v>63.589214771068271</v>
      </c>
      <c r="T84">
        <f t="shared" si="47"/>
        <v>73.962470145201053</v>
      </c>
      <c r="U84">
        <f t="shared" si="48"/>
        <v>70.048272669987668</v>
      </c>
      <c r="V84">
        <f t="shared" si="49"/>
        <v>33.744343841224016</v>
      </c>
      <c r="W84" s="1">
        <v>694.80461366399902</v>
      </c>
      <c r="X84" s="1">
        <v>429.08670000000001</v>
      </c>
      <c r="Y84" s="1">
        <v>8622.9972149999903</v>
      </c>
      <c r="Z84" s="13">
        <f t="shared" si="25"/>
        <v>840.07130050673732</v>
      </c>
      <c r="AA84" s="13">
        <f t="shared" si="26"/>
        <v>756.94850464536705</v>
      </c>
      <c r="AB84" s="13">
        <f t="shared" si="27"/>
        <v>840.07130050673732</v>
      </c>
      <c r="AC84" s="13">
        <f t="shared" si="28"/>
        <v>784.06731679513916</v>
      </c>
      <c r="AD84" s="13">
        <f t="shared" si="29"/>
        <v>604.26809141389015</v>
      </c>
      <c r="AE84" s="13">
        <f t="shared" si="30"/>
        <v>548.26410770229199</v>
      </c>
      <c r="AF84" s="13">
        <f t="shared" si="31"/>
        <v>613.70021977760382</v>
      </c>
      <c r="AG84" s="13">
        <f t="shared" si="32"/>
        <v>651.42873323245965</v>
      </c>
      <c r="AH84" s="13">
        <f t="shared" si="33"/>
        <v>652.01751970314456</v>
      </c>
      <c r="AI84" s="13">
        <f t="shared" si="34"/>
        <v>679.72511832360158</v>
      </c>
      <c r="AJ84" s="13">
        <f t="shared" si="35"/>
        <v>812.3637018862803</v>
      </c>
      <c r="AK84" s="13">
        <f t="shared" si="36"/>
        <v>840.07130050673732</v>
      </c>
      <c r="AL84" s="1">
        <v>14997.3860799999</v>
      </c>
      <c r="AM84" s="1">
        <v>101.05190490800001</v>
      </c>
      <c r="AN84" s="1">
        <v>71299.789910603344</v>
      </c>
      <c r="AO84" s="1">
        <v>66845.269486341072</v>
      </c>
      <c r="AP84" s="1">
        <v>1543.2730992000002</v>
      </c>
      <c r="AQ84" s="1">
        <v>1077.5007415366267</v>
      </c>
      <c r="AR84" s="1">
        <v>1833.7465835256378</v>
      </c>
    </row>
    <row r="85" spans="1:44" x14ac:dyDescent="0.25">
      <c r="A85" s="1">
        <v>111</v>
      </c>
      <c r="B85" s="1" t="s">
        <v>94</v>
      </c>
      <c r="C85" s="1">
        <v>105</v>
      </c>
      <c r="D85" s="1">
        <v>1</v>
      </c>
      <c r="E85" s="1">
        <v>2219</v>
      </c>
      <c r="F85" s="2" t="s">
        <v>95</v>
      </c>
      <c r="G85" s="2" t="s">
        <v>11</v>
      </c>
      <c r="H85" s="2">
        <f t="shared" si="37"/>
        <v>201069.70775893048</v>
      </c>
      <c r="I85" s="9">
        <v>59726.744564742876</v>
      </c>
      <c r="J85" s="1">
        <v>3069.3599999999901</v>
      </c>
      <c r="K85">
        <f t="shared" si="38"/>
        <v>137.64601017684976</v>
      </c>
      <c r="L85">
        <f t="shared" si="39"/>
        <v>115.14257208820747</v>
      </c>
      <c r="M85">
        <f t="shared" si="40"/>
        <v>187.56504744686202</v>
      </c>
      <c r="N85">
        <f t="shared" si="41"/>
        <v>288.19651401703572</v>
      </c>
      <c r="O85">
        <f t="shared" si="42"/>
        <v>326.43464524233309</v>
      </c>
      <c r="P85">
        <f t="shared" si="43"/>
        <v>338.12701126451338</v>
      </c>
      <c r="Q85">
        <f t="shared" si="44"/>
        <v>302.15539504256077</v>
      </c>
      <c r="R85">
        <f t="shared" si="45"/>
        <v>271.89048324179561</v>
      </c>
      <c r="S85">
        <f t="shared" si="46"/>
        <v>290.40743753716163</v>
      </c>
      <c r="T85">
        <f t="shared" si="47"/>
        <v>337.78135971824042</v>
      </c>
      <c r="U85">
        <f t="shared" si="48"/>
        <v>319.90549723301399</v>
      </c>
      <c r="V85">
        <f t="shared" si="49"/>
        <v>154.10802699141649</v>
      </c>
      <c r="W85" s="1">
        <v>3170.16701164799</v>
      </c>
      <c r="X85" s="1">
        <v>0</v>
      </c>
      <c r="Y85" s="1">
        <v>51488.673074999897</v>
      </c>
      <c r="Z85" s="13">
        <f t="shared" si="25"/>
        <v>5016.1394551118901</v>
      </c>
      <c r="AA85" s="13">
        <f t="shared" si="26"/>
        <v>4519.8059466490722</v>
      </c>
      <c r="AB85" s="13">
        <f t="shared" si="27"/>
        <v>5016.1394551118901</v>
      </c>
      <c r="AC85" s="13">
        <f t="shared" si="28"/>
        <v>4681.7347537850665</v>
      </c>
      <c r="AD85" s="13">
        <f t="shared" si="29"/>
        <v>3608.1378008961788</v>
      </c>
      <c r="AE85" s="13">
        <f t="shared" si="30"/>
        <v>3273.7330995693565</v>
      </c>
      <c r="AF85" s="13">
        <f t="shared" si="31"/>
        <v>3664.4578670648066</v>
      </c>
      <c r="AG85" s="13">
        <f t="shared" si="32"/>
        <v>3889.7381317393215</v>
      </c>
      <c r="AH85" s="13">
        <f t="shared" si="33"/>
        <v>3893.2538274242675</v>
      </c>
      <c r="AI85" s="13">
        <f t="shared" si="34"/>
        <v>4058.6983302452086</v>
      </c>
      <c r="AJ85" s="13">
        <f t="shared" si="35"/>
        <v>4850.694952290949</v>
      </c>
      <c r="AK85" s="13">
        <f t="shared" si="36"/>
        <v>5016.1394551118901</v>
      </c>
      <c r="AL85" s="1">
        <v>119.48942</v>
      </c>
      <c r="AM85" s="1">
        <v>1879.055058095</v>
      </c>
      <c r="AN85" s="1">
        <v>141342.96319418761</v>
      </c>
      <c r="AO85" s="1">
        <v>113321.37960130785</v>
      </c>
      <c r="AP85" s="1">
        <v>2155.4261064000002</v>
      </c>
      <c r="AQ85" s="1">
        <v>19251.904037272689</v>
      </c>
      <c r="AR85" s="1">
        <v>6614.2534492070508</v>
      </c>
    </row>
    <row r="86" spans="1:44" x14ac:dyDescent="0.25">
      <c r="A86" s="1">
        <v>112</v>
      </c>
      <c r="B86" s="1" t="s">
        <v>96</v>
      </c>
      <c r="C86" s="1">
        <v>105</v>
      </c>
      <c r="D86" s="1">
        <v>1</v>
      </c>
      <c r="E86" s="1">
        <v>1161</v>
      </c>
      <c r="F86" s="2" t="s">
        <v>95</v>
      </c>
      <c r="G86" s="2" t="s">
        <v>11</v>
      </c>
      <c r="H86" s="2">
        <f t="shared" si="37"/>
        <v>109507.89412945525</v>
      </c>
      <c r="I86" s="9">
        <v>63550.809565525087</v>
      </c>
      <c r="J86" s="1">
        <v>3783.7799999999902</v>
      </c>
      <c r="K86">
        <f t="shared" si="38"/>
        <v>169.68430564904764</v>
      </c>
      <c r="L86">
        <f t="shared" si="39"/>
        <v>141.94299835011793</v>
      </c>
      <c r="M86">
        <f t="shared" si="40"/>
        <v>231.2224291801835</v>
      </c>
      <c r="N86">
        <f t="shared" si="41"/>
        <v>355.27673710720808</v>
      </c>
      <c r="O86">
        <f t="shared" si="42"/>
        <v>402.4151230142557</v>
      </c>
      <c r="P86">
        <f t="shared" si="43"/>
        <v>416.82898802435727</v>
      </c>
      <c r="Q86">
        <f t="shared" si="44"/>
        <v>372.48466802660533</v>
      </c>
      <c r="R86">
        <f t="shared" si="45"/>
        <v>335.17533709979995</v>
      </c>
      <c r="S86">
        <f t="shared" si="46"/>
        <v>358.00227213632883</v>
      </c>
      <c r="T86">
        <f t="shared" si="47"/>
        <v>416.40288310093456</v>
      </c>
      <c r="U86">
        <f t="shared" si="48"/>
        <v>394.36625952000884</v>
      </c>
      <c r="V86">
        <f t="shared" si="49"/>
        <v>189.97799879114285</v>
      </c>
      <c r="W86" s="1">
        <v>4288.3993600812</v>
      </c>
      <c r="X86" s="1">
        <v>1401.5452499999999</v>
      </c>
      <c r="Y86" s="1">
        <v>40473.677684999901</v>
      </c>
      <c r="Z86" s="13">
        <f t="shared" si="25"/>
        <v>3943.0344463039955</v>
      </c>
      <c r="AA86" s="13">
        <f t="shared" si="26"/>
        <v>3552.8817924081018</v>
      </c>
      <c r="AB86" s="13">
        <f t="shared" si="27"/>
        <v>3943.0344463039955</v>
      </c>
      <c r="AC86" s="13">
        <f t="shared" si="28"/>
        <v>3680.1690957416372</v>
      </c>
      <c r="AD86" s="13">
        <f t="shared" si="29"/>
        <v>2836.2472302173728</v>
      </c>
      <c r="AE86" s="13">
        <f t="shared" si="30"/>
        <v>2573.3818796550154</v>
      </c>
      <c r="AF86" s="13">
        <f t="shared" si="31"/>
        <v>2880.5187188608375</v>
      </c>
      <c r="AG86" s="13">
        <f t="shared" si="32"/>
        <v>3057.6046734346978</v>
      </c>
      <c r="AH86" s="13">
        <f t="shared" si="33"/>
        <v>3060.3682547331282</v>
      </c>
      <c r="AI86" s="13">
        <f t="shared" si="34"/>
        <v>3190.419139365094</v>
      </c>
      <c r="AJ86" s="13">
        <f t="shared" si="35"/>
        <v>3812.9835616720297</v>
      </c>
      <c r="AK86" s="13">
        <f t="shared" si="36"/>
        <v>3943.0344463039955</v>
      </c>
      <c r="AL86" s="1">
        <v>1855.97128</v>
      </c>
      <c r="AM86" s="1">
        <v>11747.435990444001</v>
      </c>
      <c r="AN86" s="1">
        <v>45957.084563930162</v>
      </c>
      <c r="AO86" s="1">
        <v>18217.487606792525</v>
      </c>
      <c r="AP86" s="1">
        <v>2408.5208448000003</v>
      </c>
      <c r="AQ86" s="1">
        <v>15997.452276393871</v>
      </c>
      <c r="AR86" s="1">
        <v>9333.6238359437648</v>
      </c>
    </row>
    <row r="87" spans="1:44" x14ac:dyDescent="0.25">
      <c r="A87" s="1">
        <v>113</v>
      </c>
      <c r="B87" s="1" t="s">
        <v>97</v>
      </c>
      <c r="C87" s="1">
        <v>105</v>
      </c>
      <c r="D87" s="1">
        <v>1</v>
      </c>
      <c r="E87" s="1">
        <v>1022</v>
      </c>
      <c r="F87" s="2" t="s">
        <v>95</v>
      </c>
      <c r="G87" s="2" t="s">
        <v>11</v>
      </c>
      <c r="H87" s="2">
        <f t="shared" si="37"/>
        <v>79361.927770361712</v>
      </c>
      <c r="I87" s="9">
        <v>42619.988568356981</v>
      </c>
      <c r="J87" s="1">
        <v>4487.61599999999</v>
      </c>
      <c r="K87">
        <f t="shared" si="38"/>
        <v>201.24795970684258</v>
      </c>
      <c r="L87">
        <f t="shared" si="39"/>
        <v>168.34638126000007</v>
      </c>
      <c r="M87">
        <f t="shared" si="40"/>
        <v>274.23303488782614</v>
      </c>
      <c r="N87">
        <f t="shared" si="41"/>
        <v>421.36317911456302</v>
      </c>
      <c r="O87">
        <f t="shared" si="42"/>
        <v>477.26996407844604</v>
      </c>
      <c r="P87">
        <f t="shared" si="43"/>
        <v>494.36500957294419</v>
      </c>
      <c r="Q87">
        <f t="shared" si="44"/>
        <v>441.7720258553307</v>
      </c>
      <c r="R87">
        <f t="shared" si="45"/>
        <v>397.52263756731537</v>
      </c>
      <c r="S87">
        <f t="shared" si="46"/>
        <v>424.59570177847127</v>
      </c>
      <c r="T87">
        <f t="shared" si="47"/>
        <v>493.85964317425544</v>
      </c>
      <c r="U87">
        <f t="shared" si="48"/>
        <v>467.7238994027519</v>
      </c>
      <c r="V87">
        <f t="shared" si="49"/>
        <v>225.31656360124364</v>
      </c>
      <c r="W87" s="1">
        <v>4632.6758873919998</v>
      </c>
      <c r="X87" s="1">
        <v>2598.8182499999898</v>
      </c>
      <c r="Y87" s="1">
        <v>28172.019749999999</v>
      </c>
      <c r="Z87" s="13">
        <f t="shared" si="25"/>
        <v>2744.5799504742176</v>
      </c>
      <c r="AA87" s="13">
        <f t="shared" si="26"/>
        <v>2473.011145765779</v>
      </c>
      <c r="AB87" s="13">
        <f t="shared" si="27"/>
        <v>2744.5799504742176</v>
      </c>
      <c r="AC87" s="13">
        <f t="shared" si="28"/>
        <v>2561.6104683019071</v>
      </c>
      <c r="AD87" s="13">
        <f t="shared" si="29"/>
        <v>1974.1920565617318</v>
      </c>
      <c r="AE87" s="13">
        <f t="shared" si="30"/>
        <v>1791.2225743894219</v>
      </c>
      <c r="AF87" s="13">
        <f t="shared" si="31"/>
        <v>2005.0075723182308</v>
      </c>
      <c r="AG87" s="13">
        <f t="shared" si="32"/>
        <v>2128.2696353442293</v>
      </c>
      <c r="AH87" s="13">
        <f t="shared" si="33"/>
        <v>2130.1932477109149</v>
      </c>
      <c r="AI87" s="13">
        <f t="shared" si="34"/>
        <v>2220.7161826137285</v>
      </c>
      <c r="AJ87" s="13">
        <f t="shared" si="35"/>
        <v>2654.057015571404</v>
      </c>
      <c r="AK87" s="13">
        <f t="shared" si="36"/>
        <v>2744.5799504742176</v>
      </c>
      <c r="AL87" s="1">
        <v>671.92518999999993</v>
      </c>
      <c r="AM87" s="1">
        <v>2056.9334909650001</v>
      </c>
      <c r="AN87" s="1">
        <v>36741.939202004738</v>
      </c>
      <c r="AO87" s="1">
        <v>18647.821959708886</v>
      </c>
      <c r="AP87" s="1">
        <v>2725.33338</v>
      </c>
      <c r="AQ87" s="1">
        <v>5500.594307296752</v>
      </c>
      <c r="AR87" s="1">
        <v>9868.1895549991004</v>
      </c>
    </row>
    <row r="88" spans="1:44" x14ac:dyDescent="0.25">
      <c r="A88" s="1">
        <v>114</v>
      </c>
      <c r="B88" s="1" t="s">
        <v>98</v>
      </c>
      <c r="C88" s="1">
        <v>105</v>
      </c>
      <c r="D88" s="1">
        <v>1</v>
      </c>
      <c r="E88" s="1">
        <v>3024</v>
      </c>
      <c r="F88" s="2" t="s">
        <v>95</v>
      </c>
      <c r="G88" s="2" t="s">
        <v>11</v>
      </c>
      <c r="H88" s="2">
        <f t="shared" si="37"/>
        <v>300983.28383035655</v>
      </c>
      <c r="I88" s="9">
        <v>48034.418082539793</v>
      </c>
      <c r="J88" s="1">
        <v>1174.8240000000001</v>
      </c>
      <c r="K88">
        <f t="shared" si="38"/>
        <v>52.685196998725424</v>
      </c>
      <c r="L88">
        <f t="shared" si="39"/>
        <v>44.071812075141629</v>
      </c>
      <c r="M88">
        <f t="shared" si="40"/>
        <v>71.792138850350867</v>
      </c>
      <c r="N88">
        <f t="shared" si="41"/>
        <v>110.30970019272783</v>
      </c>
      <c r="O88">
        <f t="shared" si="42"/>
        <v>124.94567455827273</v>
      </c>
      <c r="P88">
        <f t="shared" si="43"/>
        <v>129.42102844952106</v>
      </c>
      <c r="Q88">
        <f t="shared" si="44"/>
        <v>115.65258224042883</v>
      </c>
      <c r="R88">
        <f t="shared" si="45"/>
        <v>104.06842634427383</v>
      </c>
      <c r="S88">
        <f t="shared" si="46"/>
        <v>111.15595022974155</v>
      </c>
      <c r="T88">
        <f t="shared" si="47"/>
        <v>129.28872734043037</v>
      </c>
      <c r="U88">
        <f t="shared" si="48"/>
        <v>122.44658687194713</v>
      </c>
      <c r="V88">
        <f t="shared" si="49"/>
        <v>58.986175848438918</v>
      </c>
      <c r="W88" s="1">
        <v>1761.29352763979</v>
      </c>
      <c r="X88" s="1">
        <v>0</v>
      </c>
      <c r="Y88" s="1">
        <v>40385.017155000001</v>
      </c>
      <c r="Z88" s="13">
        <f t="shared" si="25"/>
        <v>3934.3969430225297</v>
      </c>
      <c r="AA88" s="13">
        <f t="shared" si="26"/>
        <v>3545.0989468462653</v>
      </c>
      <c r="AB88" s="13">
        <f t="shared" si="27"/>
        <v>3934.3969430225297</v>
      </c>
      <c r="AC88" s="13">
        <f t="shared" si="28"/>
        <v>3672.1074180987721</v>
      </c>
      <c r="AD88" s="13">
        <f t="shared" si="29"/>
        <v>2830.0342247030503</v>
      </c>
      <c r="AE88" s="13">
        <f t="shared" si="30"/>
        <v>2567.7446997792931</v>
      </c>
      <c r="AF88" s="13">
        <f t="shared" si="31"/>
        <v>2874.2087334358289</v>
      </c>
      <c r="AG88" s="13">
        <f t="shared" si="32"/>
        <v>3050.9067683669464</v>
      </c>
      <c r="AH88" s="13">
        <f t="shared" si="33"/>
        <v>3053.6642958398629</v>
      </c>
      <c r="AI88" s="13">
        <f t="shared" si="34"/>
        <v>3183.4302945652857</v>
      </c>
      <c r="AJ88" s="13">
        <f t="shared" si="35"/>
        <v>3804.6309442971069</v>
      </c>
      <c r="AK88" s="13">
        <f t="shared" si="36"/>
        <v>3934.3969430225297</v>
      </c>
      <c r="AL88" s="1">
        <v>3.8449500000000003</v>
      </c>
      <c r="AM88" s="1">
        <v>4709.4384498999998</v>
      </c>
      <c r="AN88" s="1">
        <v>252948.86574781674</v>
      </c>
      <c r="AO88" s="1">
        <v>243138.90939774277</v>
      </c>
      <c r="AP88" s="1">
        <v>3635.8141680000003</v>
      </c>
      <c r="AQ88" s="1">
        <v>2956.1097439796658</v>
      </c>
      <c r="AR88" s="1">
        <v>3218.0324380943025</v>
      </c>
    </row>
    <row r="89" spans="1:44" x14ac:dyDescent="0.25">
      <c r="A89" s="1">
        <v>115</v>
      </c>
      <c r="B89" s="1" t="s">
        <v>99</v>
      </c>
      <c r="C89" s="1">
        <v>105</v>
      </c>
      <c r="D89" s="1">
        <v>1</v>
      </c>
      <c r="E89" s="1">
        <v>1826</v>
      </c>
      <c r="F89" s="2" t="s">
        <v>95</v>
      </c>
      <c r="G89" s="2" t="s">
        <v>11</v>
      </c>
      <c r="H89" s="2">
        <f t="shared" si="37"/>
        <v>171906.09652609547</v>
      </c>
      <c r="I89" s="9">
        <v>109331.64361587788</v>
      </c>
      <c r="J89" s="1">
        <v>6069.92399999999</v>
      </c>
      <c r="K89">
        <f t="shared" si="38"/>
        <v>272.20685116008087</v>
      </c>
      <c r="L89">
        <f t="shared" si="39"/>
        <v>227.70436238823135</v>
      </c>
      <c r="M89">
        <f t="shared" si="40"/>
        <v>370.92605072681221</v>
      </c>
      <c r="N89">
        <f t="shared" si="41"/>
        <v>569.93345099575947</v>
      </c>
      <c r="O89">
        <f t="shared" si="42"/>
        <v>645.55265188440796</v>
      </c>
      <c r="P89">
        <f t="shared" si="43"/>
        <v>668.67531365585774</v>
      </c>
      <c r="Q89">
        <f t="shared" si="44"/>
        <v>597.53834157554786</v>
      </c>
      <c r="R89">
        <f t="shared" si="45"/>
        <v>537.68686944541389</v>
      </c>
      <c r="S89">
        <f t="shared" si="46"/>
        <v>574.30574285366367</v>
      </c>
      <c r="T89">
        <f t="shared" si="47"/>
        <v>667.99175792555582</v>
      </c>
      <c r="U89">
        <f t="shared" si="48"/>
        <v>632.64069883839238</v>
      </c>
      <c r="V89">
        <f t="shared" si="49"/>
        <v>304.76190855026721</v>
      </c>
      <c r="W89" s="1">
        <v>6266.789245248</v>
      </c>
      <c r="X89" s="1">
        <v>4124.1532500000003</v>
      </c>
      <c r="Y89" s="1">
        <v>61844.0703299999</v>
      </c>
      <c r="Z89" s="13">
        <f t="shared" si="25"/>
        <v>6024.9849669878622</v>
      </c>
      <c r="AA89" s="13">
        <f t="shared" si="26"/>
        <v>5428.8289083572881</v>
      </c>
      <c r="AB89" s="13">
        <f t="shared" si="27"/>
        <v>6024.9849669878622</v>
      </c>
      <c r="AC89" s="13">
        <f t="shared" si="28"/>
        <v>5623.3248224855133</v>
      </c>
      <c r="AD89" s="13">
        <f t="shared" si="29"/>
        <v>4333.8061478865347</v>
      </c>
      <c r="AE89" s="13">
        <f t="shared" si="30"/>
        <v>3932.1460033841872</v>
      </c>
      <c r="AF89" s="13">
        <f t="shared" si="31"/>
        <v>4401.4533006505872</v>
      </c>
      <c r="AG89" s="13">
        <f t="shared" si="32"/>
        <v>4672.0419117068013</v>
      </c>
      <c r="AH89" s="13">
        <f t="shared" si="33"/>
        <v>4676.2646837887687</v>
      </c>
      <c r="AI89" s="13">
        <f t="shared" si="34"/>
        <v>4874.9833699989622</v>
      </c>
      <c r="AJ89" s="13">
        <f t="shared" si="35"/>
        <v>5826.2662807776687</v>
      </c>
      <c r="AK89" s="13">
        <f t="shared" si="36"/>
        <v>6024.9849669878622</v>
      </c>
      <c r="AL89" s="1">
        <v>12961.408824999999</v>
      </c>
      <c r="AM89" s="1">
        <v>18065.297965630001</v>
      </c>
      <c r="AN89" s="1">
        <v>62574.452910217602</v>
      </c>
      <c r="AO89" s="1">
        <v>29406.180782617856</v>
      </c>
      <c r="AP89" s="1">
        <v>2832.1531055999999</v>
      </c>
      <c r="AQ89" s="1">
        <v>17360.267562940156</v>
      </c>
      <c r="AR89" s="1">
        <v>12975.85145905959</v>
      </c>
    </row>
    <row r="90" spans="1:44" x14ac:dyDescent="0.25">
      <c r="A90" s="1">
        <v>116</v>
      </c>
      <c r="B90" s="1" t="s">
        <v>100</v>
      </c>
      <c r="C90" s="1">
        <v>105</v>
      </c>
      <c r="D90" s="1">
        <v>1</v>
      </c>
      <c r="E90" s="1">
        <v>878</v>
      </c>
      <c r="F90" s="2" t="s">
        <v>95</v>
      </c>
      <c r="G90" s="2" t="s">
        <v>11</v>
      </c>
      <c r="H90" s="2">
        <f t="shared" si="37"/>
        <v>72403.86070857523</v>
      </c>
      <c r="I90" s="9">
        <v>41488.611840012985</v>
      </c>
      <c r="J90" s="1">
        <v>2053.2959999999898</v>
      </c>
      <c r="K90">
        <f t="shared" si="38"/>
        <v>92.080434394168293</v>
      </c>
      <c r="L90">
        <f t="shared" si="39"/>
        <v>77.026410293490386</v>
      </c>
      <c r="M90">
        <f t="shared" si="40"/>
        <v>125.47454898169369</v>
      </c>
      <c r="N90">
        <f t="shared" si="41"/>
        <v>192.79353006656839</v>
      </c>
      <c r="O90">
        <f t="shared" si="42"/>
        <v>218.37352130004311</v>
      </c>
      <c r="P90">
        <f t="shared" si="43"/>
        <v>226.1953109838465</v>
      </c>
      <c r="Q90">
        <f t="shared" si="44"/>
        <v>202.13154013191962</v>
      </c>
      <c r="R90">
        <f t="shared" si="45"/>
        <v>181.88535775485605</v>
      </c>
      <c r="S90">
        <f t="shared" si="46"/>
        <v>194.27256166279057</v>
      </c>
      <c r="T90">
        <f t="shared" si="47"/>
        <v>225.9640820184087</v>
      </c>
      <c r="U90">
        <f t="shared" si="48"/>
        <v>214.00574642484347</v>
      </c>
      <c r="V90">
        <f t="shared" si="49"/>
        <v>103.09295598736119</v>
      </c>
      <c r="W90" s="1">
        <v>2117.9605818559899</v>
      </c>
      <c r="X90" s="1">
        <v>0</v>
      </c>
      <c r="Y90" s="1">
        <v>33281.849475000003</v>
      </c>
      <c r="Z90" s="13">
        <f t="shared" si="25"/>
        <v>3242.3907690816477</v>
      </c>
      <c r="AA90" s="13">
        <f t="shared" si="26"/>
        <v>2921.564922705762</v>
      </c>
      <c r="AB90" s="13">
        <f t="shared" si="27"/>
        <v>3242.3907690816477</v>
      </c>
      <c r="AC90" s="13">
        <f t="shared" si="28"/>
        <v>3026.234355085895</v>
      </c>
      <c r="AD90" s="13">
        <f t="shared" si="29"/>
        <v>2332.2702257167148</v>
      </c>
      <c r="AE90" s="13">
        <f t="shared" si="30"/>
        <v>2116.1138117209625</v>
      </c>
      <c r="AF90" s="13">
        <f t="shared" si="31"/>
        <v>2368.6750474513119</v>
      </c>
      <c r="AG90" s="13">
        <f t="shared" si="32"/>
        <v>2514.2943343897018</v>
      </c>
      <c r="AH90" s="13">
        <f t="shared" si="33"/>
        <v>2516.5668508015319</v>
      </c>
      <c r="AI90" s="13">
        <f t="shared" si="34"/>
        <v>2623.508799593495</v>
      </c>
      <c r="AJ90" s="13">
        <f t="shared" si="35"/>
        <v>3135.4488202896846</v>
      </c>
      <c r="AK90" s="13">
        <f t="shared" si="36"/>
        <v>3242.3907690816477</v>
      </c>
      <c r="AL90" s="1">
        <v>3566.68597</v>
      </c>
      <c r="AM90" s="1">
        <v>468.819813157</v>
      </c>
      <c r="AN90" s="1">
        <v>30915.248868562252</v>
      </c>
      <c r="AO90" s="1">
        <v>22807.720704567022</v>
      </c>
      <c r="AP90" s="1">
        <v>1384.0801632</v>
      </c>
      <c r="AQ90" s="1">
        <v>2240.8086004580855</v>
      </c>
      <c r="AR90" s="1">
        <v>4482.6394003371461</v>
      </c>
    </row>
    <row r="91" spans="1:44" x14ac:dyDescent="0.25">
      <c r="A91" s="1">
        <v>117</v>
      </c>
      <c r="B91" s="1" t="s">
        <v>95</v>
      </c>
      <c r="C91" s="1">
        <v>105</v>
      </c>
      <c r="D91" s="1">
        <v>1</v>
      </c>
      <c r="E91" s="1">
        <v>2228</v>
      </c>
      <c r="F91" s="2" t="s">
        <v>95</v>
      </c>
      <c r="G91" s="2" t="s">
        <v>11</v>
      </c>
      <c r="H91" s="2">
        <f t="shared" si="37"/>
        <v>243266.98845752236</v>
      </c>
      <c r="I91" s="9">
        <v>112426.6780068814</v>
      </c>
      <c r="J91" s="1">
        <v>5863.5360000000001</v>
      </c>
      <c r="K91">
        <f t="shared" si="38"/>
        <v>262.95134357922416</v>
      </c>
      <c r="L91">
        <f t="shared" si="39"/>
        <v>219.96201702367981</v>
      </c>
      <c r="M91">
        <f t="shared" si="40"/>
        <v>358.31391822607549</v>
      </c>
      <c r="N91">
        <f t="shared" si="41"/>
        <v>550.55471988082184</v>
      </c>
      <c r="O91">
        <f t="shared" si="42"/>
        <v>623.60273608363138</v>
      </c>
      <c r="P91">
        <f t="shared" si="43"/>
        <v>645.93918703634836</v>
      </c>
      <c r="Q91">
        <f t="shared" si="44"/>
        <v>577.22099604682489</v>
      </c>
      <c r="R91">
        <f t="shared" si="45"/>
        <v>519.40457833088021</v>
      </c>
      <c r="S91">
        <f t="shared" si="46"/>
        <v>554.778346191683</v>
      </c>
      <c r="T91">
        <f t="shared" si="47"/>
        <v>645.27887339277856</v>
      </c>
      <c r="U91">
        <f t="shared" si="48"/>
        <v>611.12981195548389</v>
      </c>
      <c r="V91">
        <f t="shared" si="49"/>
        <v>294.39947225256901</v>
      </c>
      <c r="W91" s="1">
        <v>6650.0189701764002</v>
      </c>
      <c r="X91" s="1">
        <v>5594.6835000000001</v>
      </c>
      <c r="Y91" s="1">
        <v>65295.189644999999</v>
      </c>
      <c r="Z91" s="13">
        <f t="shared" si="25"/>
        <v>6361.200579595602</v>
      </c>
      <c r="AA91" s="13">
        <f t="shared" si="26"/>
        <v>5731.7768903301749</v>
      </c>
      <c r="AB91" s="13">
        <f t="shared" si="27"/>
        <v>6361.200579595602</v>
      </c>
      <c r="AC91" s="13">
        <f t="shared" si="28"/>
        <v>5937.1263689530206</v>
      </c>
      <c r="AD91" s="13">
        <f t="shared" si="29"/>
        <v>4575.6479610891529</v>
      </c>
      <c r="AE91" s="13">
        <f t="shared" si="30"/>
        <v>4151.5737504465724</v>
      </c>
      <c r="AF91" s="13">
        <f t="shared" si="31"/>
        <v>4647.0700658294099</v>
      </c>
      <c r="AG91" s="13">
        <f t="shared" si="32"/>
        <v>4932.7584847904427</v>
      </c>
      <c r="AH91" s="13">
        <f t="shared" si="33"/>
        <v>4937.2169025894082</v>
      </c>
      <c r="AI91" s="13">
        <f t="shared" si="34"/>
        <v>5147.0247990112193</v>
      </c>
      <c r="AJ91" s="13">
        <f t="shared" si="35"/>
        <v>6151.3926831737908</v>
      </c>
      <c r="AK91" s="13">
        <f t="shared" si="36"/>
        <v>6361.200579595602</v>
      </c>
      <c r="AL91" s="1">
        <v>3278.7539099999999</v>
      </c>
      <c r="AM91" s="1">
        <v>25744.495981705</v>
      </c>
      <c r="AN91" s="1">
        <v>130840.31045064097</v>
      </c>
      <c r="AO91" s="1">
        <v>74734.732623140997</v>
      </c>
      <c r="AP91" s="1">
        <v>4689.9482616000023</v>
      </c>
      <c r="AQ91" s="1">
        <v>36990.333744227675</v>
      </c>
      <c r="AR91" s="1">
        <v>14425.295821672313</v>
      </c>
    </row>
    <row r="92" spans="1:44" x14ac:dyDescent="0.25">
      <c r="A92" s="1">
        <v>118</v>
      </c>
      <c r="B92" s="1" t="s">
        <v>101</v>
      </c>
      <c r="C92" s="1">
        <v>105</v>
      </c>
      <c r="D92" s="1">
        <v>1</v>
      </c>
      <c r="E92" s="1">
        <v>1006</v>
      </c>
      <c r="F92" s="2" t="s">
        <v>95</v>
      </c>
      <c r="G92" s="2" t="s">
        <v>11</v>
      </c>
      <c r="H92" s="2">
        <f t="shared" si="37"/>
        <v>128730.96178961573</v>
      </c>
      <c r="I92" s="9">
        <v>63698.018019296185</v>
      </c>
      <c r="J92" s="1">
        <v>6540.9119999999903</v>
      </c>
      <c r="K92">
        <f t="shared" si="38"/>
        <v>293.32839410101133</v>
      </c>
      <c r="L92">
        <f t="shared" si="39"/>
        <v>245.37279155349083</v>
      </c>
      <c r="M92">
        <f t="shared" si="40"/>
        <v>399.70758386952042</v>
      </c>
      <c r="N92">
        <f t="shared" si="41"/>
        <v>614.15670918113244</v>
      </c>
      <c r="O92">
        <f t="shared" si="42"/>
        <v>695.64348537849025</v>
      </c>
      <c r="P92">
        <f t="shared" si="43"/>
        <v>720.56032055679179</v>
      </c>
      <c r="Q92">
        <f t="shared" si="44"/>
        <v>643.90356598725134</v>
      </c>
      <c r="R92">
        <f t="shared" si="45"/>
        <v>579.40799532217238</v>
      </c>
      <c r="S92">
        <f t="shared" si="46"/>
        <v>618.8682634412628</v>
      </c>
      <c r="T92">
        <f t="shared" si="47"/>
        <v>719.82372519266528</v>
      </c>
      <c r="U92">
        <f t="shared" si="48"/>
        <v>681.72964582759653</v>
      </c>
      <c r="V92">
        <f t="shared" si="49"/>
        <v>328.40951958860535</v>
      </c>
      <c r="W92" s="1">
        <v>7418.2566746652001</v>
      </c>
      <c r="X92" s="1">
        <v>7207.3995000000004</v>
      </c>
      <c r="Y92" s="1">
        <v>24489.330180000001</v>
      </c>
      <c r="Z92" s="13">
        <f t="shared" si="25"/>
        <v>2385.8042557481581</v>
      </c>
      <c r="AA92" s="13">
        <f t="shared" si="26"/>
        <v>2149.7353411261283</v>
      </c>
      <c r="AB92" s="13">
        <f t="shared" si="27"/>
        <v>2385.8042557481581</v>
      </c>
      <c r="AC92" s="13">
        <f t="shared" si="28"/>
        <v>2226.7528245215658</v>
      </c>
      <c r="AD92" s="13">
        <f t="shared" si="29"/>
        <v>1716.1226472544088</v>
      </c>
      <c r="AE92" s="13">
        <f t="shared" si="30"/>
        <v>1557.0712160278165</v>
      </c>
      <c r="AF92" s="13">
        <f t="shared" si="31"/>
        <v>1742.9099115941585</v>
      </c>
      <c r="AG92" s="13">
        <f t="shared" si="32"/>
        <v>1850.0589689531589</v>
      </c>
      <c r="AH92" s="13">
        <f t="shared" si="33"/>
        <v>1851.7311237650656</v>
      </c>
      <c r="AI92" s="13">
        <f t="shared" si="34"/>
        <v>1930.4207619724098</v>
      </c>
      <c r="AJ92" s="13">
        <f t="shared" si="35"/>
        <v>2307.1146175408139</v>
      </c>
      <c r="AK92" s="13">
        <f t="shared" si="36"/>
        <v>2385.8042557481581</v>
      </c>
      <c r="AL92" s="1">
        <v>369.28814</v>
      </c>
      <c r="AM92" s="1">
        <v>17672.831524630998</v>
      </c>
      <c r="AN92" s="1">
        <v>65032.943770319544</v>
      </c>
      <c r="AO92" s="1">
        <v>42029.321801497725</v>
      </c>
      <c r="AP92" s="1">
        <v>2689.8669</v>
      </c>
      <c r="AQ92" s="1">
        <v>4294.0704482755082</v>
      </c>
      <c r="AR92" s="1">
        <v>16019.684620546308</v>
      </c>
    </row>
    <row r="93" spans="1:44" x14ac:dyDescent="0.25">
      <c r="A93" s="1">
        <v>119</v>
      </c>
      <c r="B93" s="1" t="s">
        <v>102</v>
      </c>
      <c r="C93" s="1">
        <v>105</v>
      </c>
      <c r="D93" s="1">
        <v>1</v>
      </c>
      <c r="E93" s="1">
        <v>377</v>
      </c>
      <c r="F93" s="2" t="s">
        <v>95</v>
      </c>
      <c r="G93" s="2" t="s">
        <v>11</v>
      </c>
      <c r="H93" s="2">
        <f t="shared" si="37"/>
        <v>31018.38426073693</v>
      </c>
      <c r="I93" s="9">
        <v>18960.144337927897</v>
      </c>
      <c r="J93" s="1">
        <v>830.84399999999903</v>
      </c>
      <c r="K93">
        <f t="shared" si="38"/>
        <v>37.259351030630093</v>
      </c>
      <c r="L93">
        <f t="shared" si="39"/>
        <v>31.167903134221742</v>
      </c>
      <c r="M93">
        <f t="shared" si="40"/>
        <v>50.771918015788614</v>
      </c>
      <c r="N93">
        <f t="shared" si="41"/>
        <v>78.011815001163285</v>
      </c>
      <c r="O93">
        <f t="shared" si="42"/>
        <v>88.362481556976547</v>
      </c>
      <c r="P93">
        <f t="shared" si="43"/>
        <v>91.527484083670188</v>
      </c>
      <c r="Q93">
        <f t="shared" si="44"/>
        <v>81.79033969255542</v>
      </c>
      <c r="R93">
        <f t="shared" si="45"/>
        <v>73.597941153382749</v>
      </c>
      <c r="S93">
        <f t="shared" si="46"/>
        <v>78.610289126438744</v>
      </c>
      <c r="T93">
        <f t="shared" si="47"/>
        <v>91.433919785799745</v>
      </c>
      <c r="U93">
        <f t="shared" si="48"/>
        <v>86.595108733764306</v>
      </c>
      <c r="V93">
        <f t="shared" si="49"/>
        <v>41.715448685607647</v>
      </c>
      <c r="W93" s="1">
        <v>859.95779945599895</v>
      </c>
      <c r="X93" s="1">
        <v>0</v>
      </c>
      <c r="Y93" s="1">
        <v>11520.738074999899</v>
      </c>
      <c r="Z93" s="13">
        <f t="shared" si="25"/>
        <v>1122.3755703674622</v>
      </c>
      <c r="AA93" s="13">
        <f t="shared" si="26"/>
        <v>1011.3195262445794</v>
      </c>
      <c r="AB93" s="13">
        <f t="shared" si="27"/>
        <v>1122.3755703674622</v>
      </c>
      <c r="AC93" s="13">
        <f t="shared" si="28"/>
        <v>1047.55156063967</v>
      </c>
      <c r="AD93" s="13">
        <f t="shared" si="29"/>
        <v>807.33116742164361</v>
      </c>
      <c r="AE93" s="13">
        <f t="shared" si="30"/>
        <v>732.50715769385158</v>
      </c>
      <c r="AF93" s="13">
        <f t="shared" si="31"/>
        <v>819.93294353947613</v>
      </c>
      <c r="AG93" s="13">
        <f t="shared" si="32"/>
        <v>870.34004801080732</v>
      </c>
      <c r="AH93" s="13">
        <f t="shared" si="33"/>
        <v>871.1266949900114</v>
      </c>
      <c r="AI93" s="13">
        <f t="shared" si="34"/>
        <v>908.145376364306</v>
      </c>
      <c r="AJ93" s="13">
        <f t="shared" si="35"/>
        <v>1085.3568889931676</v>
      </c>
      <c r="AK93" s="13">
        <f t="shared" si="36"/>
        <v>1122.3755703674622</v>
      </c>
      <c r="AL93" s="1">
        <v>4977.7812299999996</v>
      </c>
      <c r="AM93" s="1">
        <v>770.82323347199997</v>
      </c>
      <c r="AN93" s="1">
        <v>12058.239922809033</v>
      </c>
      <c r="AO93" s="1">
        <v>9037.0214112435369</v>
      </c>
      <c r="AP93" s="1">
        <v>930.29983200000004</v>
      </c>
      <c r="AQ93" s="1">
        <v>186.69452611465195</v>
      </c>
      <c r="AR93" s="1">
        <v>1904.2241534508435</v>
      </c>
    </row>
    <row r="94" spans="1:44" x14ac:dyDescent="0.25">
      <c r="A94" s="1">
        <v>120</v>
      </c>
      <c r="B94" s="1" t="s">
        <v>103</v>
      </c>
      <c r="C94" s="1">
        <v>105</v>
      </c>
      <c r="D94" s="1">
        <v>1</v>
      </c>
      <c r="E94" s="1">
        <v>2527</v>
      </c>
      <c r="F94" s="2" t="s">
        <v>95</v>
      </c>
      <c r="G94" s="2" t="s">
        <v>11</v>
      </c>
      <c r="H94" s="2">
        <f t="shared" si="37"/>
        <v>226142.22689808765</v>
      </c>
      <c r="I94" s="9">
        <v>86043.329607866981</v>
      </c>
      <c r="J94" s="1">
        <v>5000.9399999999896</v>
      </c>
      <c r="K94">
        <f t="shared" si="38"/>
        <v>224.26806830538476</v>
      </c>
      <c r="L94">
        <f t="shared" si="39"/>
        <v>187.60298383337275</v>
      </c>
      <c r="M94">
        <f t="shared" si="40"/>
        <v>305.60167213324968</v>
      </c>
      <c r="N94">
        <f t="shared" si="41"/>
        <v>469.56156163120534</v>
      </c>
      <c r="O94">
        <f t="shared" si="42"/>
        <v>531.86334440345706</v>
      </c>
      <c r="P94">
        <f t="shared" si="43"/>
        <v>550.91383731890608</v>
      </c>
      <c r="Q94">
        <f t="shared" si="44"/>
        <v>492.30491088831081</v>
      </c>
      <c r="R94">
        <f t="shared" si="45"/>
        <v>442.99397700602952</v>
      </c>
      <c r="S94">
        <f t="shared" si="46"/>
        <v>473.16384219416909</v>
      </c>
      <c r="T94">
        <f t="shared" si="47"/>
        <v>550.35066367885781</v>
      </c>
      <c r="U94">
        <f t="shared" si="48"/>
        <v>521.22533600896304</v>
      </c>
      <c r="V94">
        <f t="shared" si="49"/>
        <v>251.08980259808405</v>
      </c>
      <c r="W94" s="1">
        <v>5881.1082693859898</v>
      </c>
      <c r="X94" s="1">
        <v>3954.75675</v>
      </c>
      <c r="Y94" s="1">
        <v>66860.562615000003</v>
      </c>
      <c r="Z94" s="13">
        <f t="shared" si="25"/>
        <v>6513.7026474843015</v>
      </c>
      <c r="AA94" s="13">
        <f t="shared" si="26"/>
        <v>5869.1892887468875</v>
      </c>
      <c r="AB94" s="13">
        <f t="shared" si="27"/>
        <v>6513.7026474843015</v>
      </c>
      <c r="AC94" s="13">
        <f t="shared" si="28"/>
        <v>6079.4617720349688</v>
      </c>
      <c r="AD94" s="13">
        <f t="shared" si="29"/>
        <v>4685.3435707882218</v>
      </c>
      <c r="AE94" s="13">
        <f t="shared" si="30"/>
        <v>4251.10269533889</v>
      </c>
      <c r="AF94" s="13">
        <f t="shared" si="31"/>
        <v>4758.4779338560638</v>
      </c>
      <c r="AG94" s="13">
        <f t="shared" si="32"/>
        <v>5051.0153861274375</v>
      </c>
      <c r="AH94" s="13">
        <f t="shared" si="33"/>
        <v>5055.5806890851627</v>
      </c>
      <c r="AI94" s="13">
        <f t="shared" si="34"/>
        <v>5270.4184753309701</v>
      </c>
      <c r="AJ94" s="13">
        <f t="shared" si="35"/>
        <v>6298.864861238495</v>
      </c>
      <c r="AK94" s="13">
        <f t="shared" si="36"/>
        <v>6513.7026474843015</v>
      </c>
      <c r="AL94" s="1">
        <v>127.28703999999999</v>
      </c>
      <c r="AM94" s="1">
        <v>4218.6749334810002</v>
      </c>
      <c r="AN94" s="1">
        <v>140098.89729022069</v>
      </c>
      <c r="AO94" s="1">
        <v>109018.03607214424</v>
      </c>
      <c r="AP94" s="1">
        <v>5127.3187056000006</v>
      </c>
      <c r="AQ94" s="1">
        <v>13391.248114676077</v>
      </c>
      <c r="AR94" s="1">
        <v>12562.294397800364</v>
      </c>
    </row>
    <row r="95" spans="1:44" x14ac:dyDescent="0.25">
      <c r="A95" s="1">
        <v>121</v>
      </c>
      <c r="B95" s="1" t="s">
        <v>104</v>
      </c>
      <c r="C95" s="1">
        <v>105</v>
      </c>
      <c r="D95" s="1">
        <v>1</v>
      </c>
      <c r="E95" s="1">
        <v>1681</v>
      </c>
      <c r="F95" s="2" t="s">
        <v>95</v>
      </c>
      <c r="G95" s="2" t="s">
        <v>11</v>
      </c>
      <c r="H95" s="2">
        <f t="shared" si="37"/>
        <v>196056.41215947055</v>
      </c>
      <c r="I95" s="9">
        <v>111015.04647171771</v>
      </c>
      <c r="J95" s="1">
        <v>12870.1439999999</v>
      </c>
      <c r="K95">
        <f t="shared" si="38"/>
        <v>577.16395991396041</v>
      </c>
      <c r="L95">
        <f t="shared" si="39"/>
        <v>482.8047160664126</v>
      </c>
      <c r="M95">
        <f t="shared" si="40"/>
        <v>786.47964722545919</v>
      </c>
      <c r="N95">
        <f t="shared" si="41"/>
        <v>1208.4377967059099</v>
      </c>
      <c r="O95">
        <f t="shared" si="42"/>
        <v>1368.7742366023283</v>
      </c>
      <c r="P95">
        <f t="shared" si="43"/>
        <v>1417.801536888436</v>
      </c>
      <c r="Q95">
        <f t="shared" si="44"/>
        <v>1266.9688288681111</v>
      </c>
      <c r="R95">
        <f t="shared" si="45"/>
        <v>1140.0649228345585</v>
      </c>
      <c r="S95">
        <f t="shared" si="46"/>
        <v>1217.708427742024</v>
      </c>
      <c r="T95">
        <f t="shared" si="47"/>
        <v>1416.3521841978568</v>
      </c>
      <c r="U95">
        <f t="shared" si="48"/>
        <v>1341.396843570149</v>
      </c>
      <c r="V95">
        <f t="shared" si="49"/>
        <v>646.19089938469517</v>
      </c>
      <c r="W95" s="1">
        <v>19162.3074826259</v>
      </c>
      <c r="X95" s="1">
        <v>14597.9925</v>
      </c>
      <c r="Y95" s="1">
        <v>24981.625409999899</v>
      </c>
      <c r="Z95" s="13">
        <f t="shared" si="25"/>
        <v>2433.7647367488794</v>
      </c>
      <c r="AA95" s="13">
        <f t="shared" si="26"/>
        <v>2192.9502615188017</v>
      </c>
      <c r="AB95" s="13">
        <f t="shared" si="27"/>
        <v>2433.7647367488794</v>
      </c>
      <c r="AC95" s="13">
        <f t="shared" si="28"/>
        <v>2271.5159840626147</v>
      </c>
      <c r="AD95" s="13">
        <f t="shared" si="29"/>
        <v>1750.6208955579948</v>
      </c>
      <c r="AE95" s="13">
        <f t="shared" si="30"/>
        <v>1588.3721428717306</v>
      </c>
      <c r="AF95" s="13">
        <f t="shared" si="31"/>
        <v>1777.9466492056299</v>
      </c>
      <c r="AG95" s="13">
        <f t="shared" si="32"/>
        <v>1887.2496637961719</v>
      </c>
      <c r="AH95" s="13">
        <f t="shared" si="33"/>
        <v>1888.9554329957189</v>
      </c>
      <c r="AI95" s="13">
        <f t="shared" si="34"/>
        <v>1969.2269247390789</v>
      </c>
      <c r="AJ95" s="13">
        <f t="shared" si="35"/>
        <v>2353.4932450055194</v>
      </c>
      <c r="AK95" s="13">
        <f t="shared" si="36"/>
        <v>2433.7647367488794</v>
      </c>
      <c r="AL95" s="1">
        <v>4018.4551749999996</v>
      </c>
      <c r="AM95" s="1">
        <v>35384.521904091998</v>
      </c>
      <c r="AN95" s="1">
        <v>85041.365687752841</v>
      </c>
      <c r="AO95" s="1">
        <v>34426.74823330871</v>
      </c>
      <c r="AP95" s="1">
        <v>3684.6047952000008</v>
      </c>
      <c r="AQ95" s="1">
        <v>14474.426825951707</v>
      </c>
      <c r="AR95" s="1">
        <v>32455.585833292418</v>
      </c>
    </row>
    <row r="96" spans="1:44" x14ac:dyDescent="0.25">
      <c r="A96" s="1">
        <v>131</v>
      </c>
      <c r="B96" s="1" t="s">
        <v>105</v>
      </c>
      <c r="C96" s="1">
        <v>106</v>
      </c>
      <c r="D96" s="1">
        <v>1</v>
      </c>
      <c r="E96" s="1">
        <v>777</v>
      </c>
      <c r="F96" s="2" t="s">
        <v>106</v>
      </c>
      <c r="G96" s="2" t="s">
        <v>11</v>
      </c>
      <c r="H96" s="2">
        <f t="shared" si="37"/>
        <v>104002.73297037868</v>
      </c>
      <c r="I96" s="9">
        <v>35732.462024900997</v>
      </c>
      <c r="J96" s="1">
        <v>9652.6080000000002</v>
      </c>
      <c r="K96">
        <f t="shared" si="38"/>
        <v>432.87296993547369</v>
      </c>
      <c r="L96">
        <f t="shared" si="39"/>
        <v>362.10353704981225</v>
      </c>
      <c r="M96">
        <f t="shared" si="40"/>
        <v>589.85973541909902</v>
      </c>
      <c r="N96">
        <f t="shared" si="41"/>
        <v>906.3283475294395</v>
      </c>
      <c r="O96">
        <f t="shared" si="42"/>
        <v>1026.5806774517541</v>
      </c>
      <c r="P96">
        <f t="shared" si="43"/>
        <v>1063.3511526663351</v>
      </c>
      <c r="Q96">
        <f t="shared" si="44"/>
        <v>950.2266216510908</v>
      </c>
      <c r="R96">
        <f t="shared" si="45"/>
        <v>855.04869212592553</v>
      </c>
      <c r="S96">
        <f t="shared" si="46"/>
        <v>913.28132080652506</v>
      </c>
      <c r="T96">
        <f t="shared" si="47"/>
        <v>1062.2641381484009</v>
      </c>
      <c r="U96">
        <f t="shared" si="48"/>
        <v>1006.0476326776196</v>
      </c>
      <c r="V96">
        <f t="shared" si="49"/>
        <v>484.64317453852516</v>
      </c>
      <c r="W96" s="1">
        <v>13749.68634011</v>
      </c>
      <c r="X96" s="1">
        <v>0</v>
      </c>
      <c r="Y96" s="1">
        <v>5286.95244</v>
      </c>
      <c r="Z96" s="13">
        <f t="shared" si="25"/>
        <v>515.06650196547389</v>
      </c>
      <c r="AA96" s="13">
        <f t="shared" si="26"/>
        <v>464.1020568379227</v>
      </c>
      <c r="AB96" s="13">
        <f t="shared" si="27"/>
        <v>515.06650196547389</v>
      </c>
      <c r="AC96" s="13">
        <f t="shared" si="28"/>
        <v>480.72920706078628</v>
      </c>
      <c r="AD96" s="13">
        <f t="shared" si="29"/>
        <v>370.49028089182946</v>
      </c>
      <c r="AE96" s="13">
        <f t="shared" si="30"/>
        <v>336.1529859871419</v>
      </c>
      <c r="AF96" s="13">
        <f t="shared" si="31"/>
        <v>376.27332973477513</v>
      </c>
      <c r="AG96" s="13">
        <f t="shared" si="32"/>
        <v>399.40552510655834</v>
      </c>
      <c r="AH96" s="13">
        <f t="shared" si="33"/>
        <v>399.76652325954529</v>
      </c>
      <c r="AI96" s="13">
        <f t="shared" si="34"/>
        <v>416.75467163539588</v>
      </c>
      <c r="AJ96" s="13">
        <f t="shared" si="35"/>
        <v>498.0783535896233</v>
      </c>
      <c r="AK96" s="13">
        <f t="shared" si="36"/>
        <v>515.06650196547389</v>
      </c>
      <c r="AL96" s="1">
        <v>35.327749999999995</v>
      </c>
      <c r="AM96" s="1">
        <v>7007.8874947909999</v>
      </c>
      <c r="AN96" s="1">
        <v>68270.270945477678</v>
      </c>
      <c r="AO96" s="1">
        <v>32131.631684421463</v>
      </c>
      <c r="AP96" s="1">
        <v>3256.9274808000005</v>
      </c>
      <c r="AQ96" s="1">
        <v>8141.4252055684083</v>
      </c>
      <c r="AR96" s="1">
        <v>24740.286574687812</v>
      </c>
    </row>
    <row r="97" spans="1:44" x14ac:dyDescent="0.25">
      <c r="A97" s="1">
        <v>132</v>
      </c>
      <c r="B97" s="1" t="s">
        <v>107</v>
      </c>
      <c r="C97" s="1">
        <v>106</v>
      </c>
      <c r="D97" s="1">
        <v>1</v>
      </c>
      <c r="E97" s="1">
        <v>971</v>
      </c>
      <c r="F97" s="2" t="s">
        <v>106</v>
      </c>
      <c r="G97" s="2" t="s">
        <v>11</v>
      </c>
      <c r="H97" s="2">
        <f t="shared" si="37"/>
        <v>83817.206897817057</v>
      </c>
      <c r="I97" s="9">
        <v>53587.429486386689</v>
      </c>
      <c r="J97" s="1">
        <v>1132.4879999999901</v>
      </c>
      <c r="K97">
        <f t="shared" si="38"/>
        <v>50.786631341113242</v>
      </c>
      <c r="L97">
        <f t="shared" si="39"/>
        <v>42.483638667028039</v>
      </c>
      <c r="M97">
        <f t="shared" si="40"/>
        <v>69.205034747634912</v>
      </c>
      <c r="N97">
        <f t="shared" si="41"/>
        <v>106.33457586145742</v>
      </c>
      <c r="O97">
        <f t="shared" si="42"/>
        <v>120.44312772734291</v>
      </c>
      <c r="P97">
        <f t="shared" si="43"/>
        <v>124.75720760449218</v>
      </c>
      <c r="Q97">
        <f t="shared" si="44"/>
        <v>111.48492161915112</v>
      </c>
      <c r="R97">
        <f t="shared" si="45"/>
        <v>100.31821278231713</v>
      </c>
      <c r="S97">
        <f t="shared" si="46"/>
        <v>107.15033040164181</v>
      </c>
      <c r="T97">
        <f t="shared" si="47"/>
        <v>124.62967410293628</v>
      </c>
      <c r="U97">
        <f t="shared" si="48"/>
        <v>118.03409725493898</v>
      </c>
      <c r="V97">
        <f t="shared" si="49"/>
        <v>56.860547889936107</v>
      </c>
      <c r="W97" s="1">
        <v>1332.1324739268</v>
      </c>
      <c r="X97" s="1">
        <v>2215.1849999999899</v>
      </c>
      <c r="Y97" s="1">
        <v>46680.635714999902</v>
      </c>
      <c r="Z97" s="13">
        <f t="shared" si="25"/>
        <v>4547.7299105890133</v>
      </c>
      <c r="AA97" s="13">
        <f t="shared" si="26"/>
        <v>4097.744266796024</v>
      </c>
      <c r="AB97" s="13">
        <f t="shared" si="27"/>
        <v>4547.7299105890133</v>
      </c>
      <c r="AC97" s="13">
        <f t="shared" si="28"/>
        <v>4244.5520830834867</v>
      </c>
      <c r="AD97" s="13">
        <f t="shared" si="29"/>
        <v>3271.2081363568082</v>
      </c>
      <c r="AE97" s="13">
        <f t="shared" si="30"/>
        <v>2968.0303088512819</v>
      </c>
      <c r="AF97" s="13">
        <f t="shared" si="31"/>
        <v>3322.2690073260956</v>
      </c>
      <c r="AG97" s="13">
        <f t="shared" si="32"/>
        <v>3526.5124912032493</v>
      </c>
      <c r="AH97" s="13">
        <f t="shared" si="33"/>
        <v>3529.6998895134511</v>
      </c>
      <c r="AI97" s="13">
        <f t="shared" si="34"/>
        <v>3679.6951041111156</v>
      </c>
      <c r="AJ97" s="13">
        <f t="shared" si="35"/>
        <v>4397.7346959913484</v>
      </c>
      <c r="AK97" s="13">
        <f t="shared" si="36"/>
        <v>4547.7299105890133</v>
      </c>
      <c r="AL97" s="1">
        <v>406.05522000000002</v>
      </c>
      <c r="AM97" s="1">
        <v>1820.93307746</v>
      </c>
      <c r="AN97" s="1">
        <v>30229.777411430376</v>
      </c>
      <c r="AO97" s="1">
        <v>23955.278979010644</v>
      </c>
      <c r="AP97" s="1">
        <v>1622.2461696</v>
      </c>
      <c r="AQ97" s="1">
        <v>1795.916032643468</v>
      </c>
      <c r="AR97" s="1">
        <v>2856.3362301762654</v>
      </c>
    </row>
    <row r="98" spans="1:44" x14ac:dyDescent="0.25">
      <c r="A98" s="1">
        <v>133</v>
      </c>
      <c r="B98" s="1" t="s">
        <v>106</v>
      </c>
      <c r="C98" s="1">
        <v>106</v>
      </c>
      <c r="D98" s="1">
        <v>1</v>
      </c>
      <c r="E98" s="1">
        <v>2112</v>
      </c>
      <c r="F98" s="2" t="s">
        <v>106</v>
      </c>
      <c r="G98" s="2" t="s">
        <v>11</v>
      </c>
      <c r="H98" s="2">
        <f t="shared" si="37"/>
        <v>259280.72160662129</v>
      </c>
      <c r="I98" s="9">
        <v>67086.084364533992</v>
      </c>
      <c r="J98" s="1">
        <v>10700.423999999901</v>
      </c>
      <c r="K98">
        <f t="shared" si="38"/>
        <v>479.86246996135952</v>
      </c>
      <c r="L98">
        <f t="shared" si="39"/>
        <v>401.41082890061051</v>
      </c>
      <c r="M98">
        <f t="shared" si="40"/>
        <v>653.89056196129775</v>
      </c>
      <c r="N98">
        <f t="shared" si="41"/>
        <v>1004.7126747283496</v>
      </c>
      <c r="O98">
        <f t="shared" si="42"/>
        <v>1138.01871151723</v>
      </c>
      <c r="P98">
        <f t="shared" si="43"/>
        <v>1178.7807185807619</v>
      </c>
      <c r="Q98">
        <f t="shared" si="44"/>
        <v>1053.3762220276797</v>
      </c>
      <c r="R98">
        <f t="shared" si="45"/>
        <v>947.86647778432314</v>
      </c>
      <c r="S98">
        <f t="shared" si="46"/>
        <v>1012.4204115519609</v>
      </c>
      <c r="T98">
        <f t="shared" si="47"/>
        <v>1177.5757057763412</v>
      </c>
      <c r="U98">
        <f t="shared" si="48"/>
        <v>1115.2567506985351</v>
      </c>
      <c r="V98">
        <f t="shared" si="49"/>
        <v>537.2524665114521</v>
      </c>
      <c r="W98" s="1">
        <v>12128.506368451101</v>
      </c>
      <c r="X98" s="1">
        <v>7138.7977499999897</v>
      </c>
      <c r="Y98" s="1">
        <v>27522.23964</v>
      </c>
      <c r="Z98" s="13">
        <f t="shared" si="25"/>
        <v>2681.2769470705325</v>
      </c>
      <c r="AA98" s="13">
        <f t="shared" si="26"/>
        <v>2415.9718042990771</v>
      </c>
      <c r="AB98" s="13">
        <f t="shared" si="27"/>
        <v>2681.2769470705325</v>
      </c>
      <c r="AC98" s="13">
        <f t="shared" si="28"/>
        <v>2502.5276071282647</v>
      </c>
      <c r="AD98" s="13">
        <f t="shared" si="29"/>
        <v>1928.6578441390031</v>
      </c>
      <c r="AE98" s="13">
        <f t="shared" si="30"/>
        <v>1749.9085041967357</v>
      </c>
      <c r="AF98" s="13">
        <f t="shared" si="31"/>
        <v>1958.762608256264</v>
      </c>
      <c r="AG98" s="13">
        <f t="shared" si="32"/>
        <v>2079.181664725309</v>
      </c>
      <c r="AH98" s="13">
        <f t="shared" si="33"/>
        <v>2081.0609094866077</v>
      </c>
      <c r="AI98" s="13">
        <f t="shared" si="34"/>
        <v>2169.4959570770939</v>
      </c>
      <c r="AJ98" s="13">
        <f t="shared" si="35"/>
        <v>2592.8418994800468</v>
      </c>
      <c r="AK98" s="13">
        <f t="shared" si="36"/>
        <v>2681.2769470705325</v>
      </c>
      <c r="AL98" s="1">
        <v>504.52841000000006</v>
      </c>
      <c r="AM98" s="1">
        <v>9091.5881960829993</v>
      </c>
      <c r="AN98" s="1">
        <v>192194.63724208731</v>
      </c>
      <c r="AO98" s="1">
        <v>147748.12783461655</v>
      </c>
      <c r="AP98" s="1">
        <v>5341.3737551999993</v>
      </c>
      <c r="AQ98" s="1">
        <v>12234.564794183325</v>
      </c>
      <c r="AR98" s="1">
        <v>26870.570858087427</v>
      </c>
    </row>
    <row r="99" spans="1:44" x14ac:dyDescent="0.25">
      <c r="A99" s="1">
        <v>134</v>
      </c>
      <c r="B99" s="1" t="s">
        <v>108</v>
      </c>
      <c r="C99" s="1">
        <v>106</v>
      </c>
      <c r="D99" s="1">
        <v>1</v>
      </c>
      <c r="E99" s="1">
        <v>729</v>
      </c>
      <c r="F99" s="2" t="s">
        <v>106</v>
      </c>
      <c r="G99" s="2" t="s">
        <v>11</v>
      </c>
      <c r="H99" s="2">
        <f t="shared" si="37"/>
        <v>58596.041995682899</v>
      </c>
      <c r="I99" s="9">
        <v>22823.708223756297</v>
      </c>
      <c r="J99" s="1">
        <v>476.27999999999901</v>
      </c>
      <c r="K99">
        <f t="shared" si="38"/>
        <v>21.35886364813188</v>
      </c>
      <c r="L99">
        <f t="shared" si="39"/>
        <v>17.866950841273592</v>
      </c>
      <c r="M99">
        <f t="shared" si="40"/>
        <v>29.104921155547586</v>
      </c>
      <c r="N99">
        <f t="shared" si="41"/>
        <v>44.72014872678146</v>
      </c>
      <c r="O99">
        <f t="shared" si="42"/>
        <v>50.653651847948289</v>
      </c>
      <c r="P99">
        <f t="shared" si="43"/>
        <v>52.46798450656248</v>
      </c>
      <c r="Q99">
        <f t="shared" si="44"/>
        <v>46.886181989362932</v>
      </c>
      <c r="R99">
        <f t="shared" si="45"/>
        <v>42.189902572002815</v>
      </c>
      <c r="S99">
        <f t="shared" si="46"/>
        <v>45.063223066111341</v>
      </c>
      <c r="T99">
        <f t="shared" si="47"/>
        <v>52.414348921795984</v>
      </c>
      <c r="U99">
        <f t="shared" si="48"/>
        <v>49.640508191329808</v>
      </c>
      <c r="V99">
        <f t="shared" si="49"/>
        <v>23.91331453315086</v>
      </c>
      <c r="W99" s="1">
        <v>563.64225830639896</v>
      </c>
      <c r="X99" s="1">
        <v>0</v>
      </c>
      <c r="Y99" s="1">
        <v>21686.547644999901</v>
      </c>
      <c r="Z99" s="13">
        <f t="shared" si="25"/>
        <v>2112.7510341700149</v>
      </c>
      <c r="AA99" s="13">
        <f t="shared" si="26"/>
        <v>1903.7000014621017</v>
      </c>
      <c r="AB99" s="13">
        <f t="shared" si="27"/>
        <v>2112.7510341700149</v>
      </c>
      <c r="AC99" s="13">
        <f t="shared" si="28"/>
        <v>1971.9029008830587</v>
      </c>
      <c r="AD99" s="13">
        <f t="shared" si="29"/>
        <v>1519.7139031895765</v>
      </c>
      <c r="AE99" s="13">
        <f t="shared" si="30"/>
        <v>1378.8657699026203</v>
      </c>
      <c r="AF99" s="13">
        <f t="shared" si="31"/>
        <v>1543.4353884287937</v>
      </c>
      <c r="AG99" s="13">
        <f t="shared" si="32"/>
        <v>1638.3213293856643</v>
      </c>
      <c r="AH99" s="13">
        <f t="shared" si="33"/>
        <v>1639.8021075340125</v>
      </c>
      <c r="AI99" s="13">
        <f t="shared" si="34"/>
        <v>1709.4857851033178</v>
      </c>
      <c r="AJ99" s="13">
        <f t="shared" si="35"/>
        <v>2043.0673566007099</v>
      </c>
      <c r="AK99" s="13">
        <f t="shared" si="36"/>
        <v>2112.7510341700149</v>
      </c>
      <c r="AL99" s="1">
        <v>0</v>
      </c>
      <c r="AM99" s="1">
        <v>97.238320450000003</v>
      </c>
      <c r="AN99" s="1">
        <v>35772.333771926598</v>
      </c>
      <c r="AO99" s="1">
        <v>33709.524311781446</v>
      </c>
      <c r="AP99" s="1">
        <v>609.43599359999996</v>
      </c>
      <c r="AQ99" s="1">
        <v>259.24407422752108</v>
      </c>
      <c r="AR99" s="1">
        <v>1194.1293923176379</v>
      </c>
    </row>
    <row r="100" spans="1:44" x14ac:dyDescent="0.25">
      <c r="A100" s="1">
        <v>135</v>
      </c>
      <c r="B100" s="1" t="s">
        <v>109</v>
      </c>
      <c r="C100" s="1">
        <v>106</v>
      </c>
      <c r="D100" s="1">
        <v>1</v>
      </c>
      <c r="E100" s="1">
        <v>258</v>
      </c>
      <c r="F100" s="2" t="s">
        <v>106</v>
      </c>
      <c r="G100" s="2" t="s">
        <v>11</v>
      </c>
      <c r="H100" s="2">
        <f t="shared" si="37"/>
        <v>105047.81261275437</v>
      </c>
      <c r="I100" s="9">
        <v>90499.46031122678</v>
      </c>
      <c r="J100" s="1">
        <v>6620.2919999999904</v>
      </c>
      <c r="K100">
        <f t="shared" si="38"/>
        <v>296.88820470903335</v>
      </c>
      <c r="L100">
        <f t="shared" si="39"/>
        <v>248.3506166937031</v>
      </c>
      <c r="M100">
        <f t="shared" si="40"/>
        <v>404.55840406211172</v>
      </c>
      <c r="N100">
        <f t="shared" si="41"/>
        <v>621.61006730226268</v>
      </c>
      <c r="O100">
        <f t="shared" si="42"/>
        <v>704.08576068648165</v>
      </c>
      <c r="P100">
        <f t="shared" si="43"/>
        <v>729.30498464121899</v>
      </c>
      <c r="Q100">
        <f t="shared" si="44"/>
        <v>651.71792965214524</v>
      </c>
      <c r="R100">
        <f t="shared" si="45"/>
        <v>586.43964575083953</v>
      </c>
      <c r="S100">
        <f t="shared" si="46"/>
        <v>626.37880061894805</v>
      </c>
      <c r="T100">
        <f t="shared" si="47"/>
        <v>728.55945001296459</v>
      </c>
      <c r="U100">
        <f t="shared" si="48"/>
        <v>690.00306385948477</v>
      </c>
      <c r="V100">
        <f t="shared" si="49"/>
        <v>332.39507201079715</v>
      </c>
      <c r="W100" s="1">
        <v>6908.0988096288002</v>
      </c>
      <c r="X100" s="1">
        <v>0</v>
      </c>
      <c r="Y100" s="1">
        <v>2122.00443</v>
      </c>
      <c r="Z100" s="13">
        <f t="shared" si="25"/>
        <v>206.73032551723489</v>
      </c>
      <c r="AA100" s="13">
        <f t="shared" si="26"/>
        <v>186.27491579670493</v>
      </c>
      <c r="AB100" s="13">
        <f t="shared" si="27"/>
        <v>206.73032551723489</v>
      </c>
      <c r="AC100" s="13">
        <f t="shared" si="28"/>
        <v>192.94849321802786</v>
      </c>
      <c r="AD100" s="13">
        <f t="shared" si="29"/>
        <v>148.70230558087002</v>
      </c>
      <c r="AE100" s="13">
        <f t="shared" si="30"/>
        <v>134.92047328166302</v>
      </c>
      <c r="AF100" s="13">
        <f t="shared" si="31"/>
        <v>151.02342637832459</v>
      </c>
      <c r="AG100" s="13">
        <f t="shared" si="32"/>
        <v>160.307909568143</v>
      </c>
      <c r="AH100" s="13">
        <f t="shared" si="33"/>
        <v>160.45280205366348</v>
      </c>
      <c r="AI100" s="13">
        <f t="shared" si="34"/>
        <v>167.27127196050688</v>
      </c>
      <c r="AJ100" s="13">
        <f t="shared" si="35"/>
        <v>199.91185561039151</v>
      </c>
      <c r="AK100" s="13">
        <f t="shared" si="36"/>
        <v>206.73032551723489</v>
      </c>
      <c r="AL100" s="1">
        <v>312.80268999999998</v>
      </c>
      <c r="AM100" s="1">
        <v>74536.26238159799</v>
      </c>
      <c r="AN100" s="1">
        <v>14548.352301527584</v>
      </c>
      <c r="AO100" s="1">
        <v>860.66870583271782</v>
      </c>
      <c r="AP100" s="1">
        <v>1242.8688887999999</v>
      </c>
      <c r="AQ100" s="1">
        <v>1676.3739285115344</v>
      </c>
      <c r="AR100" s="1">
        <v>10768.440778383332</v>
      </c>
    </row>
    <row r="101" spans="1:44" x14ac:dyDescent="0.25">
      <c r="A101" s="1">
        <v>136</v>
      </c>
      <c r="B101" s="1" t="s">
        <v>110</v>
      </c>
      <c r="C101" s="1">
        <v>106</v>
      </c>
      <c r="D101" s="1">
        <v>1</v>
      </c>
      <c r="E101" s="1">
        <v>867</v>
      </c>
      <c r="F101" s="2" t="s">
        <v>106</v>
      </c>
      <c r="G101" s="2" t="s">
        <v>11</v>
      </c>
      <c r="H101" s="2">
        <f t="shared" si="37"/>
        <v>95804.703158559045</v>
      </c>
      <c r="I101" s="9">
        <v>21948.184512681972</v>
      </c>
      <c r="J101" s="1">
        <v>3873.7439999999901</v>
      </c>
      <c r="K101">
        <f t="shared" si="38"/>
        <v>173.71875767147256</v>
      </c>
      <c r="L101">
        <f t="shared" si="39"/>
        <v>145.31786684235848</v>
      </c>
      <c r="M101">
        <f t="shared" si="40"/>
        <v>236.7200253984536</v>
      </c>
      <c r="N101">
        <f t="shared" si="41"/>
        <v>363.72387631115572</v>
      </c>
      <c r="O101">
        <f t="shared" si="42"/>
        <v>411.98303502997925</v>
      </c>
      <c r="P101">
        <f t="shared" si="43"/>
        <v>426.73960732004133</v>
      </c>
      <c r="Q101">
        <f t="shared" si="44"/>
        <v>381.34094684681838</v>
      </c>
      <c r="R101">
        <f t="shared" si="45"/>
        <v>343.14454091895607</v>
      </c>
      <c r="S101">
        <f t="shared" si="46"/>
        <v>366.51421427103872</v>
      </c>
      <c r="T101">
        <f t="shared" si="47"/>
        <v>426.30337123060713</v>
      </c>
      <c r="U101">
        <f t="shared" si="48"/>
        <v>403.74279995614893</v>
      </c>
      <c r="V101">
        <f t="shared" si="49"/>
        <v>194.49495820296025</v>
      </c>
      <c r="W101" s="1">
        <v>5518.8479286499896</v>
      </c>
      <c r="X101" s="1">
        <v>0</v>
      </c>
      <c r="Y101" s="1">
        <v>9955.6818899999907</v>
      </c>
      <c r="Z101" s="13">
        <f t="shared" si="25"/>
        <v>969.9043643682395</v>
      </c>
      <c r="AA101" s="13">
        <f t="shared" si="26"/>
        <v>873.9349360163817</v>
      </c>
      <c r="AB101" s="13">
        <f t="shared" si="27"/>
        <v>969.9043643682395</v>
      </c>
      <c r="AC101" s="13">
        <f t="shared" si="28"/>
        <v>905.24496201617535</v>
      </c>
      <c r="AD101" s="13">
        <f t="shared" si="29"/>
        <v>697.65775685619667</v>
      </c>
      <c r="AE101" s="13">
        <f t="shared" si="30"/>
        <v>632.99835450413275</v>
      </c>
      <c r="AF101" s="13">
        <f t="shared" si="31"/>
        <v>708.54762115667825</v>
      </c>
      <c r="AG101" s="13">
        <f t="shared" si="32"/>
        <v>752.10707835860535</v>
      </c>
      <c r="AH101" s="13">
        <f t="shared" si="33"/>
        <v>752.78686180943123</v>
      </c>
      <c r="AI101" s="13">
        <f t="shared" si="34"/>
        <v>784.77667126005088</v>
      </c>
      <c r="AJ101" s="13">
        <f t="shared" si="35"/>
        <v>937.91455491761997</v>
      </c>
      <c r="AK101" s="13">
        <f t="shared" si="36"/>
        <v>969.9043643682395</v>
      </c>
      <c r="AL101" s="1">
        <v>206.38129999999998</v>
      </c>
      <c r="AM101" s="1">
        <v>2393.5293940319998</v>
      </c>
      <c r="AN101" s="1">
        <v>73856.518645877077</v>
      </c>
      <c r="AO101" s="1">
        <v>59242.695918152072</v>
      </c>
      <c r="AP101" s="1">
        <v>2160.0742464000004</v>
      </c>
      <c r="AQ101" s="1">
        <v>2544.3361967470105</v>
      </c>
      <c r="AR101" s="1">
        <v>9909.4122845779948</v>
      </c>
    </row>
    <row r="102" spans="1:44" x14ac:dyDescent="0.25">
      <c r="A102" s="1">
        <v>137</v>
      </c>
      <c r="B102" s="1" t="s">
        <v>111</v>
      </c>
      <c r="C102" s="1">
        <v>106</v>
      </c>
      <c r="D102" s="1">
        <v>1</v>
      </c>
      <c r="E102" s="1">
        <v>279</v>
      </c>
      <c r="F102" s="2" t="s">
        <v>106</v>
      </c>
      <c r="G102" s="2" t="s">
        <v>11</v>
      </c>
      <c r="H102" s="2">
        <f t="shared" si="37"/>
        <v>35191.726785121566</v>
      </c>
      <c r="I102" s="9">
        <v>10060.89676567899</v>
      </c>
      <c r="J102" s="1">
        <v>4217.7240000000002</v>
      </c>
      <c r="K102">
        <f t="shared" si="38"/>
        <v>189.14460363956829</v>
      </c>
      <c r="L102">
        <f t="shared" si="39"/>
        <v>158.22177578327873</v>
      </c>
      <c r="M102">
        <f t="shared" si="40"/>
        <v>257.74024623301642</v>
      </c>
      <c r="N102">
        <f t="shared" si="41"/>
        <v>396.02176150272112</v>
      </c>
      <c r="O102">
        <f t="shared" si="42"/>
        <v>448.56622803127641</v>
      </c>
      <c r="P102">
        <f t="shared" si="43"/>
        <v>464.63315168589321</v>
      </c>
      <c r="Q102">
        <f t="shared" si="44"/>
        <v>415.20318939469263</v>
      </c>
      <c r="R102">
        <f t="shared" si="45"/>
        <v>373.61502610984792</v>
      </c>
      <c r="S102">
        <f t="shared" si="46"/>
        <v>399.05987537434237</v>
      </c>
      <c r="T102">
        <f t="shared" si="47"/>
        <v>464.15817878523876</v>
      </c>
      <c r="U102">
        <f t="shared" si="48"/>
        <v>439.59427809433271</v>
      </c>
      <c r="V102">
        <f t="shared" si="49"/>
        <v>211.76568536579197</v>
      </c>
      <c r="W102" s="1">
        <v>4401.0489919199899</v>
      </c>
      <c r="X102" s="1">
        <v>0</v>
      </c>
      <c r="Y102" s="1">
        <v>0</v>
      </c>
      <c r="Z102" s="13">
        <f t="shared" si="25"/>
        <v>0</v>
      </c>
      <c r="AA102" s="13">
        <f t="shared" si="26"/>
        <v>0</v>
      </c>
      <c r="AB102" s="13">
        <f t="shared" si="27"/>
        <v>0</v>
      </c>
      <c r="AC102" s="13">
        <f t="shared" si="28"/>
        <v>0</v>
      </c>
      <c r="AD102" s="13">
        <f t="shared" si="29"/>
        <v>0</v>
      </c>
      <c r="AE102" s="13">
        <f t="shared" si="30"/>
        <v>0</v>
      </c>
      <c r="AF102" s="13">
        <f t="shared" si="31"/>
        <v>0</v>
      </c>
      <c r="AG102" s="13">
        <f t="shared" si="32"/>
        <v>0</v>
      </c>
      <c r="AH102" s="13">
        <f t="shared" si="33"/>
        <v>0</v>
      </c>
      <c r="AI102" s="13">
        <f t="shared" si="34"/>
        <v>0</v>
      </c>
      <c r="AJ102" s="13">
        <f t="shared" si="35"/>
        <v>0</v>
      </c>
      <c r="AK102" s="13">
        <f t="shared" si="36"/>
        <v>0</v>
      </c>
      <c r="AL102" s="1">
        <v>0</v>
      </c>
      <c r="AM102" s="1">
        <v>1442.123773759</v>
      </c>
      <c r="AN102" s="1">
        <v>25130.830019442576</v>
      </c>
      <c r="AO102" s="1">
        <v>16496.150195127087</v>
      </c>
      <c r="AP102" s="1">
        <v>891.46481759999995</v>
      </c>
      <c r="AQ102" s="1">
        <v>1045.1863328803599</v>
      </c>
      <c r="AR102" s="1">
        <v>6698.028673835126</v>
      </c>
    </row>
    <row r="103" spans="1:44" x14ac:dyDescent="0.25">
      <c r="A103" s="1">
        <v>138</v>
      </c>
      <c r="B103" s="1" t="s">
        <v>112</v>
      </c>
      <c r="C103" s="1">
        <v>106</v>
      </c>
      <c r="D103" s="1">
        <v>1</v>
      </c>
      <c r="E103" s="1">
        <v>753</v>
      </c>
      <c r="F103" s="2" t="s">
        <v>106</v>
      </c>
      <c r="G103" s="2" t="s">
        <v>11</v>
      </c>
      <c r="H103" s="2">
        <f t="shared" si="37"/>
        <v>104133.10461523992</v>
      </c>
      <c r="I103" s="9">
        <v>52728.476901203874</v>
      </c>
      <c r="J103" s="1">
        <v>6884.8919999999898</v>
      </c>
      <c r="K103">
        <f t="shared" si="38"/>
        <v>308.75424006910663</v>
      </c>
      <c r="L103">
        <f t="shared" si="39"/>
        <v>258.27670049441065</v>
      </c>
      <c r="M103">
        <f t="shared" si="40"/>
        <v>420.72780470408259</v>
      </c>
      <c r="N103">
        <f t="shared" si="41"/>
        <v>646.45459437269687</v>
      </c>
      <c r="O103">
        <f t="shared" si="42"/>
        <v>732.22667837978634</v>
      </c>
      <c r="P103">
        <f t="shared" si="43"/>
        <v>758.45386492264254</v>
      </c>
      <c r="Q103">
        <f t="shared" si="44"/>
        <v>677.76580853512462</v>
      </c>
      <c r="R103">
        <f t="shared" si="45"/>
        <v>609.87848051306332</v>
      </c>
      <c r="S103">
        <f t="shared" si="46"/>
        <v>651.41392454456548</v>
      </c>
      <c r="T103">
        <f t="shared" si="47"/>
        <v>757.67853274729578</v>
      </c>
      <c r="U103">
        <f t="shared" si="48"/>
        <v>717.58112396577917</v>
      </c>
      <c r="V103">
        <f t="shared" si="49"/>
        <v>345.68024675143653</v>
      </c>
      <c r="W103" s="1">
        <v>9804.42533790999</v>
      </c>
      <c r="X103" s="1">
        <v>4805.5717500000001</v>
      </c>
      <c r="Y103" s="1">
        <v>21521.509904999901</v>
      </c>
      <c r="Z103" s="13">
        <f t="shared" si="25"/>
        <v>2096.6726955810477</v>
      </c>
      <c r="AA103" s="13">
        <f t="shared" si="26"/>
        <v>1889.2125712347395</v>
      </c>
      <c r="AB103" s="13">
        <f t="shared" si="27"/>
        <v>2096.6726955810477</v>
      </c>
      <c r="AC103" s="13">
        <f t="shared" si="28"/>
        <v>1956.8964368027227</v>
      </c>
      <c r="AD103" s="13">
        <f t="shared" si="29"/>
        <v>1508.1486622791906</v>
      </c>
      <c r="AE103" s="13">
        <f t="shared" si="30"/>
        <v>1368.3724035008659</v>
      </c>
      <c r="AF103" s="13">
        <f t="shared" si="31"/>
        <v>1531.6896236112646</v>
      </c>
      <c r="AG103" s="13">
        <f t="shared" si="32"/>
        <v>1625.8534689395622</v>
      </c>
      <c r="AH103" s="13">
        <f t="shared" si="33"/>
        <v>1627.3229781536822</v>
      </c>
      <c r="AI103" s="13">
        <f t="shared" si="34"/>
        <v>1696.4763529357858</v>
      </c>
      <c r="AJ103" s="13">
        <f t="shared" si="35"/>
        <v>2027.5193207989444</v>
      </c>
      <c r="AK103" s="13">
        <f t="shared" si="36"/>
        <v>2096.6726955810477</v>
      </c>
      <c r="AL103" s="1">
        <v>111.73320000000001</v>
      </c>
      <c r="AM103" s="1">
        <v>9600.3447082940002</v>
      </c>
      <c r="AN103" s="1">
        <v>51404.627714036047</v>
      </c>
      <c r="AO103" s="1">
        <v>9037.0214112435369</v>
      </c>
      <c r="AP103" s="1">
        <v>2205.7963200000004</v>
      </c>
      <c r="AQ103" s="1">
        <v>22611.565305945973</v>
      </c>
      <c r="AR103" s="1">
        <v>17550.244676846534</v>
      </c>
    </row>
    <row r="104" spans="1:44" x14ac:dyDescent="0.25">
      <c r="A104" s="1">
        <v>139</v>
      </c>
      <c r="B104" s="1" t="s">
        <v>113</v>
      </c>
      <c r="C104" s="1">
        <v>106</v>
      </c>
      <c r="D104" s="1">
        <v>1</v>
      </c>
      <c r="E104" s="1">
        <v>293</v>
      </c>
      <c r="F104" s="2" t="s">
        <v>106</v>
      </c>
      <c r="G104" s="2" t="s">
        <v>11</v>
      </c>
      <c r="H104" s="2">
        <f t="shared" si="37"/>
        <v>36904.84225643205</v>
      </c>
      <c r="I104" s="9">
        <v>16501.054440970369</v>
      </c>
      <c r="J104" s="1">
        <v>4694.0039999999899</v>
      </c>
      <c r="K104">
        <f t="shared" si="38"/>
        <v>210.50346728769975</v>
      </c>
      <c r="L104">
        <f t="shared" si="39"/>
        <v>176.08872662455195</v>
      </c>
      <c r="M104">
        <f t="shared" si="40"/>
        <v>286.84516738856342</v>
      </c>
      <c r="N104">
        <f t="shared" si="41"/>
        <v>440.74191022950168</v>
      </c>
      <c r="O104">
        <f t="shared" si="42"/>
        <v>499.2198798792237</v>
      </c>
      <c r="P104">
        <f t="shared" si="43"/>
        <v>517.10113619245465</v>
      </c>
      <c r="Q104">
        <f t="shared" si="44"/>
        <v>462.08937138405469</v>
      </c>
      <c r="R104">
        <f t="shared" si="45"/>
        <v>415.80492868184996</v>
      </c>
      <c r="S104">
        <f t="shared" si="46"/>
        <v>444.12309844045285</v>
      </c>
      <c r="T104">
        <f t="shared" si="47"/>
        <v>516.57252770703371</v>
      </c>
      <c r="U104">
        <f t="shared" si="48"/>
        <v>489.23478628566153</v>
      </c>
      <c r="V104">
        <f t="shared" si="49"/>
        <v>235.67899989894235</v>
      </c>
      <c r="W104" s="1">
        <v>4898.2127172383898</v>
      </c>
      <c r="X104" s="1">
        <v>0</v>
      </c>
      <c r="Y104" s="1">
        <v>4329.7963799999898</v>
      </c>
      <c r="Z104" s="13">
        <f t="shared" si="25"/>
        <v>421.81825938070409</v>
      </c>
      <c r="AA104" s="13">
        <f t="shared" si="26"/>
        <v>380.08047707109449</v>
      </c>
      <c r="AB104" s="13">
        <f t="shared" si="27"/>
        <v>421.81825938070409</v>
      </c>
      <c r="AC104" s="13">
        <f t="shared" si="28"/>
        <v>393.69742854960469</v>
      </c>
      <c r="AD104" s="13">
        <f t="shared" si="29"/>
        <v>303.41628664823446</v>
      </c>
      <c r="AE104" s="13">
        <f t="shared" si="30"/>
        <v>275.29545581713506</v>
      </c>
      <c r="AF104" s="13">
        <f t="shared" si="31"/>
        <v>308.15236555753313</v>
      </c>
      <c r="AG104" s="13">
        <f t="shared" si="32"/>
        <v>327.09668119472838</v>
      </c>
      <c r="AH104" s="13">
        <f t="shared" si="33"/>
        <v>327.39232381942156</v>
      </c>
      <c r="AI104" s="13">
        <f t="shared" si="34"/>
        <v>341.3049179226249</v>
      </c>
      <c r="AJ104" s="13">
        <f t="shared" si="35"/>
        <v>407.90566527750076</v>
      </c>
      <c r="AK104" s="13">
        <f t="shared" si="36"/>
        <v>421.81825938070409</v>
      </c>
      <c r="AL104" s="1">
        <v>358.22541000000001</v>
      </c>
      <c r="AM104" s="1">
        <v>2220.8159337319998</v>
      </c>
      <c r="AN104" s="1">
        <v>20403.787815461677</v>
      </c>
      <c r="AO104" s="1">
        <v>9037.0214112435369</v>
      </c>
      <c r="AP104" s="1">
        <v>1506.2504687999999</v>
      </c>
      <c r="AQ104" s="1">
        <v>2315.4266570102604</v>
      </c>
      <c r="AR104" s="1">
        <v>7545.0892784078815</v>
      </c>
    </row>
    <row r="105" spans="1:44" x14ac:dyDescent="0.25">
      <c r="A105" s="1">
        <v>140</v>
      </c>
      <c r="B105" s="1" t="s">
        <v>114</v>
      </c>
      <c r="C105" s="1">
        <v>106</v>
      </c>
      <c r="D105" s="1">
        <v>1</v>
      </c>
      <c r="E105" s="1">
        <v>1096</v>
      </c>
      <c r="F105" s="2" t="s">
        <v>106</v>
      </c>
      <c r="G105" s="2" t="s">
        <v>11</v>
      </c>
      <c r="H105" s="2">
        <f t="shared" si="37"/>
        <v>71698.791540389167</v>
      </c>
      <c r="I105" s="9">
        <v>47296.618046094991</v>
      </c>
      <c r="J105" s="1">
        <v>994.89599999999905</v>
      </c>
      <c r="K105">
        <f t="shared" si="38"/>
        <v>44.616292953875536</v>
      </c>
      <c r="L105">
        <f t="shared" si="39"/>
        <v>37.322075090660441</v>
      </c>
      <c r="M105">
        <f t="shared" si="40"/>
        <v>60.796946413810588</v>
      </c>
      <c r="N105">
        <f t="shared" si="41"/>
        <v>93.415421784832489</v>
      </c>
      <c r="O105">
        <f t="shared" si="42"/>
        <v>105.80985052682544</v>
      </c>
      <c r="P105">
        <f t="shared" si="43"/>
        <v>109.59978985815286</v>
      </c>
      <c r="Q105">
        <f t="shared" si="44"/>
        <v>97.940024600002687</v>
      </c>
      <c r="R105">
        <f t="shared" si="45"/>
        <v>88.130018705961533</v>
      </c>
      <c r="S105">
        <f t="shared" si="46"/>
        <v>94.132065960321569</v>
      </c>
      <c r="T105">
        <f t="shared" si="47"/>
        <v>109.48775108108507</v>
      </c>
      <c r="U105">
        <f t="shared" si="48"/>
        <v>103.69350599966683</v>
      </c>
      <c r="V105">
        <f t="shared" si="49"/>
        <v>49.952257024804076</v>
      </c>
      <c r="W105" s="1">
        <v>1170.11636223299</v>
      </c>
      <c r="X105" s="1">
        <v>899.48775000000001</v>
      </c>
      <c r="Y105" s="1">
        <v>42939.275609999997</v>
      </c>
      <c r="Z105" s="13">
        <f t="shared" si="25"/>
        <v>4183.2384036679714</v>
      </c>
      <c r="AA105" s="13">
        <f t="shared" si="26"/>
        <v>3769.3182142057335</v>
      </c>
      <c r="AB105" s="13">
        <f t="shared" si="27"/>
        <v>4183.2384036679714</v>
      </c>
      <c r="AC105" s="13">
        <f t="shared" si="28"/>
        <v>3904.3596760177893</v>
      </c>
      <c r="AD105" s="13">
        <f t="shared" si="29"/>
        <v>3009.0273106448785</v>
      </c>
      <c r="AE105" s="13">
        <f t="shared" si="30"/>
        <v>2730.1485829946964</v>
      </c>
      <c r="AF105" s="13">
        <f t="shared" si="31"/>
        <v>3055.995754365802</v>
      </c>
      <c r="AG105" s="13">
        <f t="shared" si="32"/>
        <v>3243.8695292494976</v>
      </c>
      <c r="AH105" s="13">
        <f t="shared" si="33"/>
        <v>3246.8014639248563</v>
      </c>
      <c r="AI105" s="13">
        <f t="shared" si="34"/>
        <v>3384.7748604122703</v>
      </c>
      <c r="AJ105" s="13">
        <f t="shared" si="35"/>
        <v>4045.2650071805579</v>
      </c>
      <c r="AK105" s="13">
        <f t="shared" si="36"/>
        <v>4183.2384036679714</v>
      </c>
      <c r="AL105" s="1">
        <v>140.58729</v>
      </c>
      <c r="AM105" s="1">
        <v>1152.2550338620001</v>
      </c>
      <c r="AN105" s="1">
        <v>24402.173494294173</v>
      </c>
      <c r="AO105" s="1">
        <v>18360.93239109798</v>
      </c>
      <c r="AP105" s="1">
        <v>1475.8539767999996</v>
      </c>
      <c r="AQ105" s="1">
        <v>2086.7042897814081</v>
      </c>
      <c r="AR105" s="1">
        <v>2478.6828366147852</v>
      </c>
    </row>
    <row r="106" spans="1:44" x14ac:dyDescent="0.25">
      <c r="A106" s="1">
        <v>141</v>
      </c>
      <c r="B106" s="1" t="s">
        <v>115</v>
      </c>
      <c r="C106" s="1">
        <v>106</v>
      </c>
      <c r="D106" s="1">
        <v>1</v>
      </c>
      <c r="E106" s="1">
        <v>550</v>
      </c>
      <c r="F106" s="2" t="s">
        <v>106</v>
      </c>
      <c r="G106" s="2" t="s">
        <v>11</v>
      </c>
      <c r="H106" s="2">
        <f t="shared" si="37"/>
        <v>92722.727434611152</v>
      </c>
      <c r="I106" s="9">
        <v>43270.652425652792</v>
      </c>
      <c r="J106" s="1">
        <v>9282.1679999999906</v>
      </c>
      <c r="K106">
        <f t="shared" si="38"/>
        <v>416.26052043137065</v>
      </c>
      <c r="L106">
        <f t="shared" si="39"/>
        <v>348.20701972882131</v>
      </c>
      <c r="M106">
        <f t="shared" si="40"/>
        <v>567.22257452033909</v>
      </c>
      <c r="N106">
        <f t="shared" si="41"/>
        <v>871.54600963083067</v>
      </c>
      <c r="O106">
        <f t="shared" si="42"/>
        <v>987.18339268112663</v>
      </c>
      <c r="P106">
        <f t="shared" si="43"/>
        <v>1022.5427202723411</v>
      </c>
      <c r="Q106">
        <f t="shared" si="44"/>
        <v>913.7595912149186</v>
      </c>
      <c r="R106">
        <f t="shared" si="45"/>
        <v>822.23432345881133</v>
      </c>
      <c r="S106">
        <f t="shared" si="46"/>
        <v>878.2321473106598</v>
      </c>
      <c r="T106">
        <f t="shared" si="47"/>
        <v>1021.4974223203361</v>
      </c>
      <c r="U106">
        <f t="shared" si="48"/>
        <v>967.4383485288065</v>
      </c>
      <c r="V106">
        <f t="shared" si="49"/>
        <v>466.0439299016295</v>
      </c>
      <c r="W106" s="1">
        <v>13216.624357369899</v>
      </c>
      <c r="X106" s="1">
        <v>11170.587749999901</v>
      </c>
      <c r="Y106" s="1">
        <v>1978.33503</v>
      </c>
      <c r="Z106" s="13">
        <f t="shared" si="25"/>
        <v>192.73373747577364</v>
      </c>
      <c r="AA106" s="13">
        <f t="shared" si="26"/>
        <v>173.66325249892233</v>
      </c>
      <c r="AB106" s="13">
        <f t="shared" si="27"/>
        <v>192.73373747577364</v>
      </c>
      <c r="AC106" s="13">
        <f t="shared" si="28"/>
        <v>179.88499822262008</v>
      </c>
      <c r="AD106" s="13">
        <f t="shared" si="29"/>
        <v>138.63447974630273</v>
      </c>
      <c r="AE106" s="13">
        <f t="shared" si="30"/>
        <v>125.78574049314921</v>
      </c>
      <c r="AF106" s="13">
        <f t="shared" si="31"/>
        <v>140.79845005548154</v>
      </c>
      <c r="AG106" s="13">
        <f t="shared" si="32"/>
        <v>149.45433129219691</v>
      </c>
      <c r="AH106" s="13">
        <f t="shared" si="33"/>
        <v>149.58941389411635</v>
      </c>
      <c r="AI106" s="13">
        <f t="shared" si="34"/>
        <v>155.94624221973351</v>
      </c>
      <c r="AJ106" s="13">
        <f t="shared" si="35"/>
        <v>186.37690915015645</v>
      </c>
      <c r="AK106" s="13">
        <f t="shared" si="36"/>
        <v>192.73373747577364</v>
      </c>
      <c r="AL106" s="1">
        <v>35.524999999999999</v>
      </c>
      <c r="AM106" s="1">
        <v>7587.4122882829997</v>
      </c>
      <c r="AN106" s="1">
        <v>49452.075008958367</v>
      </c>
      <c r="AO106" s="1">
        <v>17069.929332348904</v>
      </c>
      <c r="AP106" s="1">
        <v>2216.0081663999995</v>
      </c>
      <c r="AQ106" s="1">
        <v>6566.7897090278148</v>
      </c>
      <c r="AR106" s="1">
        <v>23599.347801181648</v>
      </c>
    </row>
    <row r="107" spans="1:44" x14ac:dyDescent="0.25">
      <c r="A107" s="1">
        <v>142</v>
      </c>
      <c r="B107" s="1" t="s">
        <v>116</v>
      </c>
      <c r="C107" s="1">
        <v>106</v>
      </c>
      <c r="D107" s="1">
        <v>1</v>
      </c>
      <c r="E107" s="1">
        <v>1739</v>
      </c>
      <c r="F107" s="2" t="s">
        <v>106</v>
      </c>
      <c r="G107" s="2" t="s">
        <v>11</v>
      </c>
      <c r="H107" s="2">
        <f t="shared" si="37"/>
        <v>231928.98267107311</v>
      </c>
      <c r="I107" s="9">
        <v>137183.51020883591</v>
      </c>
      <c r="J107" s="1">
        <v>11462.472</v>
      </c>
      <c r="K107">
        <f t="shared" si="38"/>
        <v>514.03665179837503</v>
      </c>
      <c r="L107">
        <f t="shared" si="39"/>
        <v>429.99795024665207</v>
      </c>
      <c r="M107">
        <f t="shared" si="40"/>
        <v>700.45843581018005</v>
      </c>
      <c r="N107">
        <f t="shared" si="41"/>
        <v>1076.2649126912092</v>
      </c>
      <c r="O107">
        <f t="shared" si="42"/>
        <v>1219.064554473958</v>
      </c>
      <c r="P107">
        <f t="shared" si="43"/>
        <v>1262.7294937912729</v>
      </c>
      <c r="Q107">
        <f t="shared" si="44"/>
        <v>1128.3941132106702</v>
      </c>
      <c r="R107">
        <f t="shared" si="45"/>
        <v>1015.3703218995365</v>
      </c>
      <c r="S107">
        <f t="shared" si="46"/>
        <v>1084.5215684577486</v>
      </c>
      <c r="T107">
        <f t="shared" si="47"/>
        <v>1261.4386640512259</v>
      </c>
      <c r="U107">
        <f t="shared" si="48"/>
        <v>1194.6815638046733</v>
      </c>
      <c r="V107">
        <f t="shared" si="49"/>
        <v>575.51376976449853</v>
      </c>
      <c r="W107" s="1">
        <v>12996.948988800001</v>
      </c>
      <c r="X107" s="1">
        <v>17186.8462499999</v>
      </c>
      <c r="Y107" s="1">
        <v>61923.882510000003</v>
      </c>
      <c r="Z107" s="13">
        <f t="shared" si="25"/>
        <v>6032.760444606286</v>
      </c>
      <c r="AA107" s="13">
        <f t="shared" si="26"/>
        <v>5435.8350233770725</v>
      </c>
      <c r="AB107" s="13">
        <f t="shared" si="27"/>
        <v>6032.760444606286</v>
      </c>
      <c r="AC107" s="13">
        <f t="shared" si="28"/>
        <v>5630.5819420531034</v>
      </c>
      <c r="AD107" s="13">
        <f t="shared" si="29"/>
        <v>4339.3990934108997</v>
      </c>
      <c r="AE107" s="13">
        <f t="shared" si="30"/>
        <v>3937.220590857718</v>
      </c>
      <c r="AF107" s="13">
        <f t="shared" si="31"/>
        <v>4407.133547458714</v>
      </c>
      <c r="AG107" s="13">
        <f t="shared" si="32"/>
        <v>4678.0713636499777</v>
      </c>
      <c r="AH107" s="13">
        <f t="shared" si="33"/>
        <v>4682.2995853836865</v>
      </c>
      <c r="AI107" s="13">
        <f t="shared" si="34"/>
        <v>4881.2747257934261</v>
      </c>
      <c r="AJ107" s="13">
        <f t="shared" si="35"/>
        <v>5833.7853041965463</v>
      </c>
      <c r="AK107" s="13">
        <f t="shared" si="36"/>
        <v>6032.760444606286</v>
      </c>
      <c r="AL107" s="1">
        <v>3606.4651799999997</v>
      </c>
      <c r="AM107" s="1">
        <v>30006.895280035998</v>
      </c>
      <c r="AN107" s="1">
        <v>94745.472462237187</v>
      </c>
      <c r="AO107" s="1">
        <v>24529.058116232456</v>
      </c>
      <c r="AP107" s="1">
        <v>5437.6660296</v>
      </c>
      <c r="AQ107" s="1">
        <v>36027.889083331625</v>
      </c>
      <c r="AR107" s="1">
        <v>28750.859233073104</v>
      </c>
    </row>
    <row r="108" spans="1:44" x14ac:dyDescent="0.25">
      <c r="A108" s="1">
        <v>151</v>
      </c>
      <c r="B108" s="1" t="s">
        <v>117</v>
      </c>
      <c r="C108" s="1">
        <v>107</v>
      </c>
      <c r="D108" s="1">
        <v>1</v>
      </c>
      <c r="E108" s="1">
        <v>289</v>
      </c>
      <c r="F108" s="2" t="s">
        <v>118</v>
      </c>
      <c r="G108" s="2" t="s">
        <v>11</v>
      </c>
      <c r="H108" s="2">
        <f t="shared" si="37"/>
        <v>33991.53367610462</v>
      </c>
      <c r="I108" s="9">
        <v>12102.208391536977</v>
      </c>
      <c r="J108" s="1">
        <v>4524.6599999999899</v>
      </c>
      <c r="K108">
        <f t="shared" si="38"/>
        <v>202.90920465725284</v>
      </c>
      <c r="L108">
        <f t="shared" si="39"/>
        <v>169.73603299209913</v>
      </c>
      <c r="M108">
        <f t="shared" si="40"/>
        <v>276.49675097770205</v>
      </c>
      <c r="N108">
        <f t="shared" si="41"/>
        <v>424.84141290442381</v>
      </c>
      <c r="O108">
        <f t="shared" si="42"/>
        <v>481.2096925555087</v>
      </c>
      <c r="P108">
        <f t="shared" si="43"/>
        <v>498.4458528123435</v>
      </c>
      <c r="Q108">
        <f t="shared" si="44"/>
        <v>445.41872889894779</v>
      </c>
      <c r="R108">
        <f t="shared" si="45"/>
        <v>400.80407443402669</v>
      </c>
      <c r="S108">
        <f t="shared" si="46"/>
        <v>428.1006191280577</v>
      </c>
      <c r="T108">
        <f t="shared" si="47"/>
        <v>497.93631475706178</v>
      </c>
      <c r="U108">
        <f t="shared" si="48"/>
        <v>471.58482781763314</v>
      </c>
      <c r="V108">
        <f t="shared" si="49"/>
        <v>227.17648806493315</v>
      </c>
      <c r="W108" s="1">
        <v>4723.9400234879904</v>
      </c>
      <c r="X108" s="1">
        <v>0</v>
      </c>
      <c r="Y108" s="1">
        <v>235.003649999999</v>
      </c>
      <c r="Z108" s="13">
        <f t="shared" si="25"/>
        <v>22.894570989297197</v>
      </c>
      <c r="AA108" s="13">
        <f t="shared" si="26"/>
        <v>20.629214763546997</v>
      </c>
      <c r="AB108" s="13">
        <f t="shared" si="27"/>
        <v>22.894570989297197</v>
      </c>
      <c r="AC108" s="13">
        <f t="shared" si="28"/>
        <v>21.368287232198</v>
      </c>
      <c r="AD108" s="13">
        <f t="shared" si="29"/>
        <v>16.468195862776629</v>
      </c>
      <c r="AE108" s="13">
        <f t="shared" si="30"/>
        <v>14.941912105677439</v>
      </c>
      <c r="AF108" s="13">
        <f t="shared" si="31"/>
        <v>16.725250867837449</v>
      </c>
      <c r="AG108" s="13">
        <f t="shared" si="32"/>
        <v>17.753470888080741</v>
      </c>
      <c r="AH108" s="13">
        <f t="shared" si="33"/>
        <v>17.769517161346482</v>
      </c>
      <c r="AI108" s="13">
        <f t="shared" si="34"/>
        <v>18.524635903263221</v>
      </c>
      <c r="AJ108" s="13">
        <f t="shared" si="35"/>
        <v>22.139452247380454</v>
      </c>
      <c r="AK108" s="13">
        <f t="shared" si="36"/>
        <v>22.894570989297197</v>
      </c>
      <c r="AL108" s="1">
        <v>550.42367999999999</v>
      </c>
      <c r="AM108" s="1">
        <v>2068.1810380489997</v>
      </c>
      <c r="AN108" s="1">
        <v>21889.325284567643</v>
      </c>
      <c r="AO108" s="1">
        <v>9037.0214112435369</v>
      </c>
      <c r="AP108" s="1">
        <v>1037.9945015999999</v>
      </c>
      <c r="AQ108" s="1">
        <v>4540.4922492547512</v>
      </c>
      <c r="AR108" s="1">
        <v>7273.8171224693542</v>
      </c>
    </row>
    <row r="109" spans="1:44" x14ac:dyDescent="0.25">
      <c r="A109" s="1">
        <v>152</v>
      </c>
      <c r="B109" s="1" t="s">
        <v>119</v>
      </c>
      <c r="C109" s="1">
        <v>107</v>
      </c>
      <c r="D109" s="1">
        <v>1</v>
      </c>
      <c r="E109" s="1">
        <v>899</v>
      </c>
      <c r="F109" s="2" t="s">
        <v>118</v>
      </c>
      <c r="G109" s="2" t="s">
        <v>11</v>
      </c>
      <c r="H109" s="2">
        <f t="shared" si="37"/>
        <v>76316.918105818302</v>
      </c>
      <c r="I109" s="9">
        <v>41016.281183852479</v>
      </c>
      <c r="J109" s="1">
        <v>5233.7879999999896</v>
      </c>
      <c r="K109">
        <f t="shared" si="38"/>
        <v>234.71017942224927</v>
      </c>
      <c r="L109">
        <f t="shared" si="39"/>
        <v>196.3379375779954</v>
      </c>
      <c r="M109">
        <f t="shared" si="40"/>
        <v>319.83074469818405</v>
      </c>
      <c r="N109">
        <f t="shared" si="41"/>
        <v>491.42474545318743</v>
      </c>
      <c r="O109">
        <f t="shared" si="42"/>
        <v>556.62735197356517</v>
      </c>
      <c r="P109">
        <f t="shared" si="43"/>
        <v>576.56485196655888</v>
      </c>
      <c r="Q109">
        <f t="shared" si="44"/>
        <v>515.2270443053327</v>
      </c>
      <c r="R109">
        <f t="shared" si="45"/>
        <v>463.62015159678651</v>
      </c>
      <c r="S109">
        <f t="shared" si="46"/>
        <v>495.19475124871246</v>
      </c>
      <c r="T109">
        <f t="shared" si="47"/>
        <v>575.97545648506923</v>
      </c>
      <c r="U109">
        <f t="shared" si="48"/>
        <v>545.49402890250212</v>
      </c>
      <c r="V109">
        <f t="shared" si="49"/>
        <v>262.7807563698467</v>
      </c>
      <c r="W109" s="1">
        <v>5460.8392818335897</v>
      </c>
      <c r="X109" s="1">
        <v>0</v>
      </c>
      <c r="Y109" s="1">
        <v>22813.889279999901</v>
      </c>
      <c r="Z109" s="13">
        <f t="shared" si="25"/>
        <v>2222.5791287196016</v>
      </c>
      <c r="AA109" s="13">
        <f t="shared" si="26"/>
        <v>2002.6609014323928</v>
      </c>
      <c r="AB109" s="13">
        <f t="shared" si="27"/>
        <v>2222.5791287196016</v>
      </c>
      <c r="AC109" s="13">
        <f t="shared" si="28"/>
        <v>2074.4092230848451</v>
      </c>
      <c r="AD109" s="13">
        <f t="shared" si="29"/>
        <v>1598.7138797833143</v>
      </c>
      <c r="AE109" s="13">
        <f t="shared" si="30"/>
        <v>1450.5439741485577</v>
      </c>
      <c r="AF109" s="13">
        <f t="shared" si="31"/>
        <v>1623.6684897407654</v>
      </c>
      <c r="AG109" s="13">
        <f t="shared" si="32"/>
        <v>1723.4869295705719</v>
      </c>
      <c r="AH109" s="13">
        <f t="shared" si="33"/>
        <v>1725.0446836805236</v>
      </c>
      <c r="AI109" s="13">
        <f t="shared" si="34"/>
        <v>1798.3507594429273</v>
      </c>
      <c r="AJ109" s="13">
        <f t="shared" si="35"/>
        <v>2149.2730529571982</v>
      </c>
      <c r="AK109" s="13">
        <f t="shared" si="36"/>
        <v>2222.5791287196016</v>
      </c>
      <c r="AL109" s="1">
        <v>6779.2110650000004</v>
      </c>
      <c r="AM109" s="1">
        <v>728.55355701899998</v>
      </c>
      <c r="AN109" s="1">
        <v>35300.63692196583</v>
      </c>
      <c r="AO109" s="1">
        <v>23524.944626094282</v>
      </c>
      <c r="AP109" s="1">
        <v>2060.8290360000001</v>
      </c>
      <c r="AQ109" s="1">
        <v>1343.9896244155036</v>
      </c>
      <c r="AR109" s="1">
        <v>8370.8736354560479</v>
      </c>
    </row>
    <row r="110" spans="1:44" x14ac:dyDescent="0.25">
      <c r="A110" s="1">
        <v>153</v>
      </c>
      <c r="B110" s="1" t="s">
        <v>120</v>
      </c>
      <c r="C110" s="1">
        <v>107</v>
      </c>
      <c r="D110" s="1">
        <v>1</v>
      </c>
      <c r="E110" s="1">
        <v>1218</v>
      </c>
      <c r="F110" s="2" t="s">
        <v>118</v>
      </c>
      <c r="G110" s="2" t="s">
        <v>11</v>
      </c>
      <c r="H110" s="2">
        <f t="shared" si="37"/>
        <v>122732.82021633344</v>
      </c>
      <c r="I110" s="9">
        <v>75459.489140189864</v>
      </c>
      <c r="J110" s="1">
        <v>4334.1479999999901</v>
      </c>
      <c r="K110">
        <f t="shared" si="38"/>
        <v>194.36565919800009</v>
      </c>
      <c r="L110">
        <f t="shared" si="39"/>
        <v>162.58925265558966</v>
      </c>
      <c r="M110">
        <f t="shared" si="40"/>
        <v>264.85478251548301</v>
      </c>
      <c r="N110">
        <f t="shared" si="41"/>
        <v>406.95335341371123</v>
      </c>
      <c r="O110">
        <f t="shared" si="42"/>
        <v>460.94823181632938</v>
      </c>
      <c r="P110">
        <f t="shared" si="43"/>
        <v>477.45865900971847</v>
      </c>
      <c r="Q110">
        <f t="shared" si="44"/>
        <v>426.6642561032026</v>
      </c>
      <c r="R110">
        <f t="shared" si="45"/>
        <v>383.92811340522553</v>
      </c>
      <c r="S110">
        <f t="shared" si="46"/>
        <v>410.07532990161315</v>
      </c>
      <c r="T110">
        <f t="shared" si="47"/>
        <v>476.97057518834339</v>
      </c>
      <c r="U110">
        <f t="shared" si="48"/>
        <v>451.72862454110117</v>
      </c>
      <c r="V110">
        <f t="shared" si="49"/>
        <v>217.61116225167279</v>
      </c>
      <c r="W110" s="1">
        <v>6173.8817209999897</v>
      </c>
      <c r="X110" s="1">
        <v>3223.8989999999899</v>
      </c>
      <c r="Y110" s="1">
        <v>58402.650389999901</v>
      </c>
      <c r="Z110" s="13">
        <f t="shared" si="25"/>
        <v>5689.7142887651489</v>
      </c>
      <c r="AA110" s="13">
        <f t="shared" si="26"/>
        <v>5126.7323620533762</v>
      </c>
      <c r="AB110" s="13">
        <f t="shared" si="27"/>
        <v>5689.7142887651489</v>
      </c>
      <c r="AC110" s="13">
        <f t="shared" si="28"/>
        <v>5310.4052156430926</v>
      </c>
      <c r="AD110" s="13">
        <f t="shared" si="29"/>
        <v>4092.6440313918115</v>
      </c>
      <c r="AE110" s="13">
        <f t="shared" si="30"/>
        <v>3713.334958269756</v>
      </c>
      <c r="AF110" s="13">
        <f t="shared" si="31"/>
        <v>4156.5268416867439</v>
      </c>
      <c r="AG110" s="13">
        <f t="shared" si="32"/>
        <v>4412.0580828664797</v>
      </c>
      <c r="AH110" s="13">
        <f t="shared" si="33"/>
        <v>4416.045871514023</v>
      </c>
      <c r="AI110" s="13">
        <f t="shared" si="34"/>
        <v>4603.7065137512818</v>
      </c>
      <c r="AJ110" s="13">
        <f t="shared" si="35"/>
        <v>5502.0536465278892</v>
      </c>
      <c r="AK110" s="13">
        <f t="shared" si="36"/>
        <v>5689.7142887651489</v>
      </c>
      <c r="AL110" s="1">
        <v>1707.1104150000001</v>
      </c>
      <c r="AM110" s="1">
        <v>1617.7996141899998</v>
      </c>
      <c r="AN110" s="1">
        <v>47273.331076143579</v>
      </c>
      <c r="AO110" s="1">
        <v>25389.726822065175</v>
      </c>
      <c r="AP110" s="1">
        <v>3237.3459216000001</v>
      </c>
      <c r="AQ110" s="1">
        <v>7363.1983170940393</v>
      </c>
      <c r="AR110" s="1">
        <v>11283.060015384362</v>
      </c>
    </row>
    <row r="111" spans="1:44" x14ac:dyDescent="0.25">
      <c r="A111" s="1">
        <v>154</v>
      </c>
      <c r="B111" s="1" t="s">
        <v>121</v>
      </c>
      <c r="C111" s="1">
        <v>107</v>
      </c>
      <c r="D111" s="1">
        <v>1</v>
      </c>
      <c r="E111" s="1">
        <v>1236</v>
      </c>
      <c r="F111" s="2" t="s">
        <v>118</v>
      </c>
      <c r="G111" s="2" t="s">
        <v>11</v>
      </c>
      <c r="H111" s="2">
        <f t="shared" si="37"/>
        <v>138347.67622708698</v>
      </c>
      <c r="I111" s="9">
        <v>61338.883368028393</v>
      </c>
      <c r="J111" s="1">
        <v>11578.895999999901</v>
      </c>
      <c r="K111">
        <f t="shared" si="38"/>
        <v>519.25770735680283</v>
      </c>
      <c r="L111">
        <f t="shared" si="39"/>
        <v>434.36542711895964</v>
      </c>
      <c r="M111">
        <f t="shared" si="40"/>
        <v>707.57297209264118</v>
      </c>
      <c r="N111">
        <f t="shared" si="41"/>
        <v>1087.196504602191</v>
      </c>
      <c r="O111">
        <f t="shared" si="42"/>
        <v>1231.4465582590017</v>
      </c>
      <c r="P111">
        <f t="shared" si="43"/>
        <v>1275.5550011150885</v>
      </c>
      <c r="Q111">
        <f t="shared" si="44"/>
        <v>1139.8551799191714</v>
      </c>
      <c r="R111">
        <f t="shared" si="45"/>
        <v>1025.6834091949063</v>
      </c>
      <c r="S111">
        <f t="shared" si="46"/>
        <v>1095.5370229850109</v>
      </c>
      <c r="T111">
        <f t="shared" si="47"/>
        <v>1274.2510604543209</v>
      </c>
      <c r="U111">
        <f t="shared" si="48"/>
        <v>1206.8159102514323</v>
      </c>
      <c r="V111">
        <f t="shared" si="49"/>
        <v>581.35924665037487</v>
      </c>
      <c r="W111" s="1">
        <v>12082.317011385499</v>
      </c>
      <c r="X111" s="1">
        <v>8382.4439999999904</v>
      </c>
      <c r="Y111" s="1">
        <v>14155.881705</v>
      </c>
      <c r="Z111" s="13">
        <f t="shared" si="25"/>
        <v>1379.0970421575039</v>
      </c>
      <c r="AA111" s="13">
        <f t="shared" si="26"/>
        <v>1242.6390988387291</v>
      </c>
      <c r="AB111" s="13">
        <f t="shared" si="27"/>
        <v>1379.0970421575039</v>
      </c>
      <c r="AC111" s="13">
        <f t="shared" si="28"/>
        <v>1287.1585028464795</v>
      </c>
      <c r="AD111" s="13">
        <f t="shared" si="29"/>
        <v>991.99239045111574</v>
      </c>
      <c r="AE111" s="13">
        <f t="shared" si="30"/>
        <v>900.05385114009152</v>
      </c>
      <c r="AF111" s="13">
        <f t="shared" si="31"/>
        <v>1007.4765765193711</v>
      </c>
      <c r="AG111" s="13">
        <f t="shared" si="32"/>
        <v>1069.4133207923935</v>
      </c>
      <c r="AH111" s="13">
        <f t="shared" si="33"/>
        <v>1070.3798978909019</v>
      </c>
      <c r="AI111" s="13">
        <f t="shared" si="34"/>
        <v>1115.8658789971605</v>
      </c>
      <c r="AJ111" s="13">
        <f t="shared" si="35"/>
        <v>1333.6110610512451</v>
      </c>
      <c r="AK111" s="13">
        <f t="shared" si="36"/>
        <v>1379.0970421575039</v>
      </c>
      <c r="AL111" s="1">
        <v>9785.3965900000003</v>
      </c>
      <c r="AM111" s="1">
        <v>5353.9480616429992</v>
      </c>
      <c r="AN111" s="1">
        <v>77008.792859058594</v>
      </c>
      <c r="AO111" s="1">
        <v>47910.557958021287</v>
      </c>
      <c r="AP111" s="1">
        <v>3407.8693824000006</v>
      </c>
      <c r="AQ111" s="1">
        <v>7299.7090645694552</v>
      </c>
      <c r="AR111" s="1">
        <v>18390.656454067856</v>
      </c>
    </row>
    <row r="112" spans="1:44" x14ac:dyDescent="0.25">
      <c r="A112" s="1">
        <v>155</v>
      </c>
      <c r="B112" s="1" t="s">
        <v>122</v>
      </c>
      <c r="C112" s="1">
        <v>107</v>
      </c>
      <c r="D112" s="1">
        <v>1</v>
      </c>
      <c r="E112" s="1">
        <v>477</v>
      </c>
      <c r="F112" s="2" t="s">
        <v>118</v>
      </c>
      <c r="G112" s="2" t="s">
        <v>11</v>
      </c>
      <c r="H112" s="2">
        <f t="shared" si="37"/>
        <v>68717.512925983567</v>
      </c>
      <c r="I112" s="9">
        <v>29552.301070407786</v>
      </c>
      <c r="J112" s="1">
        <v>5725.9439999999904</v>
      </c>
      <c r="K112">
        <f t="shared" si="38"/>
        <v>256.78100519198563</v>
      </c>
      <c r="L112">
        <f t="shared" si="39"/>
        <v>214.80045344731153</v>
      </c>
      <c r="M112">
        <f t="shared" si="40"/>
        <v>349.90582989225004</v>
      </c>
      <c r="N112">
        <f t="shared" si="41"/>
        <v>537.63556580419515</v>
      </c>
      <c r="O112">
        <f t="shared" si="42"/>
        <v>608.96945888311188</v>
      </c>
      <c r="P112">
        <f t="shared" si="43"/>
        <v>630.78176929000699</v>
      </c>
      <c r="Q112">
        <f t="shared" si="44"/>
        <v>563.67609902767458</v>
      </c>
      <c r="R112">
        <f t="shared" si="45"/>
        <v>507.21638425452295</v>
      </c>
      <c r="S112">
        <f t="shared" si="46"/>
        <v>541.760081750361</v>
      </c>
      <c r="T112">
        <f t="shared" si="47"/>
        <v>630.13695037092532</v>
      </c>
      <c r="U112">
        <f t="shared" si="48"/>
        <v>596.78922070020974</v>
      </c>
      <c r="V112">
        <f t="shared" si="49"/>
        <v>287.49118138743603</v>
      </c>
      <c r="W112" s="1">
        <v>6489.8148111888004</v>
      </c>
      <c r="X112" s="1">
        <v>6358.1174999999903</v>
      </c>
      <c r="Y112" s="1">
        <v>7574.4656400000003</v>
      </c>
      <c r="Z112" s="13">
        <f t="shared" si="25"/>
        <v>737.92105484733179</v>
      </c>
      <c r="AA112" s="13">
        <f t="shared" si="26"/>
        <v>664.90575106670951</v>
      </c>
      <c r="AB112" s="13">
        <f t="shared" si="27"/>
        <v>737.92105484733179</v>
      </c>
      <c r="AC112" s="13">
        <f t="shared" si="28"/>
        <v>688.72699392513755</v>
      </c>
      <c r="AD112" s="13">
        <f t="shared" si="29"/>
        <v>530.79083544188472</v>
      </c>
      <c r="AE112" s="13">
        <f t="shared" si="30"/>
        <v>481.5967745196906</v>
      </c>
      <c r="AF112" s="13">
        <f t="shared" si="31"/>
        <v>539.07604421810242</v>
      </c>
      <c r="AG112" s="13">
        <f t="shared" si="32"/>
        <v>572.21687932297414</v>
      </c>
      <c r="AH112" s="13">
        <f t="shared" si="33"/>
        <v>572.73407105808712</v>
      </c>
      <c r="AI112" s="13">
        <f t="shared" si="34"/>
        <v>597.07250565162803</v>
      </c>
      <c r="AJ112" s="13">
        <f t="shared" si="35"/>
        <v>713.58262025379076</v>
      </c>
      <c r="AK112" s="13">
        <f t="shared" si="36"/>
        <v>737.92105484733179</v>
      </c>
      <c r="AL112" s="1">
        <v>87.919200000000004</v>
      </c>
      <c r="AM112" s="1">
        <v>3316.0399192190002</v>
      </c>
      <c r="AN112" s="1">
        <v>39165.211855575777</v>
      </c>
      <c r="AO112" s="1">
        <v>15635.481489294376</v>
      </c>
      <c r="AP112" s="1">
        <v>1855.6374816</v>
      </c>
      <c r="AQ112" s="1">
        <v>7587.8872579322497</v>
      </c>
      <c r="AR112" s="1">
        <v>14086.205626749152</v>
      </c>
    </row>
    <row r="113" spans="1:44" x14ac:dyDescent="0.25">
      <c r="A113" s="1">
        <v>156</v>
      </c>
      <c r="B113" s="1" t="s">
        <v>118</v>
      </c>
      <c r="C113" s="1">
        <v>107</v>
      </c>
      <c r="D113" s="1">
        <v>1</v>
      </c>
      <c r="E113" s="1">
        <v>1194</v>
      </c>
      <c r="F113" s="2" t="s">
        <v>118</v>
      </c>
      <c r="G113" s="2" t="s">
        <v>11</v>
      </c>
      <c r="H113" s="2">
        <f t="shared" si="37"/>
        <v>196341.63088426806</v>
      </c>
      <c r="I113" s="9">
        <v>133186.2205578312</v>
      </c>
      <c r="J113" s="1">
        <v>11092.031999999899</v>
      </c>
      <c r="K113">
        <f t="shared" si="38"/>
        <v>497.4242022942679</v>
      </c>
      <c r="L113">
        <f t="shared" si="39"/>
        <v>416.10143292565766</v>
      </c>
      <c r="M113">
        <f t="shared" si="40"/>
        <v>677.82127491141466</v>
      </c>
      <c r="N113">
        <f t="shared" si="41"/>
        <v>1041.482574792592</v>
      </c>
      <c r="O113">
        <f t="shared" si="42"/>
        <v>1179.6672697033209</v>
      </c>
      <c r="P113">
        <f t="shared" si="43"/>
        <v>1221.9210613972689</v>
      </c>
      <c r="Q113">
        <f t="shared" si="44"/>
        <v>1091.9270827744892</v>
      </c>
      <c r="R113">
        <f t="shared" si="45"/>
        <v>982.55595323241425</v>
      </c>
      <c r="S113">
        <f t="shared" si="46"/>
        <v>1049.4723949618747</v>
      </c>
      <c r="T113">
        <f t="shared" si="47"/>
        <v>1220.6719482231513</v>
      </c>
      <c r="U113">
        <f t="shared" si="48"/>
        <v>1156.0722796558507</v>
      </c>
      <c r="V113">
        <f t="shared" si="49"/>
        <v>556.91452512759838</v>
      </c>
      <c r="W113" s="1">
        <v>11572.7684245824</v>
      </c>
      <c r="X113" s="1">
        <v>17248.166249999998</v>
      </c>
      <c r="Y113" s="1">
        <v>28179.655349999899</v>
      </c>
      <c r="Z113" s="13">
        <f t="shared" si="25"/>
        <v>2745.3238273724851</v>
      </c>
      <c r="AA113" s="13">
        <f t="shared" si="26"/>
        <v>2473.6814180455772</v>
      </c>
      <c r="AB113" s="13">
        <f t="shared" si="27"/>
        <v>2745.3238273724851</v>
      </c>
      <c r="AC113" s="13">
        <f t="shared" si="28"/>
        <v>2562.3047540884813</v>
      </c>
      <c r="AD113" s="13">
        <f t="shared" si="29"/>
        <v>1974.7271314694117</v>
      </c>
      <c r="AE113" s="13">
        <f t="shared" si="30"/>
        <v>1791.7080581854079</v>
      </c>
      <c r="AF113" s="13">
        <f t="shared" si="31"/>
        <v>2005.5509993055341</v>
      </c>
      <c r="AG113" s="13">
        <f t="shared" si="32"/>
        <v>2128.8464706500267</v>
      </c>
      <c r="AH113" s="13">
        <f t="shared" si="33"/>
        <v>2130.7706043827593</v>
      </c>
      <c r="AI113" s="13">
        <f t="shared" si="34"/>
        <v>2221.3180741583965</v>
      </c>
      <c r="AJ113" s="13">
        <f t="shared" si="35"/>
        <v>2654.7763575968484</v>
      </c>
      <c r="AK113" s="13">
        <f t="shared" si="36"/>
        <v>2745.3238273724851</v>
      </c>
      <c r="AL113" s="1">
        <v>3798.66201</v>
      </c>
      <c r="AM113" s="1">
        <v>61294.936523249002</v>
      </c>
      <c r="AN113" s="1">
        <v>63155.41032643686</v>
      </c>
      <c r="AO113" s="1">
        <v>35430.861723446884</v>
      </c>
      <c r="AP113" s="1">
        <v>3151.9779479999997</v>
      </c>
      <c r="AQ113" s="1">
        <v>6579.5140765379083</v>
      </c>
      <c r="AR113" s="1">
        <v>17993.05657845207</v>
      </c>
    </row>
    <row r="114" spans="1:44" x14ac:dyDescent="0.25">
      <c r="A114" s="1">
        <v>157</v>
      </c>
      <c r="B114" s="1" t="s">
        <v>123</v>
      </c>
      <c r="C114" s="1">
        <v>107</v>
      </c>
      <c r="D114" s="1">
        <v>1</v>
      </c>
      <c r="E114" s="1">
        <v>611</v>
      </c>
      <c r="F114" s="2" t="s">
        <v>118</v>
      </c>
      <c r="G114" s="2" t="s">
        <v>11</v>
      </c>
      <c r="H114" s="2">
        <f t="shared" si="37"/>
        <v>74763.233174618726</v>
      </c>
      <c r="I114" s="9">
        <v>55181.838285961974</v>
      </c>
      <c r="J114" s="1">
        <v>2429.0279999999898</v>
      </c>
      <c r="K114">
        <f t="shared" si="38"/>
        <v>108.93020460547237</v>
      </c>
      <c r="L114">
        <f t="shared" si="39"/>
        <v>91.121449290495136</v>
      </c>
      <c r="M114">
        <f t="shared" si="40"/>
        <v>148.43509789329238</v>
      </c>
      <c r="N114">
        <f t="shared" si="41"/>
        <v>228.07275850658496</v>
      </c>
      <c r="O114">
        <f t="shared" si="42"/>
        <v>258.33362442453574</v>
      </c>
      <c r="P114">
        <f t="shared" si="43"/>
        <v>267.58672098346807</v>
      </c>
      <c r="Q114">
        <f t="shared" si="44"/>
        <v>239.11952814575045</v>
      </c>
      <c r="R114">
        <f t="shared" si="45"/>
        <v>215.1685031172139</v>
      </c>
      <c r="S114">
        <f t="shared" si="46"/>
        <v>229.82243763716735</v>
      </c>
      <c r="T114">
        <f t="shared" si="47"/>
        <v>267.31317950115897</v>
      </c>
      <c r="U114">
        <f t="shared" si="48"/>
        <v>253.16659177578148</v>
      </c>
      <c r="V114">
        <f t="shared" si="49"/>
        <v>121.95790411906913</v>
      </c>
      <c r="W114" s="1">
        <v>3455.8679389499898</v>
      </c>
      <c r="X114" s="1">
        <v>0</v>
      </c>
      <c r="Y114" s="1">
        <v>18007.207155</v>
      </c>
      <c r="Z114" s="13">
        <f t="shared" si="25"/>
        <v>1754.3016141627147</v>
      </c>
      <c r="AA114" s="13">
        <f t="shared" si="26"/>
        <v>1580.718187535286</v>
      </c>
      <c r="AB114" s="13">
        <f t="shared" si="27"/>
        <v>1754.3016141627147</v>
      </c>
      <c r="AC114" s="13">
        <f t="shared" si="28"/>
        <v>1637.3497804724848</v>
      </c>
      <c r="AD114" s="13">
        <f t="shared" si="29"/>
        <v>1261.8791851536516</v>
      </c>
      <c r="AE114" s="13">
        <f t="shared" si="30"/>
        <v>1144.9273514634222</v>
      </c>
      <c r="AF114" s="13">
        <f t="shared" si="31"/>
        <v>1281.576082314014</v>
      </c>
      <c r="AG114" s="13">
        <f t="shared" si="32"/>
        <v>1360.3636709554644</v>
      </c>
      <c r="AH114" s="13">
        <f t="shared" si="33"/>
        <v>1361.5932202274091</v>
      </c>
      <c r="AI114" s="13">
        <f t="shared" si="34"/>
        <v>1419.4543624365526</v>
      </c>
      <c r="AJ114" s="13">
        <f t="shared" si="35"/>
        <v>1696.4404719535712</v>
      </c>
      <c r="AK114" s="13">
        <f t="shared" si="36"/>
        <v>1754.3016141627147</v>
      </c>
      <c r="AL114" s="1">
        <v>5685.9071799999901</v>
      </c>
      <c r="AM114" s="1">
        <v>25603.828012012</v>
      </c>
      <c r="AN114" s="1">
        <v>19581.394888656756</v>
      </c>
      <c r="AO114" s="1">
        <v>9467.3557641598945</v>
      </c>
      <c r="AP114" s="1">
        <v>1350.5713704</v>
      </c>
      <c r="AQ114" s="1">
        <v>2554.7927733273164</v>
      </c>
      <c r="AR114" s="1">
        <v>6208.6749807695451</v>
      </c>
    </row>
    <row r="115" spans="1:44" x14ac:dyDescent="0.25">
      <c r="A115" s="1">
        <v>158</v>
      </c>
      <c r="B115" s="1" t="s">
        <v>124</v>
      </c>
      <c r="C115" s="1">
        <v>107</v>
      </c>
      <c r="D115" s="1">
        <v>1</v>
      </c>
      <c r="E115" s="1">
        <v>859</v>
      </c>
      <c r="F115" s="2" t="s">
        <v>118</v>
      </c>
      <c r="G115" s="2" t="s">
        <v>11</v>
      </c>
      <c r="H115" s="2">
        <f t="shared" si="37"/>
        <v>96887.754356325342</v>
      </c>
      <c r="I115" s="9">
        <v>45454.16651453427</v>
      </c>
      <c r="J115" s="1">
        <v>7599.3119999999899</v>
      </c>
      <c r="K115">
        <f t="shared" si="38"/>
        <v>340.79253554130452</v>
      </c>
      <c r="L115">
        <f t="shared" si="39"/>
        <v>285.07712675632109</v>
      </c>
      <c r="M115">
        <f t="shared" si="40"/>
        <v>464.38518643740406</v>
      </c>
      <c r="N115">
        <f t="shared" si="41"/>
        <v>713.53481746286911</v>
      </c>
      <c r="O115">
        <f t="shared" si="42"/>
        <v>808.20715615170889</v>
      </c>
      <c r="P115">
        <f t="shared" si="43"/>
        <v>837.15584168248643</v>
      </c>
      <c r="Q115">
        <f t="shared" si="44"/>
        <v>748.09508151916918</v>
      </c>
      <c r="R115">
        <f t="shared" si="45"/>
        <v>673.16333437106766</v>
      </c>
      <c r="S115">
        <f t="shared" si="46"/>
        <v>719.00875914373262</v>
      </c>
      <c r="T115">
        <f t="shared" si="47"/>
        <v>836.30005612998991</v>
      </c>
      <c r="U115">
        <f t="shared" si="48"/>
        <v>792.04188625277402</v>
      </c>
      <c r="V115">
        <f t="shared" si="49"/>
        <v>381.55021855116291</v>
      </c>
      <c r="W115" s="1">
        <v>8617.0043971283903</v>
      </c>
      <c r="X115" s="1">
        <v>6566.2222499999898</v>
      </c>
      <c r="Y115" s="1">
        <v>11196.3458249999</v>
      </c>
      <c r="Z115" s="13">
        <f t="shared" si="25"/>
        <v>1090.7725659204978</v>
      </c>
      <c r="AA115" s="13">
        <f t="shared" si="26"/>
        <v>982.8435540931672</v>
      </c>
      <c r="AB115" s="13">
        <f t="shared" si="27"/>
        <v>1090.7725659204978</v>
      </c>
      <c r="AC115" s="13">
        <f t="shared" si="28"/>
        <v>1018.0553942018338</v>
      </c>
      <c r="AD115" s="13">
        <f t="shared" si="29"/>
        <v>784.59894556310303</v>
      </c>
      <c r="AE115" s="13">
        <f t="shared" si="30"/>
        <v>711.88177384443929</v>
      </c>
      <c r="AF115" s="13">
        <f t="shared" si="31"/>
        <v>796.84589037739863</v>
      </c>
      <c r="AG115" s="13">
        <f t="shared" si="32"/>
        <v>845.83366963458207</v>
      </c>
      <c r="AH115" s="13">
        <f t="shared" si="33"/>
        <v>846.59816680169263</v>
      </c>
      <c r="AI115" s="13">
        <f t="shared" si="34"/>
        <v>882.57450407746978</v>
      </c>
      <c r="AJ115" s="13">
        <f t="shared" si="35"/>
        <v>1054.7962286447205</v>
      </c>
      <c r="AK115" s="13">
        <f t="shared" si="36"/>
        <v>1090.7725659204978</v>
      </c>
      <c r="AL115" s="1">
        <v>1289.1843100000001</v>
      </c>
      <c r="AM115" s="1">
        <v>10186.097732406</v>
      </c>
      <c r="AN115" s="1">
        <v>51433.587841791072</v>
      </c>
      <c r="AO115" s="1">
        <v>18360.93239109798</v>
      </c>
      <c r="AP115" s="1">
        <v>3539.6500104000002</v>
      </c>
      <c r="AQ115" s="1">
        <v>10679.590602565399</v>
      </c>
      <c r="AR115" s="1">
        <v>18853.414837727694</v>
      </c>
    </row>
    <row r="116" spans="1:44" x14ac:dyDescent="0.25">
      <c r="A116" s="1">
        <v>159</v>
      </c>
      <c r="B116" s="1" t="s">
        <v>125</v>
      </c>
      <c r="C116" s="1">
        <v>107</v>
      </c>
      <c r="D116" s="1">
        <v>1</v>
      </c>
      <c r="E116" s="1">
        <v>346</v>
      </c>
      <c r="F116" s="2" t="s">
        <v>118</v>
      </c>
      <c r="G116" s="2" t="s">
        <v>11</v>
      </c>
      <c r="H116" s="2">
        <f t="shared" si="37"/>
        <v>35228.708775071209</v>
      </c>
      <c r="I116" s="9">
        <v>15696.143275458988</v>
      </c>
      <c r="J116" s="1">
        <v>3116.9879999999898</v>
      </c>
      <c r="K116">
        <f t="shared" si="38"/>
        <v>139.78189654166292</v>
      </c>
      <c r="L116">
        <f t="shared" si="39"/>
        <v>116.92926717233483</v>
      </c>
      <c r="M116">
        <f t="shared" si="40"/>
        <v>190.47553956241677</v>
      </c>
      <c r="N116">
        <f t="shared" si="41"/>
        <v>292.66852888971385</v>
      </c>
      <c r="O116">
        <f t="shared" si="42"/>
        <v>331.50001042712785</v>
      </c>
      <c r="P116">
        <f t="shared" si="43"/>
        <v>343.37380971516961</v>
      </c>
      <c r="Q116">
        <f t="shared" si="44"/>
        <v>306.84401324149707</v>
      </c>
      <c r="R116">
        <f t="shared" si="45"/>
        <v>276.1094734989959</v>
      </c>
      <c r="S116">
        <f t="shared" si="46"/>
        <v>294.91375984377277</v>
      </c>
      <c r="T116">
        <f t="shared" si="47"/>
        <v>343.02279461041996</v>
      </c>
      <c r="U116">
        <f t="shared" si="48"/>
        <v>324.86954805214691</v>
      </c>
      <c r="V116">
        <f t="shared" si="49"/>
        <v>156.49935844473157</v>
      </c>
      <c r="W116" s="1">
        <v>4438.418627475</v>
      </c>
      <c r="X116" s="1">
        <v>0</v>
      </c>
      <c r="Y116" s="1">
        <v>6093.4958699999997</v>
      </c>
      <c r="Z116" s="13">
        <f t="shared" si="25"/>
        <v>593.6417318143989</v>
      </c>
      <c r="AA116" s="13">
        <f t="shared" si="26"/>
        <v>534.90247901688838</v>
      </c>
      <c r="AB116" s="13">
        <f t="shared" si="27"/>
        <v>593.6417318143989</v>
      </c>
      <c r="AC116" s="13">
        <f t="shared" si="28"/>
        <v>554.06616024207631</v>
      </c>
      <c r="AD116" s="13">
        <f t="shared" si="29"/>
        <v>427.00989314923788</v>
      </c>
      <c r="AE116" s="13">
        <f t="shared" si="30"/>
        <v>387.43432157691529</v>
      </c>
      <c r="AF116" s="13">
        <f t="shared" si="31"/>
        <v>433.67516669584421</v>
      </c>
      <c r="AG116" s="13">
        <f t="shared" si="32"/>
        <v>460.3362608822701</v>
      </c>
      <c r="AH116" s="13">
        <f t="shared" si="33"/>
        <v>460.75233058958599</v>
      </c>
      <c r="AI116" s="13">
        <f t="shared" si="34"/>
        <v>480.33208152208965</v>
      </c>
      <c r="AJ116" s="13">
        <f t="shared" si="35"/>
        <v>574.06198088189524</v>
      </c>
      <c r="AK116" s="13">
        <f t="shared" si="36"/>
        <v>593.6417318143989</v>
      </c>
      <c r="AL116" s="1">
        <v>1450.2692500000001</v>
      </c>
      <c r="AM116" s="1">
        <v>596.97152798399998</v>
      </c>
      <c r="AN116" s="1">
        <v>19532.565499612218</v>
      </c>
      <c r="AO116" s="1">
        <v>7746.0183524944605</v>
      </c>
      <c r="AP116" s="1">
        <v>1396.2246984000001</v>
      </c>
      <c r="AQ116" s="1">
        <v>2427.6868126397903</v>
      </c>
      <c r="AR116" s="1">
        <v>7962.6356360779691</v>
      </c>
    </row>
    <row r="117" spans="1:44" x14ac:dyDescent="0.25">
      <c r="A117" s="1">
        <v>160</v>
      </c>
      <c r="B117" s="1" t="s">
        <v>126</v>
      </c>
      <c r="C117" s="1">
        <v>107</v>
      </c>
      <c r="D117" s="1">
        <v>1</v>
      </c>
      <c r="E117" s="1">
        <v>548</v>
      </c>
      <c r="F117" s="2" t="s">
        <v>118</v>
      </c>
      <c r="G117" s="2" t="s">
        <v>11</v>
      </c>
      <c r="H117" s="2">
        <f t="shared" si="37"/>
        <v>43483.681688474899</v>
      </c>
      <c r="I117" s="9">
        <v>13440.55590952039</v>
      </c>
      <c r="J117" s="1">
        <v>4381.7759999999898</v>
      </c>
      <c r="K117">
        <f t="shared" si="38"/>
        <v>196.50154556281328</v>
      </c>
      <c r="L117">
        <f t="shared" si="39"/>
        <v>164.37594773971702</v>
      </c>
      <c r="M117">
        <f t="shared" si="40"/>
        <v>267.76527463103776</v>
      </c>
      <c r="N117">
        <f t="shared" si="41"/>
        <v>411.42536828638936</v>
      </c>
      <c r="O117">
        <f t="shared" si="42"/>
        <v>466.0135970011242</v>
      </c>
      <c r="P117">
        <f t="shared" si="43"/>
        <v>482.7054574603747</v>
      </c>
      <c r="Q117">
        <f t="shared" si="44"/>
        <v>431.3528743021389</v>
      </c>
      <c r="R117">
        <f t="shared" si="45"/>
        <v>388.14710366242582</v>
      </c>
      <c r="S117">
        <f t="shared" si="46"/>
        <v>414.58165220822423</v>
      </c>
      <c r="T117">
        <f t="shared" si="47"/>
        <v>482.21201008052293</v>
      </c>
      <c r="U117">
        <f t="shared" si="48"/>
        <v>456.69267536023415</v>
      </c>
      <c r="V117">
        <f t="shared" si="49"/>
        <v>220.00249370498787</v>
      </c>
      <c r="W117" s="1">
        <v>4570.8985208544</v>
      </c>
      <c r="X117" s="1">
        <v>2460.4650000000001</v>
      </c>
      <c r="Y117" s="1">
        <v>533.19776999999897</v>
      </c>
      <c r="Z117" s="13">
        <f t="shared" si="25"/>
        <v>51.945296154336269</v>
      </c>
      <c r="AA117" s="13">
        <f t="shared" si="26"/>
        <v>46.805448803771185</v>
      </c>
      <c r="AB117" s="13">
        <f t="shared" si="27"/>
        <v>51.945296154336269</v>
      </c>
      <c r="AC117" s="13">
        <f t="shared" si="28"/>
        <v>48.482324001893048</v>
      </c>
      <c r="AD117" s="13">
        <f t="shared" si="29"/>
        <v>37.364548635545638</v>
      </c>
      <c r="AE117" s="13">
        <f t="shared" si="30"/>
        <v>33.901576483102424</v>
      </c>
      <c r="AF117" s="13">
        <f t="shared" si="31"/>
        <v>37.947778536297257</v>
      </c>
      <c r="AG117" s="13">
        <f t="shared" si="32"/>
        <v>40.280698139303766</v>
      </c>
      <c r="AH117" s="13">
        <f t="shared" si="33"/>
        <v>40.317105391370283</v>
      </c>
      <c r="AI117" s="13">
        <f t="shared" si="34"/>
        <v>42.030387841558664</v>
      </c>
      <c r="AJ117" s="13">
        <f t="shared" si="35"/>
        <v>50.232013704147889</v>
      </c>
      <c r="AK117" s="13">
        <f t="shared" si="36"/>
        <v>51.945296154336269</v>
      </c>
      <c r="AL117" s="1">
        <v>575.68516499999998</v>
      </c>
      <c r="AM117" s="1">
        <v>918.53345366600001</v>
      </c>
      <c r="AN117" s="1">
        <v>30043.125778954505</v>
      </c>
      <c r="AO117" s="1">
        <v>18647.821959708886</v>
      </c>
      <c r="AP117" s="1">
        <v>1794.3664031999999</v>
      </c>
      <c r="AQ117" s="1">
        <v>2723.3904037217626</v>
      </c>
      <c r="AR117" s="1">
        <v>6877.5470123238565</v>
      </c>
    </row>
    <row r="118" spans="1:44" x14ac:dyDescent="0.25">
      <c r="A118" s="1">
        <v>161</v>
      </c>
      <c r="B118" s="1" t="s">
        <v>127</v>
      </c>
      <c r="C118" s="1">
        <v>107</v>
      </c>
      <c r="D118" s="1">
        <v>1</v>
      </c>
      <c r="E118" s="1">
        <v>785</v>
      </c>
      <c r="F118" s="2" t="s">
        <v>118</v>
      </c>
      <c r="G118" s="2" t="s">
        <v>11</v>
      </c>
      <c r="H118" s="2">
        <f t="shared" si="37"/>
        <v>91409.675712638025</v>
      </c>
      <c r="I118" s="9">
        <v>32214.065393076689</v>
      </c>
      <c r="J118" s="1">
        <v>10446.407999999899</v>
      </c>
      <c r="K118">
        <f t="shared" si="38"/>
        <v>468.47107601568905</v>
      </c>
      <c r="L118">
        <f t="shared" si="39"/>
        <v>391.88178845193119</v>
      </c>
      <c r="M118">
        <f t="shared" si="40"/>
        <v>638.36793734500566</v>
      </c>
      <c r="N118">
        <f t="shared" si="41"/>
        <v>980.86192874073265</v>
      </c>
      <c r="O118">
        <f t="shared" si="42"/>
        <v>1111.0034305316574</v>
      </c>
      <c r="P118">
        <f t="shared" si="43"/>
        <v>1150.7977935105951</v>
      </c>
      <c r="Q118">
        <f t="shared" si="44"/>
        <v>1028.3702583000193</v>
      </c>
      <c r="R118">
        <f t="shared" si="45"/>
        <v>925.36519641258803</v>
      </c>
      <c r="S118">
        <f t="shared" si="46"/>
        <v>988.38669258336802</v>
      </c>
      <c r="T118">
        <f t="shared" si="47"/>
        <v>1149.6213863513833</v>
      </c>
      <c r="U118">
        <f t="shared" si="48"/>
        <v>1088.7818129964924</v>
      </c>
      <c r="V118">
        <f t="shared" si="49"/>
        <v>524.49869876043829</v>
      </c>
      <c r="W118" s="1">
        <v>10902.216638476801</v>
      </c>
      <c r="X118" s="1">
        <v>0</v>
      </c>
      <c r="Y118" s="1">
        <v>1522.0799999999899</v>
      </c>
      <c r="Z118" s="13">
        <f t="shared" si="25"/>
        <v>148.28437180183965</v>
      </c>
      <c r="AA118" s="13">
        <f t="shared" si="26"/>
        <v>133.61203201439443</v>
      </c>
      <c r="AB118" s="13">
        <f t="shared" si="27"/>
        <v>148.28437180183965</v>
      </c>
      <c r="AC118" s="13">
        <f t="shared" si="28"/>
        <v>138.39888287004842</v>
      </c>
      <c r="AD118" s="13">
        <f t="shared" si="29"/>
        <v>106.66179677981593</v>
      </c>
      <c r="AE118" s="13">
        <f t="shared" si="30"/>
        <v>96.776307848024743</v>
      </c>
      <c r="AF118" s="13">
        <f t="shared" si="31"/>
        <v>108.32669978069686</v>
      </c>
      <c r="AG118" s="13">
        <f t="shared" si="32"/>
        <v>114.98631178422069</v>
      </c>
      <c r="AH118" s="13">
        <f t="shared" si="33"/>
        <v>115.09024085771513</v>
      </c>
      <c r="AI118" s="13">
        <f t="shared" si="34"/>
        <v>119.98102078686358</v>
      </c>
      <c r="AJ118" s="13">
        <f t="shared" si="35"/>
        <v>143.39359187269119</v>
      </c>
      <c r="AK118" s="13">
        <f t="shared" si="36"/>
        <v>148.28437180183965</v>
      </c>
      <c r="AL118" s="1">
        <v>6215.9975699999995</v>
      </c>
      <c r="AM118" s="1">
        <v>3127.3631845999998</v>
      </c>
      <c r="AN118" s="1">
        <v>59195.61031956134</v>
      </c>
      <c r="AO118" s="1">
        <v>36434.97521358505</v>
      </c>
      <c r="AP118" s="1">
        <v>2005.6341312000002</v>
      </c>
      <c r="AQ118" s="1">
        <v>3796.5019322074281</v>
      </c>
      <c r="AR118" s="1">
        <v>16958.499042568859</v>
      </c>
    </row>
    <row r="119" spans="1:44" x14ac:dyDescent="0.25">
      <c r="A119" s="1">
        <v>172</v>
      </c>
      <c r="B119" s="1" t="s">
        <v>128</v>
      </c>
      <c r="C119" s="1">
        <v>108</v>
      </c>
      <c r="D119" s="1">
        <v>1</v>
      </c>
      <c r="E119" s="1">
        <v>947</v>
      </c>
      <c r="F119" s="2" t="s">
        <v>129</v>
      </c>
      <c r="G119" s="2" t="s">
        <v>11</v>
      </c>
      <c r="H119" s="2">
        <f t="shared" si="37"/>
        <v>91222.947202493495</v>
      </c>
      <c r="I119" s="9">
        <v>50130.559104345179</v>
      </c>
      <c r="J119" s="1">
        <v>3429.2159999999899</v>
      </c>
      <c r="K119">
        <f t="shared" si="38"/>
        <v>153.78381826654942</v>
      </c>
      <c r="L119">
        <f t="shared" si="39"/>
        <v>128.64204605716978</v>
      </c>
      <c r="M119">
        <f t="shared" si="40"/>
        <v>209.55543231994244</v>
      </c>
      <c r="N119">
        <f t="shared" si="41"/>
        <v>321.98507083282624</v>
      </c>
      <c r="O119">
        <f t="shared" si="42"/>
        <v>364.7062933052274</v>
      </c>
      <c r="P119">
        <f t="shared" si="43"/>
        <v>377.76948844724956</v>
      </c>
      <c r="Q119">
        <f t="shared" si="44"/>
        <v>337.58051032341285</v>
      </c>
      <c r="R119">
        <f t="shared" si="45"/>
        <v>303.76729851841998</v>
      </c>
      <c r="S119">
        <f t="shared" si="46"/>
        <v>324.45520607600139</v>
      </c>
      <c r="T119">
        <f t="shared" si="47"/>
        <v>377.38331223693075</v>
      </c>
      <c r="U119">
        <f t="shared" si="48"/>
        <v>357.41165897757435</v>
      </c>
      <c r="V119">
        <f t="shared" si="49"/>
        <v>172.17586463868605</v>
      </c>
      <c r="W119" s="1">
        <v>3886.3425904211899</v>
      </c>
      <c r="X119" s="1">
        <v>4832.7825000000003</v>
      </c>
      <c r="Y119" s="1">
        <v>28976.17254</v>
      </c>
      <c r="Z119" s="13">
        <f t="shared" si="25"/>
        <v>2822.9222789312289</v>
      </c>
      <c r="AA119" s="13">
        <f t="shared" si="26"/>
        <v>2543.6017115191858</v>
      </c>
      <c r="AB119" s="13">
        <f t="shared" si="27"/>
        <v>2822.9222789312289</v>
      </c>
      <c r="AC119" s="13">
        <f t="shared" si="28"/>
        <v>2634.7300466373649</v>
      </c>
      <c r="AD119" s="13">
        <f t="shared" si="29"/>
        <v>2030.5441415158095</v>
      </c>
      <c r="AE119" s="13">
        <f t="shared" si="30"/>
        <v>1842.351909221946</v>
      </c>
      <c r="AF119" s="13">
        <f t="shared" si="31"/>
        <v>2062.2392670124259</v>
      </c>
      <c r="AG119" s="13">
        <f t="shared" si="32"/>
        <v>2189.0197689988936</v>
      </c>
      <c r="AH119" s="13">
        <f t="shared" si="33"/>
        <v>2190.9982896847296</v>
      </c>
      <c r="AI119" s="13">
        <f t="shared" si="34"/>
        <v>2284.1051454887447</v>
      </c>
      <c r="AJ119" s="13">
        <f t="shared" si="35"/>
        <v>2729.8154231272133</v>
      </c>
      <c r="AK119" s="13">
        <f t="shared" si="36"/>
        <v>2822.9222789312289</v>
      </c>
      <c r="AL119" s="1">
        <v>6656.9523500000005</v>
      </c>
      <c r="AM119" s="1">
        <v>2349.0931239239999</v>
      </c>
      <c r="AN119" s="1">
        <v>41092.388098148323</v>
      </c>
      <c r="AO119" s="1">
        <v>26393.840312203345</v>
      </c>
      <c r="AP119" s="1">
        <v>1221.7139927999997</v>
      </c>
      <c r="AQ119" s="1">
        <v>5090.0029720454932</v>
      </c>
      <c r="AR119" s="1">
        <v>8386.830821099491</v>
      </c>
    </row>
    <row r="120" spans="1:44" x14ac:dyDescent="0.25">
      <c r="A120" s="1">
        <v>173</v>
      </c>
      <c r="B120" s="1" t="s">
        <v>130</v>
      </c>
      <c r="C120" s="1">
        <v>108</v>
      </c>
      <c r="D120" s="1">
        <v>1</v>
      </c>
      <c r="E120" s="1">
        <v>1295</v>
      </c>
      <c r="F120" s="2" t="s">
        <v>129</v>
      </c>
      <c r="G120" s="2" t="s">
        <v>11</v>
      </c>
      <c r="H120" s="2">
        <f t="shared" si="37"/>
        <v>108791.02424611674</v>
      </c>
      <c r="I120" s="9">
        <v>43259.791343461882</v>
      </c>
      <c r="J120" s="1">
        <v>2227.9319999999898</v>
      </c>
      <c r="K120">
        <f t="shared" si="38"/>
        <v>99.912017731816661</v>
      </c>
      <c r="L120">
        <f t="shared" si="39"/>
        <v>83.577625601957379</v>
      </c>
      <c r="M120">
        <f t="shared" si="40"/>
        <v>136.14635340539448</v>
      </c>
      <c r="N120">
        <f t="shared" si="41"/>
        <v>209.19091793305498</v>
      </c>
      <c r="O120">
        <f t="shared" si="42"/>
        <v>236.94652697762419</v>
      </c>
      <c r="P120">
        <f t="shared" si="43"/>
        <v>245.4335719695861</v>
      </c>
      <c r="Q120">
        <f t="shared" si="44"/>
        <v>219.32314019468606</v>
      </c>
      <c r="R120">
        <f t="shared" si="45"/>
        <v>197.35498869792377</v>
      </c>
      <c r="S120">
        <f t="shared" si="46"/>
        <v>210.79574345369809</v>
      </c>
      <c r="T120">
        <f t="shared" si="47"/>
        <v>245.18267662306727</v>
      </c>
      <c r="U120">
        <f t="shared" si="48"/>
        <v>232.20726609499775</v>
      </c>
      <c r="V120">
        <f t="shared" si="49"/>
        <v>111.86117131618319</v>
      </c>
      <c r="W120" s="1">
        <v>2297.9517491840002</v>
      </c>
      <c r="X120" s="1">
        <v>1264.7249999999999</v>
      </c>
      <c r="Y120" s="1">
        <v>31289.531069999899</v>
      </c>
      <c r="Z120" s="13">
        <f t="shared" si="25"/>
        <v>3048.2947405452469</v>
      </c>
      <c r="AA120" s="13">
        <f t="shared" si="26"/>
        <v>2746.6741741828569</v>
      </c>
      <c r="AB120" s="13">
        <f t="shared" si="27"/>
        <v>3048.2947405452469</v>
      </c>
      <c r="AC120" s="13">
        <f t="shared" si="28"/>
        <v>2845.0778839585869</v>
      </c>
      <c r="AD120" s="13">
        <f t="shared" si="29"/>
        <v>2192.6558422186008</v>
      </c>
      <c r="AE120" s="13">
        <f t="shared" si="30"/>
        <v>1989.4389856319415</v>
      </c>
      <c r="AF120" s="13">
        <f t="shared" si="31"/>
        <v>2226.8813981516664</v>
      </c>
      <c r="AG120" s="13">
        <f t="shared" si="32"/>
        <v>2363.7836218839302</v>
      </c>
      <c r="AH120" s="13">
        <f t="shared" si="33"/>
        <v>2365.9201008956647</v>
      </c>
      <c r="AI120" s="13">
        <f t="shared" si="34"/>
        <v>2466.4602896831288</v>
      </c>
      <c r="AJ120" s="13">
        <f t="shared" si="35"/>
        <v>2947.7545517577823</v>
      </c>
      <c r="AK120" s="13">
        <f t="shared" si="36"/>
        <v>3048.2947405452469</v>
      </c>
      <c r="AL120" s="1">
        <v>1981.6788299999998</v>
      </c>
      <c r="AM120" s="1">
        <v>4197.9726942779998</v>
      </c>
      <c r="AN120" s="1">
        <v>65531.232902654854</v>
      </c>
      <c r="AO120" s="1">
        <v>54939.352388988482</v>
      </c>
      <c r="AP120" s="1">
        <v>1467.2920248</v>
      </c>
      <c r="AQ120" s="1">
        <v>4318.8160792495019</v>
      </c>
      <c r="AR120" s="1">
        <v>4805.772409616864</v>
      </c>
    </row>
    <row r="121" spans="1:44" x14ac:dyDescent="0.25">
      <c r="A121" s="1">
        <v>176</v>
      </c>
      <c r="B121" s="1" t="s">
        <v>131</v>
      </c>
      <c r="C121" s="1">
        <v>108</v>
      </c>
      <c r="D121" s="1">
        <v>1</v>
      </c>
      <c r="E121" s="1">
        <v>1199</v>
      </c>
      <c r="F121" s="2" t="s">
        <v>129</v>
      </c>
      <c r="G121" s="2" t="s">
        <v>11</v>
      </c>
      <c r="H121" s="2">
        <f t="shared" si="37"/>
        <v>138364.37700528634</v>
      </c>
      <c r="I121" s="9">
        <v>71533.471054369977</v>
      </c>
      <c r="J121" s="1">
        <v>2894.7239999999902</v>
      </c>
      <c r="K121">
        <f t="shared" si="38"/>
        <v>129.81442683920139</v>
      </c>
      <c r="L121">
        <f t="shared" si="39"/>
        <v>108.59135677974048</v>
      </c>
      <c r="M121">
        <f t="shared" si="40"/>
        <v>176.8932430231612</v>
      </c>
      <c r="N121">
        <f t="shared" si="41"/>
        <v>271.79912615054917</v>
      </c>
      <c r="O121">
        <f t="shared" si="42"/>
        <v>307.86163956475201</v>
      </c>
      <c r="P121">
        <f t="shared" si="43"/>
        <v>318.88875027877378</v>
      </c>
      <c r="Q121">
        <f t="shared" si="44"/>
        <v>284.96379497979433</v>
      </c>
      <c r="R121">
        <f t="shared" si="45"/>
        <v>256.42085229872788</v>
      </c>
      <c r="S121">
        <f t="shared" si="46"/>
        <v>273.8842557462541</v>
      </c>
      <c r="T121">
        <f t="shared" si="47"/>
        <v>318.56276511358186</v>
      </c>
      <c r="U121">
        <f t="shared" si="48"/>
        <v>301.70397756285968</v>
      </c>
      <c r="V121">
        <f t="shared" si="49"/>
        <v>145.33981166259449</v>
      </c>
      <c r="W121" s="1">
        <v>3283.2574359311898</v>
      </c>
      <c r="X121" s="1">
        <v>0</v>
      </c>
      <c r="Y121" s="1">
        <v>34576.911074999902</v>
      </c>
      <c r="Z121" s="13">
        <f t="shared" si="25"/>
        <v>3368.5585104623055</v>
      </c>
      <c r="AA121" s="13">
        <f t="shared" si="26"/>
        <v>3035.2487053977361</v>
      </c>
      <c r="AB121" s="13">
        <f t="shared" si="27"/>
        <v>3368.5585104623055</v>
      </c>
      <c r="AC121" s="13">
        <f t="shared" si="28"/>
        <v>3143.9910293000521</v>
      </c>
      <c r="AD121" s="13">
        <f t="shared" si="29"/>
        <v>2423.0234037339897</v>
      </c>
      <c r="AE121" s="13">
        <f t="shared" si="30"/>
        <v>2198.4559225717367</v>
      </c>
      <c r="AF121" s="13">
        <f t="shared" si="31"/>
        <v>2460.8448080031217</v>
      </c>
      <c r="AG121" s="13">
        <f t="shared" si="32"/>
        <v>2612.1304250796529</v>
      </c>
      <c r="AH121" s="13">
        <f t="shared" si="33"/>
        <v>2614.4913695321948</v>
      </c>
      <c r="AI121" s="13">
        <f t="shared" si="34"/>
        <v>2725.5946378870522</v>
      </c>
      <c r="AJ121" s="13">
        <f t="shared" si="35"/>
        <v>3257.4552421074482</v>
      </c>
      <c r="AK121" s="13">
        <f t="shared" si="36"/>
        <v>3368.5585104623055</v>
      </c>
      <c r="AL121" s="1">
        <v>27298.014134999899</v>
      </c>
      <c r="AM121" s="1">
        <v>3480.5644084390001</v>
      </c>
      <c r="AN121" s="1">
        <v>66830.905950916378</v>
      </c>
      <c r="AO121" s="1">
        <v>51927.011918573975</v>
      </c>
      <c r="AP121" s="1">
        <v>2754.4080816000001</v>
      </c>
      <c r="AQ121" s="1">
        <v>4984.7095968365775</v>
      </c>
      <c r="AR121" s="1">
        <v>7164.7763539058278</v>
      </c>
    </row>
    <row r="122" spans="1:44" x14ac:dyDescent="0.25">
      <c r="A122" s="1">
        <v>177</v>
      </c>
      <c r="B122" s="1" t="s">
        <v>132</v>
      </c>
      <c r="C122" s="1">
        <v>108</v>
      </c>
      <c r="D122" s="1">
        <v>1</v>
      </c>
      <c r="E122" s="1">
        <v>1951</v>
      </c>
      <c r="F122" s="2" t="s">
        <v>129</v>
      </c>
      <c r="G122" s="2" t="s">
        <v>11</v>
      </c>
      <c r="H122" s="2">
        <f t="shared" si="37"/>
        <v>187086.63340857549</v>
      </c>
      <c r="I122" s="9">
        <v>107421.64502385879</v>
      </c>
      <c r="J122" s="1">
        <v>6059.3399999999901</v>
      </c>
      <c r="K122">
        <f t="shared" si="38"/>
        <v>271.73220974567795</v>
      </c>
      <c r="L122">
        <f t="shared" si="39"/>
        <v>227.30731903620304</v>
      </c>
      <c r="M122">
        <f t="shared" si="40"/>
        <v>370.27927470113337</v>
      </c>
      <c r="N122">
        <f t="shared" si="41"/>
        <v>568.93966991294212</v>
      </c>
      <c r="O122">
        <f t="shared" si="42"/>
        <v>644.42701517667581</v>
      </c>
      <c r="P122">
        <f t="shared" si="43"/>
        <v>667.50935844460082</v>
      </c>
      <c r="Q122">
        <f t="shared" si="44"/>
        <v>596.49642642022877</v>
      </c>
      <c r="R122">
        <f t="shared" si="45"/>
        <v>536.74931605492498</v>
      </c>
      <c r="S122">
        <f t="shared" si="46"/>
        <v>573.30433789663903</v>
      </c>
      <c r="T122">
        <f t="shared" si="47"/>
        <v>666.82699461618256</v>
      </c>
      <c r="U122">
        <f t="shared" si="48"/>
        <v>631.53757643414065</v>
      </c>
      <c r="V122">
        <f t="shared" si="49"/>
        <v>304.23050156064164</v>
      </c>
      <c r="W122" s="1">
        <v>6868.98527242199</v>
      </c>
      <c r="X122" s="1">
        <v>3579.17175</v>
      </c>
      <c r="Y122" s="1">
        <v>40793.694794999901</v>
      </c>
      <c r="Z122" s="13">
        <f t="shared" si="25"/>
        <v>3974.2112150166718</v>
      </c>
      <c r="AA122" s="13">
        <f t="shared" si="26"/>
        <v>3580.9737037047971</v>
      </c>
      <c r="AB122" s="13">
        <f t="shared" si="27"/>
        <v>3974.2112150166718</v>
      </c>
      <c r="AC122" s="13">
        <f t="shared" si="28"/>
        <v>3709.2674417702965</v>
      </c>
      <c r="AD122" s="13">
        <f t="shared" si="29"/>
        <v>2858.6728582742981</v>
      </c>
      <c r="AE122" s="13">
        <f t="shared" si="30"/>
        <v>2593.7290850279232</v>
      </c>
      <c r="AF122" s="13">
        <f t="shared" si="31"/>
        <v>2903.2943925439922</v>
      </c>
      <c r="AG122" s="13">
        <f t="shared" si="32"/>
        <v>3081.780529622773</v>
      </c>
      <c r="AH122" s="13">
        <f t="shared" si="33"/>
        <v>3084.5659619945664</v>
      </c>
      <c r="AI122" s="13">
        <f t="shared" si="34"/>
        <v>3215.6451324318596</v>
      </c>
      <c r="AJ122" s="13">
        <f t="shared" si="35"/>
        <v>3843.132044579379</v>
      </c>
      <c r="AK122" s="13">
        <f t="shared" si="36"/>
        <v>3974.2112150166718</v>
      </c>
      <c r="AL122" s="1">
        <v>12225.1744049999</v>
      </c>
      <c r="AM122" s="1">
        <v>37895.278801436994</v>
      </c>
      <c r="AN122" s="1">
        <v>79664.988384716722</v>
      </c>
      <c r="AO122" s="1">
        <v>49631.895369686725</v>
      </c>
      <c r="AP122" s="1">
        <v>2661.6733920000006</v>
      </c>
      <c r="AQ122" s="1">
        <v>12140.285926363822</v>
      </c>
      <c r="AR122" s="1">
        <v>15231.133696666175</v>
      </c>
    </row>
    <row r="123" spans="1:44" x14ac:dyDescent="0.25">
      <c r="A123" s="1">
        <v>178</v>
      </c>
      <c r="B123" s="1" t="s">
        <v>133</v>
      </c>
      <c r="C123" s="1">
        <v>108</v>
      </c>
      <c r="D123" s="1">
        <v>1</v>
      </c>
      <c r="E123" s="1">
        <v>1423</v>
      </c>
      <c r="F123" s="2" t="s">
        <v>129</v>
      </c>
      <c r="G123" s="2" t="s">
        <v>11</v>
      </c>
      <c r="H123" s="2">
        <f t="shared" si="37"/>
        <v>121943.61917214698</v>
      </c>
      <c r="I123" s="9">
        <v>38390.161976398886</v>
      </c>
      <c r="J123" s="1">
        <v>2598.3719999999898</v>
      </c>
      <c r="K123">
        <f t="shared" si="38"/>
        <v>116.52446723591927</v>
      </c>
      <c r="L123">
        <f t="shared" si="39"/>
        <v>97.474142922947991</v>
      </c>
      <c r="M123">
        <f t="shared" si="40"/>
        <v>158.78351430415378</v>
      </c>
      <c r="N123">
        <f t="shared" si="41"/>
        <v>243.97325583166284</v>
      </c>
      <c r="O123">
        <f t="shared" si="42"/>
        <v>276.34381174825074</v>
      </c>
      <c r="P123">
        <f t="shared" si="43"/>
        <v>286.24200436357921</v>
      </c>
      <c r="Q123">
        <f t="shared" si="44"/>
        <v>255.79017063085732</v>
      </c>
      <c r="R123">
        <f t="shared" si="45"/>
        <v>230.16935736503714</v>
      </c>
      <c r="S123">
        <f t="shared" si="46"/>
        <v>245.84491694956253</v>
      </c>
      <c r="T123">
        <f t="shared" si="47"/>
        <v>285.9493924511309</v>
      </c>
      <c r="U123">
        <f t="shared" si="48"/>
        <v>270.8165502438099</v>
      </c>
      <c r="V123">
        <f t="shared" si="49"/>
        <v>130.46041595307835</v>
      </c>
      <c r="W123" s="1">
        <v>2683.7392691199898</v>
      </c>
      <c r="X123" s="1">
        <v>0</v>
      </c>
      <c r="Y123" s="1">
        <v>25500.771134999901</v>
      </c>
      <c r="Z123" s="13">
        <f t="shared" si="25"/>
        <v>2484.3410518605924</v>
      </c>
      <c r="AA123" s="13">
        <f t="shared" si="26"/>
        <v>2238.5221862723211</v>
      </c>
      <c r="AB123" s="13">
        <f t="shared" si="27"/>
        <v>2484.3410518605924</v>
      </c>
      <c r="AC123" s="13">
        <f t="shared" si="28"/>
        <v>2318.7205911704946</v>
      </c>
      <c r="AD123" s="13">
        <f t="shared" si="29"/>
        <v>1787.000728299415</v>
      </c>
      <c r="AE123" s="13">
        <f t="shared" si="30"/>
        <v>1621.3802676093176</v>
      </c>
      <c r="AF123" s="13">
        <f t="shared" si="31"/>
        <v>1814.8943412418616</v>
      </c>
      <c r="AG123" s="13">
        <f t="shared" si="32"/>
        <v>1926.4687930116506</v>
      </c>
      <c r="AH123" s="13">
        <f t="shared" si="33"/>
        <v>1928.2100099762349</v>
      </c>
      <c r="AI123" s="13">
        <f t="shared" si="34"/>
        <v>2010.1496318389929</v>
      </c>
      <c r="AJ123" s="13">
        <f t="shared" si="35"/>
        <v>2402.4014299978344</v>
      </c>
      <c r="AK123" s="13">
        <f t="shared" si="36"/>
        <v>2484.3410518605924</v>
      </c>
      <c r="AL123" s="1">
        <v>6956.7417750000004</v>
      </c>
      <c r="AM123" s="1">
        <v>650.53779727899996</v>
      </c>
      <c r="AN123" s="1">
        <v>83553.457195748095</v>
      </c>
      <c r="AO123" s="1">
        <v>68566.606898006517</v>
      </c>
      <c r="AP123" s="1">
        <v>1551.4366391999999</v>
      </c>
      <c r="AQ123" s="1">
        <v>7728.0602600701932</v>
      </c>
      <c r="AR123" s="1">
        <v>5707.353398471384</v>
      </c>
    </row>
    <row r="124" spans="1:44" x14ac:dyDescent="0.25">
      <c r="A124" s="1">
        <v>180</v>
      </c>
      <c r="B124" s="1" t="s">
        <v>134</v>
      </c>
      <c r="C124" s="1">
        <v>108</v>
      </c>
      <c r="D124" s="1">
        <v>1</v>
      </c>
      <c r="E124" s="1">
        <v>1281</v>
      </c>
      <c r="F124" s="2" t="s">
        <v>129</v>
      </c>
      <c r="G124" s="2" t="s">
        <v>11</v>
      </c>
      <c r="H124" s="2">
        <f t="shared" si="37"/>
        <v>122354.96689292938</v>
      </c>
      <c r="I124" s="9">
        <v>43799.420928441774</v>
      </c>
      <c r="J124" s="1">
        <v>1693.4399999999901</v>
      </c>
      <c r="K124">
        <f t="shared" si="38"/>
        <v>75.942626304468632</v>
      </c>
      <c r="L124">
        <f t="shared" si="39"/>
        <v>63.526936324528094</v>
      </c>
      <c r="M124">
        <f t="shared" si="40"/>
        <v>103.48416410861326</v>
      </c>
      <c r="N124">
        <f t="shared" si="41"/>
        <v>159.00497325077791</v>
      </c>
      <c r="O124">
        <f t="shared" si="42"/>
        <v>180.10187323714879</v>
      </c>
      <c r="P124">
        <f t="shared" si="43"/>
        <v>186.55283380111035</v>
      </c>
      <c r="Q124">
        <f t="shared" si="44"/>
        <v>166.7064248510676</v>
      </c>
      <c r="R124">
        <f t="shared" si="45"/>
        <v>150.00854247823165</v>
      </c>
      <c r="S124">
        <f t="shared" si="46"/>
        <v>160.22479312395083</v>
      </c>
      <c r="T124">
        <f t="shared" si="47"/>
        <v>186.36212949971835</v>
      </c>
      <c r="U124">
        <f t="shared" si="48"/>
        <v>176.49958468028311</v>
      </c>
      <c r="V124">
        <f t="shared" si="49"/>
        <v>85.025118340091623</v>
      </c>
      <c r="W124" s="1">
        <v>1993.23269980379</v>
      </c>
      <c r="X124" s="1">
        <v>1083.0645</v>
      </c>
      <c r="Y124" s="1">
        <v>30997.524075000001</v>
      </c>
      <c r="Z124" s="13">
        <f t="shared" si="25"/>
        <v>3019.8467786672227</v>
      </c>
      <c r="AA124" s="13">
        <f t="shared" si="26"/>
        <v>2721.0410616234949</v>
      </c>
      <c r="AB124" s="13">
        <f t="shared" si="27"/>
        <v>3019.8467786672227</v>
      </c>
      <c r="AC124" s="13">
        <f t="shared" si="28"/>
        <v>2818.5264268090114</v>
      </c>
      <c r="AD124" s="13">
        <f t="shared" si="29"/>
        <v>2172.1930605258094</v>
      </c>
      <c r="AE124" s="13">
        <f t="shared" si="30"/>
        <v>1970.8727086675985</v>
      </c>
      <c r="AF124" s="13">
        <f t="shared" si="31"/>
        <v>2206.0992092514653</v>
      </c>
      <c r="AG124" s="13">
        <f t="shared" si="32"/>
        <v>2341.7238041540922</v>
      </c>
      <c r="AH124" s="13">
        <f t="shared" si="33"/>
        <v>2343.8403446498196</v>
      </c>
      <c r="AI124" s="13">
        <f t="shared" si="34"/>
        <v>2443.442250331063</v>
      </c>
      <c r="AJ124" s="13">
        <f t="shared" si="35"/>
        <v>2920.2448729859789</v>
      </c>
      <c r="AK124" s="13">
        <f t="shared" si="36"/>
        <v>3019.8467786672227</v>
      </c>
      <c r="AL124" s="1">
        <v>7354.6030699999992</v>
      </c>
      <c r="AM124" s="1">
        <v>677.55658363800001</v>
      </c>
      <c r="AN124" s="1">
        <v>78555.54596448761</v>
      </c>
      <c r="AO124" s="1">
        <v>71578.947368421039</v>
      </c>
      <c r="AP124" s="1">
        <v>1521.1432656000002</v>
      </c>
      <c r="AQ124" s="1">
        <v>1119.0901318609776</v>
      </c>
      <c r="AR124" s="1">
        <v>4336.3651986055875</v>
      </c>
    </row>
    <row r="125" spans="1:44" x14ac:dyDescent="0.25">
      <c r="A125" s="1">
        <v>181</v>
      </c>
      <c r="B125" s="1" t="s">
        <v>135</v>
      </c>
      <c r="C125" s="1">
        <v>108</v>
      </c>
      <c r="D125" s="1">
        <v>1</v>
      </c>
      <c r="E125" s="1">
        <v>919</v>
      </c>
      <c r="F125" s="2" t="s">
        <v>129</v>
      </c>
      <c r="G125" s="2" t="s">
        <v>11</v>
      </c>
      <c r="H125" s="2">
        <f t="shared" si="37"/>
        <v>116767.77885423775</v>
      </c>
      <c r="I125" s="9">
        <v>26517.479626777189</v>
      </c>
      <c r="J125" s="1">
        <v>1010.77199999999</v>
      </c>
      <c r="K125">
        <f t="shared" si="38"/>
        <v>45.328255075479532</v>
      </c>
      <c r="L125">
        <f t="shared" si="39"/>
        <v>37.917640118702558</v>
      </c>
      <c r="M125">
        <f t="shared" si="40"/>
        <v>61.767110452328289</v>
      </c>
      <c r="N125">
        <f t="shared" si="41"/>
        <v>94.906093409057689</v>
      </c>
      <c r="O125">
        <f t="shared" si="42"/>
        <v>107.49830558842277</v>
      </c>
      <c r="P125">
        <f t="shared" si="43"/>
        <v>111.34872267503729</v>
      </c>
      <c r="Q125">
        <f t="shared" si="44"/>
        <v>99.502897332980567</v>
      </c>
      <c r="R125">
        <f t="shared" si="45"/>
        <v>89.536348791694166</v>
      </c>
      <c r="S125">
        <f t="shared" si="46"/>
        <v>95.634173395857772</v>
      </c>
      <c r="T125">
        <f t="shared" si="47"/>
        <v>111.23489604514394</v>
      </c>
      <c r="U125">
        <f t="shared" si="48"/>
        <v>105.34818960604356</v>
      </c>
      <c r="V125">
        <f t="shared" si="49"/>
        <v>50.749367509241985</v>
      </c>
      <c r="W125" s="1">
        <v>1191.2219093501999</v>
      </c>
      <c r="X125" s="1">
        <v>0</v>
      </c>
      <c r="Y125" s="1">
        <v>22897.731885000001</v>
      </c>
      <c r="Z125" s="13">
        <f t="shared" si="25"/>
        <v>2230.7472591809901</v>
      </c>
      <c r="AA125" s="13">
        <f t="shared" si="26"/>
        <v>2010.020817352347</v>
      </c>
      <c r="AB125" s="13">
        <f t="shared" si="27"/>
        <v>2230.7472591809901</v>
      </c>
      <c r="AC125" s="13">
        <f t="shared" si="28"/>
        <v>2082.0328189989418</v>
      </c>
      <c r="AD125" s="13">
        <f t="shared" si="29"/>
        <v>1604.5892627434812</v>
      </c>
      <c r="AE125" s="13">
        <f t="shared" si="30"/>
        <v>1455.8748225614336</v>
      </c>
      <c r="AF125" s="13">
        <f t="shared" si="31"/>
        <v>1629.6355826009813</v>
      </c>
      <c r="AG125" s="13">
        <f t="shared" si="32"/>
        <v>1729.8208620309831</v>
      </c>
      <c r="AH125" s="13">
        <f t="shared" si="33"/>
        <v>1731.3843409939366</v>
      </c>
      <c r="AI125" s="13">
        <f t="shared" si="34"/>
        <v>1804.9598216034851</v>
      </c>
      <c r="AJ125" s="13">
        <f t="shared" si="35"/>
        <v>2157.1717785714413</v>
      </c>
      <c r="AK125" s="13">
        <f t="shared" si="36"/>
        <v>2230.7472591809901</v>
      </c>
      <c r="AL125" s="1">
        <v>567.3809399999999</v>
      </c>
      <c r="AM125" s="1">
        <v>850.37289242700001</v>
      </c>
      <c r="AN125" s="1">
        <v>90250.299227460564</v>
      </c>
      <c r="AO125" s="1">
        <v>59386.140702457516</v>
      </c>
      <c r="AP125" s="1">
        <v>1599.0976512</v>
      </c>
      <c r="AQ125" s="1">
        <v>26697.283750679053</v>
      </c>
      <c r="AR125" s="1">
        <v>2567.7771231240076</v>
      </c>
    </row>
    <row r="126" spans="1:44" x14ac:dyDescent="0.25">
      <c r="A126" s="1">
        <v>182</v>
      </c>
      <c r="B126" s="1" t="s">
        <v>136</v>
      </c>
      <c r="C126" s="1">
        <v>108</v>
      </c>
      <c r="D126" s="1">
        <v>1</v>
      </c>
      <c r="E126" s="1">
        <v>1056</v>
      </c>
      <c r="F126" s="2" t="s">
        <v>129</v>
      </c>
      <c r="G126" s="2" t="s">
        <v>11</v>
      </c>
      <c r="H126" s="2">
        <f t="shared" si="37"/>
        <v>82293.865887452543</v>
      </c>
      <c r="I126" s="9">
        <v>30825.973237680995</v>
      </c>
      <c r="J126" s="1">
        <v>518.61599999999896</v>
      </c>
      <c r="K126">
        <f t="shared" si="38"/>
        <v>23.257429305743607</v>
      </c>
      <c r="L126">
        <f t="shared" si="39"/>
        <v>19.455124249386802</v>
      </c>
      <c r="M126">
        <f t="shared" si="40"/>
        <v>31.69202525826293</v>
      </c>
      <c r="N126">
        <f t="shared" si="41"/>
        <v>48.69527305805093</v>
      </c>
      <c r="O126">
        <f t="shared" si="42"/>
        <v>55.156198678877033</v>
      </c>
      <c r="P126">
        <f t="shared" si="43"/>
        <v>57.131805351590266</v>
      </c>
      <c r="Q126">
        <f t="shared" si="44"/>
        <v>51.053842610639641</v>
      </c>
      <c r="R126">
        <f t="shared" si="45"/>
        <v>45.940116133958625</v>
      </c>
      <c r="S126">
        <f t="shared" si="46"/>
        <v>49.068842894210128</v>
      </c>
      <c r="T126">
        <f t="shared" si="47"/>
        <v>57.073402159288968</v>
      </c>
      <c r="U126">
        <f t="shared" si="48"/>
        <v>54.052997808336912</v>
      </c>
      <c r="V126">
        <f t="shared" si="49"/>
        <v>26.038942491653163</v>
      </c>
      <c r="W126" s="1">
        <v>611.44011501299997</v>
      </c>
      <c r="X126" s="1">
        <v>0</v>
      </c>
      <c r="Y126" s="1">
        <v>24396.125775</v>
      </c>
      <c r="Z126" s="13">
        <f t="shared" si="25"/>
        <v>2376.7240781986279</v>
      </c>
      <c r="AA126" s="13">
        <f t="shared" si="26"/>
        <v>2141.5536227245047</v>
      </c>
      <c r="AB126" s="13">
        <f t="shared" si="27"/>
        <v>2376.7240781986279</v>
      </c>
      <c r="AC126" s="13">
        <f t="shared" si="28"/>
        <v>2218.2779838229376</v>
      </c>
      <c r="AD126" s="13">
        <f t="shared" si="29"/>
        <v>1709.5912236071013</v>
      </c>
      <c r="AE126" s="13">
        <f t="shared" si="30"/>
        <v>1551.1451292314116</v>
      </c>
      <c r="AF126" s="13">
        <f t="shared" si="31"/>
        <v>1736.2765377907619</v>
      </c>
      <c r="AG126" s="13">
        <f t="shared" si="32"/>
        <v>1843.0177945254068</v>
      </c>
      <c r="AH126" s="13">
        <f t="shared" si="33"/>
        <v>1844.6835852516824</v>
      </c>
      <c r="AI126" s="13">
        <f t="shared" si="34"/>
        <v>1923.0737370763909</v>
      </c>
      <c r="AJ126" s="13">
        <f t="shared" si="35"/>
        <v>2298.3339263739194</v>
      </c>
      <c r="AK126" s="13">
        <f t="shared" si="36"/>
        <v>2376.7240781986279</v>
      </c>
      <c r="AL126" s="1">
        <v>3476.7105449999999</v>
      </c>
      <c r="AM126" s="1">
        <v>1823.0808026679999</v>
      </c>
      <c r="AN126" s="1">
        <v>51467.892649771544</v>
      </c>
      <c r="AO126" s="1">
        <v>48197.447526632197</v>
      </c>
      <c r="AP126" s="1">
        <v>1306.7819855999999</v>
      </c>
      <c r="AQ126" s="1">
        <v>625.91907443072705</v>
      </c>
      <c r="AR126" s="1">
        <v>1337.7440631086235</v>
      </c>
    </row>
    <row r="127" spans="1:44" x14ac:dyDescent="0.25">
      <c r="A127" s="1">
        <v>191</v>
      </c>
      <c r="B127" s="1" t="s">
        <v>137</v>
      </c>
      <c r="C127" s="1">
        <v>109</v>
      </c>
      <c r="D127" s="1">
        <v>1</v>
      </c>
      <c r="E127" s="1">
        <v>1362</v>
      </c>
      <c r="F127" s="2" t="s">
        <v>138</v>
      </c>
      <c r="G127" s="2" t="s">
        <v>11</v>
      </c>
      <c r="H127" s="2">
        <f t="shared" si="37"/>
        <v>169031.04550956929</v>
      </c>
      <c r="I127" s="9">
        <v>86390.340198998703</v>
      </c>
      <c r="J127" s="1">
        <v>14076.719999999899</v>
      </c>
      <c r="K127">
        <f t="shared" si="38"/>
        <v>631.2730811558946</v>
      </c>
      <c r="L127">
        <f t="shared" si="39"/>
        <v>528.06765819763905</v>
      </c>
      <c r="M127">
        <f t="shared" si="40"/>
        <v>860.21211415284654</v>
      </c>
      <c r="N127">
        <f t="shared" si="41"/>
        <v>1321.7288401470898</v>
      </c>
      <c r="O127">
        <f t="shared" si="42"/>
        <v>1497.0968212837975</v>
      </c>
      <c r="P127">
        <f t="shared" si="43"/>
        <v>1550.7204309717276</v>
      </c>
      <c r="Q127">
        <f t="shared" si="44"/>
        <v>1385.7471565744975</v>
      </c>
      <c r="R127">
        <f t="shared" si="45"/>
        <v>1246.9460093502992</v>
      </c>
      <c r="S127">
        <f t="shared" si="46"/>
        <v>1331.8685928428395</v>
      </c>
      <c r="T127">
        <f t="shared" si="47"/>
        <v>1549.1352014664069</v>
      </c>
      <c r="U127">
        <f t="shared" si="48"/>
        <v>1467.1527976548514</v>
      </c>
      <c r="V127">
        <f t="shared" si="49"/>
        <v>706.77129620201072</v>
      </c>
      <c r="W127" s="1">
        <v>15959.1795589379</v>
      </c>
      <c r="X127" s="1">
        <v>0</v>
      </c>
      <c r="Y127" s="1">
        <v>16743.883169999899</v>
      </c>
      <c r="Z127" s="13">
        <f t="shared" si="25"/>
        <v>1631.2258208417736</v>
      </c>
      <c r="AA127" s="13">
        <f t="shared" si="26"/>
        <v>1469.820412958137</v>
      </c>
      <c r="AB127" s="13">
        <f t="shared" si="27"/>
        <v>1631.2258208417736</v>
      </c>
      <c r="AC127" s="13">
        <f t="shared" si="28"/>
        <v>1522.4789272801736</v>
      </c>
      <c r="AD127" s="13">
        <f t="shared" si="29"/>
        <v>1173.3500630607598</v>
      </c>
      <c r="AE127" s="13">
        <f t="shared" si="30"/>
        <v>1064.60316949916</v>
      </c>
      <c r="AF127" s="13">
        <f t="shared" si="31"/>
        <v>1191.6650933720002</v>
      </c>
      <c r="AG127" s="13">
        <f t="shared" si="32"/>
        <v>1264.9252146169626</v>
      </c>
      <c r="AH127" s="13">
        <f t="shared" si="33"/>
        <v>1266.0685029228055</v>
      </c>
      <c r="AI127" s="13">
        <f t="shared" si="34"/>
        <v>1319.8703055506849</v>
      </c>
      <c r="AJ127" s="13">
        <f t="shared" si="35"/>
        <v>1577.4240182138942</v>
      </c>
      <c r="AK127" s="13">
        <f t="shared" si="36"/>
        <v>1631.2258208417736</v>
      </c>
      <c r="AL127" s="1">
        <v>9164.9553550000001</v>
      </c>
      <c r="AM127" s="1">
        <v>30445.602115060999</v>
      </c>
      <c r="AN127" s="1">
        <v>82640.7053105706</v>
      </c>
      <c r="AO127" s="1">
        <v>36721.86478219596</v>
      </c>
      <c r="AP127" s="1">
        <v>3664.4310864000008</v>
      </c>
      <c r="AQ127" s="1">
        <v>6558.1851575930395</v>
      </c>
      <c r="AR127" s="1">
        <v>35696.224284381591</v>
      </c>
    </row>
    <row r="128" spans="1:44" x14ac:dyDescent="0.25">
      <c r="A128" s="1">
        <v>192</v>
      </c>
      <c r="B128" s="1" t="s">
        <v>139</v>
      </c>
      <c r="C128" s="1">
        <v>109</v>
      </c>
      <c r="D128" s="1">
        <v>1</v>
      </c>
      <c r="E128" s="1">
        <v>1453</v>
      </c>
      <c r="F128" s="2" t="s">
        <v>138</v>
      </c>
      <c r="G128" s="2" t="s">
        <v>11</v>
      </c>
      <c r="H128" s="2">
        <f t="shared" si="37"/>
        <v>134712.88532257621</v>
      </c>
      <c r="I128" s="9">
        <v>71883.996273902987</v>
      </c>
      <c r="J128" s="1">
        <v>4387.0679999999902</v>
      </c>
      <c r="K128">
        <f t="shared" si="38"/>
        <v>196.73886627001474</v>
      </c>
      <c r="L128">
        <f t="shared" si="39"/>
        <v>164.57446941573119</v>
      </c>
      <c r="M128">
        <f t="shared" si="40"/>
        <v>268.08866264387717</v>
      </c>
      <c r="N128">
        <f t="shared" si="41"/>
        <v>411.92225882779803</v>
      </c>
      <c r="O128">
        <f t="shared" si="42"/>
        <v>466.57641535499033</v>
      </c>
      <c r="P128">
        <f t="shared" si="43"/>
        <v>483.28843506600322</v>
      </c>
      <c r="Q128">
        <f t="shared" si="44"/>
        <v>431.8738318797985</v>
      </c>
      <c r="R128">
        <f t="shared" si="45"/>
        <v>388.61588035767033</v>
      </c>
      <c r="S128">
        <f t="shared" si="46"/>
        <v>415.08235468673661</v>
      </c>
      <c r="T128">
        <f t="shared" si="47"/>
        <v>482.79439173520962</v>
      </c>
      <c r="U128">
        <f t="shared" si="48"/>
        <v>457.24423656236007</v>
      </c>
      <c r="V128">
        <f t="shared" si="49"/>
        <v>220.26819719980068</v>
      </c>
      <c r="W128" s="1">
        <v>6246.1613118799996</v>
      </c>
      <c r="X128" s="1">
        <v>8687.5110000000004</v>
      </c>
      <c r="Y128" s="1">
        <v>40618.177844999998</v>
      </c>
      <c r="Z128" s="13">
        <f t="shared" si="25"/>
        <v>3957.111968806676</v>
      </c>
      <c r="AA128" s="13">
        <f t="shared" si="26"/>
        <v>3565.5663819198344</v>
      </c>
      <c r="AB128" s="13">
        <f t="shared" si="27"/>
        <v>3957.111968806676</v>
      </c>
      <c r="AC128" s="13">
        <f t="shared" si="28"/>
        <v>3693.3081296416667</v>
      </c>
      <c r="AD128" s="13">
        <f t="shared" si="29"/>
        <v>2846.3732726728167</v>
      </c>
      <c r="AE128" s="13">
        <f t="shared" si="30"/>
        <v>2582.5694335078078</v>
      </c>
      <c r="AF128" s="13">
        <f t="shared" si="31"/>
        <v>2890.8028205181704</v>
      </c>
      <c r="AG128" s="13">
        <f t="shared" si="32"/>
        <v>3068.5210118995888</v>
      </c>
      <c r="AH128" s="13">
        <f t="shared" si="33"/>
        <v>3071.2944598067047</v>
      </c>
      <c r="AI128" s="13">
        <f t="shared" si="34"/>
        <v>3201.8096554356534</v>
      </c>
      <c r="AJ128" s="13">
        <f t="shared" si="35"/>
        <v>3826.5967731777278</v>
      </c>
      <c r="AK128" s="13">
        <f t="shared" si="36"/>
        <v>3957.111968806676</v>
      </c>
      <c r="AL128" s="1">
        <v>8256.8222050000004</v>
      </c>
      <c r="AM128" s="1">
        <v>3688.2559120230003</v>
      </c>
      <c r="AN128" s="1">
        <v>62828.889048673234</v>
      </c>
      <c r="AO128" s="1">
        <v>43750.659213163148</v>
      </c>
      <c r="AP128" s="1">
        <v>3113.6147784</v>
      </c>
      <c r="AQ128" s="1">
        <v>4810.5422923435572</v>
      </c>
      <c r="AR128" s="1">
        <v>11154.072764766534</v>
      </c>
    </row>
    <row r="129" spans="1:44" x14ac:dyDescent="0.25">
      <c r="A129" s="1">
        <v>193</v>
      </c>
      <c r="B129" s="1" t="s">
        <v>140</v>
      </c>
      <c r="C129" s="1">
        <v>109</v>
      </c>
      <c r="D129" s="1">
        <v>1</v>
      </c>
      <c r="E129" s="1">
        <v>638</v>
      </c>
      <c r="F129" s="2" t="s">
        <v>138</v>
      </c>
      <c r="G129" s="2" t="s">
        <v>11</v>
      </c>
      <c r="H129" s="2">
        <f t="shared" si="37"/>
        <v>102563.27583301539</v>
      </c>
      <c r="I129" s="9">
        <v>54230.73364897228</v>
      </c>
      <c r="J129" s="1">
        <v>6906.0599999999904</v>
      </c>
      <c r="K129">
        <f t="shared" si="38"/>
        <v>309.70352289791248</v>
      </c>
      <c r="L129">
        <f t="shared" si="39"/>
        <v>259.07078719846731</v>
      </c>
      <c r="M129">
        <f t="shared" si="40"/>
        <v>422.02135675544031</v>
      </c>
      <c r="N129">
        <f t="shared" si="41"/>
        <v>648.44215653833157</v>
      </c>
      <c r="O129">
        <f t="shared" si="42"/>
        <v>734.47795179525076</v>
      </c>
      <c r="P129">
        <f t="shared" si="43"/>
        <v>760.78577534515648</v>
      </c>
      <c r="Q129">
        <f t="shared" si="44"/>
        <v>679.84963884576302</v>
      </c>
      <c r="R129">
        <f t="shared" si="45"/>
        <v>611.75358729404127</v>
      </c>
      <c r="S129">
        <f t="shared" si="46"/>
        <v>653.41673445861488</v>
      </c>
      <c r="T129">
        <f t="shared" si="47"/>
        <v>760.00805936604229</v>
      </c>
      <c r="U129">
        <f t="shared" si="48"/>
        <v>719.78736877428275</v>
      </c>
      <c r="V129">
        <f t="shared" si="49"/>
        <v>346.74306073068772</v>
      </c>
      <c r="W129" s="1">
        <v>7207.1047511903998</v>
      </c>
      <c r="X129" s="1">
        <v>23216.5184999999</v>
      </c>
      <c r="Y129" s="1">
        <v>7972.0563299999903</v>
      </c>
      <c r="Z129" s="13">
        <f t="shared" si="25"/>
        <v>776.65521185675891</v>
      </c>
      <c r="AA129" s="13">
        <f t="shared" si="26"/>
        <v>699.80726741335639</v>
      </c>
      <c r="AB129" s="13">
        <f t="shared" si="27"/>
        <v>776.65521185675891</v>
      </c>
      <c r="AC129" s="13">
        <f t="shared" si="28"/>
        <v>724.87890928801653</v>
      </c>
      <c r="AD129" s="13">
        <f t="shared" si="29"/>
        <v>558.65253612668835</v>
      </c>
      <c r="AE129" s="13">
        <f t="shared" si="30"/>
        <v>506.87623355794608</v>
      </c>
      <c r="AF129" s="13">
        <f t="shared" si="31"/>
        <v>567.37264315589107</v>
      </c>
      <c r="AG129" s="13">
        <f t="shared" si="32"/>
        <v>602.25307127270253</v>
      </c>
      <c r="AH129" s="13">
        <f t="shared" si="33"/>
        <v>602.79741087917682</v>
      </c>
      <c r="AI129" s="13">
        <f t="shared" si="34"/>
        <v>628.41339236031126</v>
      </c>
      <c r="AJ129" s="13">
        <f t="shared" si="35"/>
        <v>751.03923037562447</v>
      </c>
      <c r="AK129" s="13">
        <f t="shared" si="36"/>
        <v>776.65521185675891</v>
      </c>
      <c r="AL129" s="1">
        <v>6206.85815</v>
      </c>
      <c r="AM129" s="1">
        <v>2722.135917782</v>
      </c>
      <c r="AN129" s="1">
        <v>48332.542184043115</v>
      </c>
      <c r="AO129" s="1">
        <v>22807.720704567022</v>
      </c>
      <c r="AP129" s="1">
        <v>1524.3743087999997</v>
      </c>
      <c r="AQ129" s="1">
        <v>12888.926900958742</v>
      </c>
      <c r="AR129" s="1">
        <v>11111.520269717352</v>
      </c>
    </row>
    <row r="130" spans="1:44" x14ac:dyDescent="0.25">
      <c r="A130" s="1">
        <v>194</v>
      </c>
      <c r="B130" s="1" t="s">
        <v>141</v>
      </c>
      <c r="C130" s="1">
        <v>109</v>
      </c>
      <c r="D130" s="1">
        <v>1</v>
      </c>
      <c r="E130" s="1">
        <v>227</v>
      </c>
      <c r="F130" s="2" t="s">
        <v>138</v>
      </c>
      <c r="G130" s="2" t="s">
        <v>11</v>
      </c>
      <c r="H130" s="2">
        <f t="shared" si="37"/>
        <v>36193.818137668379</v>
      </c>
      <c r="I130" s="9">
        <v>11601.504053431991</v>
      </c>
      <c r="J130" s="1">
        <v>2804.7599999999902</v>
      </c>
      <c r="K130">
        <f t="shared" si="38"/>
        <v>125.77997481677646</v>
      </c>
      <c r="L130">
        <f t="shared" si="39"/>
        <v>105.2164882874999</v>
      </c>
      <c r="M130">
        <f t="shared" si="40"/>
        <v>171.3956468048911</v>
      </c>
      <c r="N130">
        <f t="shared" si="41"/>
        <v>263.35198694660158</v>
      </c>
      <c r="O130">
        <f t="shared" si="42"/>
        <v>298.2937275490284</v>
      </c>
      <c r="P130">
        <f t="shared" si="43"/>
        <v>308.97813098308973</v>
      </c>
      <c r="Q130">
        <f t="shared" si="44"/>
        <v>276.10751615958134</v>
      </c>
      <c r="R130">
        <f t="shared" si="45"/>
        <v>248.45164847957179</v>
      </c>
      <c r="S130">
        <f t="shared" si="46"/>
        <v>265.3723136115442</v>
      </c>
      <c r="T130">
        <f t="shared" si="47"/>
        <v>308.66227698390924</v>
      </c>
      <c r="U130">
        <f t="shared" si="48"/>
        <v>292.32743712671959</v>
      </c>
      <c r="V130">
        <f t="shared" si="49"/>
        <v>140.82285225077709</v>
      </c>
      <c r="W130" s="1">
        <v>3996.45904574</v>
      </c>
      <c r="X130" s="1">
        <v>0</v>
      </c>
      <c r="Y130" s="1">
        <v>2922.8798550000001</v>
      </c>
      <c r="Z130" s="13">
        <f t="shared" si="25"/>
        <v>284.75336588808079</v>
      </c>
      <c r="AA130" s="13">
        <f t="shared" si="26"/>
        <v>256.57778616136545</v>
      </c>
      <c r="AB130" s="13">
        <f t="shared" si="27"/>
        <v>284.75336588808079</v>
      </c>
      <c r="AC130" s="13">
        <f t="shared" si="28"/>
        <v>265.77006904720633</v>
      </c>
      <c r="AD130" s="13">
        <f t="shared" si="29"/>
        <v>204.82472478833566</v>
      </c>
      <c r="AE130" s="13">
        <f t="shared" si="30"/>
        <v>185.84142794746126</v>
      </c>
      <c r="AF130" s="13">
        <f t="shared" si="31"/>
        <v>208.02187043232541</v>
      </c>
      <c r="AG130" s="13">
        <f t="shared" si="32"/>
        <v>220.81045300828472</v>
      </c>
      <c r="AH130" s="13">
        <f t="shared" si="33"/>
        <v>221.01003003134903</v>
      </c>
      <c r="AI130" s="13">
        <f t="shared" si="34"/>
        <v>230.40188994025422</v>
      </c>
      <c r="AJ130" s="13">
        <f t="shared" si="35"/>
        <v>275.3615059791756</v>
      </c>
      <c r="AK130" s="13">
        <f t="shared" si="36"/>
        <v>284.75336588808079</v>
      </c>
      <c r="AL130" s="1">
        <v>1278.99173</v>
      </c>
      <c r="AM130" s="1">
        <v>598.41342269200004</v>
      </c>
      <c r="AN130" s="1">
        <v>24592.314084236386</v>
      </c>
      <c r="AO130" s="1">
        <v>3155.785254719965</v>
      </c>
      <c r="AP130" s="1">
        <v>886.9322952</v>
      </c>
      <c r="AQ130" s="1">
        <v>13403.436896994608</v>
      </c>
      <c r="AR130" s="1">
        <v>7146.1596373218108</v>
      </c>
    </row>
    <row r="131" spans="1:44" x14ac:dyDescent="0.25">
      <c r="A131" s="1">
        <v>195</v>
      </c>
      <c r="B131" s="1" t="s">
        <v>142</v>
      </c>
      <c r="C131" s="1">
        <v>109</v>
      </c>
      <c r="D131" s="1">
        <v>1</v>
      </c>
      <c r="E131" s="1">
        <v>1477</v>
      </c>
      <c r="F131" s="2" t="s">
        <v>138</v>
      </c>
      <c r="G131" s="2" t="s">
        <v>11</v>
      </c>
      <c r="H131" s="2">
        <f t="shared" si="37"/>
        <v>142689.63191946631</v>
      </c>
      <c r="I131" s="9">
        <v>72253.666954770582</v>
      </c>
      <c r="J131" s="1">
        <v>8244.9359999999906</v>
      </c>
      <c r="K131">
        <f t="shared" si="38"/>
        <v>369.74566181988337</v>
      </c>
      <c r="L131">
        <f t="shared" si="39"/>
        <v>309.29677123004763</v>
      </c>
      <c r="M131">
        <f t="shared" si="40"/>
        <v>503.83852400381318</v>
      </c>
      <c r="N131">
        <f t="shared" si="41"/>
        <v>774.15546351472869</v>
      </c>
      <c r="O131">
        <f t="shared" si="42"/>
        <v>876.87099532337243</v>
      </c>
      <c r="P131">
        <f t="shared" si="43"/>
        <v>908.27910956916025</v>
      </c>
      <c r="Q131">
        <f t="shared" si="44"/>
        <v>811.65190599363916</v>
      </c>
      <c r="R131">
        <f t="shared" si="45"/>
        <v>730.35409119089388</v>
      </c>
      <c r="S131">
        <f t="shared" si="46"/>
        <v>780.09446152223927</v>
      </c>
      <c r="T131">
        <f t="shared" si="47"/>
        <v>907.35061800175799</v>
      </c>
      <c r="U131">
        <f t="shared" si="48"/>
        <v>859.33235291213248</v>
      </c>
      <c r="V131">
        <f t="shared" si="49"/>
        <v>413.96604491832306</v>
      </c>
      <c r="W131" s="1">
        <v>8605.70946600959</v>
      </c>
      <c r="X131" s="1">
        <v>2846.3977500000001</v>
      </c>
      <c r="Y131" s="1">
        <v>39059.799975000002</v>
      </c>
      <c r="Z131" s="13">
        <f t="shared" ref="Z131:Z194" si="50">Y131*0.097422193184222</f>
        <v>3805.2913789015201</v>
      </c>
      <c r="AA131" s="13">
        <f t="shared" ref="AA131:AA194" si="51">Y131*0.0877825291800663</f>
        <v>3428.7680310729902</v>
      </c>
      <c r="AB131" s="13">
        <f t="shared" ref="AB131:AB194" si="52">Y131*0.097422193184222</f>
        <v>3805.2913789015201</v>
      </c>
      <c r="AC131" s="13">
        <f t="shared" ref="AC131:AC194" si="53">Y131*0.0909274695614221</f>
        <v>3551.6087733020486</v>
      </c>
      <c r="AD131" s="13">
        <f t="shared" ref="AD131:AD194" si="54">Y131*0.070076340783544</f>
        <v>2737.1678539851632</v>
      </c>
      <c r="AE131" s="13">
        <f t="shared" ref="AE131:AE194" si="55">Y131*0.0635816171607441</f>
        <v>2483.4852483856921</v>
      </c>
      <c r="AF131" s="13">
        <f t="shared" ref="AF131:AF194" si="56">Y131*0.0711701748795711</f>
        <v>2779.8927949818171</v>
      </c>
      <c r="AG131" s="13">
        <f t="shared" ref="AG131:AG194" si="57">Y131*0.0755455112636796</f>
        <v>2950.7925589684351</v>
      </c>
      <c r="AH131" s="13">
        <f t="shared" ref="AH131:AH194" si="58">Y131*0.0756137922170424</f>
        <v>2953.4595993488879</v>
      </c>
      <c r="AI131" s="13">
        <f t="shared" ref="AI131:AI194" si="59">Y131*0.078827013551761</f>
        <v>3078.9673819583991</v>
      </c>
      <c r="AJ131" s="13">
        <f t="shared" ref="AJ131:AJ194" si="60">Y131*0.0942089718495034</f>
        <v>3679.783596292009</v>
      </c>
      <c r="AK131" s="13">
        <f t="shared" ref="AK131:AK194" si="61">Y131*0.097422193184222</f>
        <v>3805.2913789015201</v>
      </c>
      <c r="AL131" s="1">
        <v>10824.127065000001</v>
      </c>
      <c r="AM131" s="1">
        <v>2672.6966987609999</v>
      </c>
      <c r="AN131" s="1">
        <v>70435.964964695726</v>
      </c>
      <c r="AO131" s="1">
        <v>50492.56407551944</v>
      </c>
      <c r="AP131" s="1">
        <v>3366.6501456000001</v>
      </c>
      <c r="AQ131" s="1">
        <v>3425.3702424388334</v>
      </c>
      <c r="AR131" s="1">
        <v>13151.380501137461</v>
      </c>
    </row>
    <row r="132" spans="1:44" x14ac:dyDescent="0.25">
      <c r="A132" s="1">
        <v>196</v>
      </c>
      <c r="B132" s="1" t="s">
        <v>143</v>
      </c>
      <c r="C132" s="1">
        <v>109</v>
      </c>
      <c r="D132" s="1">
        <v>1</v>
      </c>
      <c r="E132" s="1">
        <v>759</v>
      </c>
      <c r="F132" s="2" t="s">
        <v>138</v>
      </c>
      <c r="G132" s="2" t="s">
        <v>11</v>
      </c>
      <c r="H132" s="2">
        <f t="shared" ref="H132:H195" si="62">I132+AN132</f>
        <v>58196.028571511255</v>
      </c>
      <c r="I132" s="9">
        <v>35688.762978771992</v>
      </c>
      <c r="J132" s="1">
        <v>2169.7199999999898</v>
      </c>
      <c r="K132">
        <f t="shared" ref="K132:K195" si="63">J132*0.0448451827667169</f>
        <v>97.301489952600534</v>
      </c>
      <c r="L132">
        <f t="shared" ref="L132:L195" si="64">J132*0.0375135442203612</f>
        <v>81.393887165801715</v>
      </c>
      <c r="M132">
        <f t="shared" ref="M132:M195" si="65">J132*0.0611088459636089</f>
        <v>132.58908526416087</v>
      </c>
      <c r="N132">
        <f t="shared" ref="N132:N195" si="66">J132*0.0938946601301368</f>
        <v>203.72512197755944</v>
      </c>
      <c r="O132">
        <f t="shared" ref="O132:O195" si="67">J132*0.106352674577871</f>
        <v>230.75552508509716</v>
      </c>
      <c r="P132">
        <f t="shared" ref="P132:P195" si="68">J132*0.110162056997066</f>
        <v>239.0208183076729</v>
      </c>
      <c r="Q132">
        <f t="shared" ref="Q132:Q195" si="69">J132*0.0984424749923638</f>
        <v>213.59260684043059</v>
      </c>
      <c r="R132">
        <f t="shared" ref="R132:R195" si="70">J132*0.0885821419585179</f>
        <v>192.19844505023454</v>
      </c>
      <c r="S132">
        <f t="shared" ref="S132:S195" si="71">J132*0.0946149808224394</f>
        <v>205.28801619006225</v>
      </c>
      <c r="T132">
        <f t="shared" ref="T132:T195" si="72">J132*0.110049443440405</f>
        <v>238.77647842151441</v>
      </c>
      <c r="U132">
        <f t="shared" ref="U132:U195" si="73">J132*0.104225472812904</f>
        <v>226.14009287161298</v>
      </c>
      <c r="V132">
        <f t="shared" ref="V132:V195" si="74">J132*0.0502085213176092</f>
        <v>108.93843287324252</v>
      </c>
      <c r="W132" s="1">
        <v>2239.8900823039999</v>
      </c>
      <c r="X132" s="1">
        <v>2075.6819999999998</v>
      </c>
      <c r="Y132" s="1">
        <v>15846.18231</v>
      </c>
      <c r="Z132" s="13">
        <f t="shared" si="50"/>
        <v>1543.7698342372212</v>
      </c>
      <c r="AA132" s="13">
        <f t="shared" si="51"/>
        <v>1391.0179610202254</v>
      </c>
      <c r="AB132" s="13">
        <f t="shared" si="52"/>
        <v>1543.7698342372212</v>
      </c>
      <c r="AC132" s="13">
        <f t="shared" si="53"/>
        <v>1440.8532596572704</v>
      </c>
      <c r="AD132" s="13">
        <f t="shared" si="54"/>
        <v>1110.4424716737265</v>
      </c>
      <c r="AE132" s="13">
        <f t="shared" si="55"/>
        <v>1007.5258970937757</v>
      </c>
      <c r="AF132" s="13">
        <f t="shared" si="56"/>
        <v>1127.775566176266</v>
      </c>
      <c r="AG132" s="13">
        <f t="shared" si="57"/>
        <v>1197.1079441864254</v>
      </c>
      <c r="AH132" s="13">
        <f t="shared" si="58"/>
        <v>1198.1899366217128</v>
      </c>
      <c r="AI132" s="13">
        <f t="shared" si="59"/>
        <v>1249.1072276940454</v>
      </c>
      <c r="AJ132" s="13">
        <f t="shared" si="60"/>
        <v>1492.8525431648889</v>
      </c>
      <c r="AK132" s="13">
        <f t="shared" si="61"/>
        <v>1543.7698342372212</v>
      </c>
      <c r="AL132" s="1">
        <v>11573.559825</v>
      </c>
      <c r="AM132" s="1">
        <v>1783.7287614680001</v>
      </c>
      <c r="AN132" s="1">
        <v>22507.265592739266</v>
      </c>
      <c r="AO132" s="1">
        <v>11619.027528741692</v>
      </c>
      <c r="AP132" s="1">
        <v>1106.4166848000002</v>
      </c>
      <c r="AQ132" s="1">
        <v>4892.273744952633</v>
      </c>
      <c r="AR132" s="1">
        <v>4889.5476342449392</v>
      </c>
    </row>
    <row r="133" spans="1:44" x14ac:dyDescent="0.25">
      <c r="A133" s="1">
        <v>197</v>
      </c>
      <c r="B133" s="1" t="s">
        <v>144</v>
      </c>
      <c r="C133" s="1">
        <v>109</v>
      </c>
      <c r="D133" s="1">
        <v>1</v>
      </c>
      <c r="E133" s="1">
        <v>262</v>
      </c>
      <c r="F133" s="2" t="s">
        <v>138</v>
      </c>
      <c r="G133" s="2" t="s">
        <v>11</v>
      </c>
      <c r="H133" s="2">
        <f t="shared" si="62"/>
        <v>48892.778443991985</v>
      </c>
      <c r="I133" s="9">
        <v>38842.912485705776</v>
      </c>
      <c r="J133" s="1">
        <v>2704.21199999999</v>
      </c>
      <c r="K133">
        <f t="shared" si="63"/>
        <v>121.27088137994861</v>
      </c>
      <c r="L133">
        <f t="shared" si="64"/>
        <v>101.44457644323101</v>
      </c>
      <c r="M133">
        <f t="shared" si="65"/>
        <v>165.25127456094214</v>
      </c>
      <c r="N133">
        <f t="shared" si="66"/>
        <v>253.91106665983654</v>
      </c>
      <c r="O133">
        <f t="shared" si="67"/>
        <v>287.60017882557264</v>
      </c>
      <c r="P133">
        <f t="shared" si="68"/>
        <v>297.9015564761487</v>
      </c>
      <c r="Q133">
        <f t="shared" si="69"/>
        <v>266.20932218404914</v>
      </c>
      <c r="R133">
        <f t="shared" si="70"/>
        <v>239.54489126992669</v>
      </c>
      <c r="S133">
        <f t="shared" si="71"/>
        <v>255.85896651980954</v>
      </c>
      <c r="T133">
        <f t="shared" si="72"/>
        <v>297.59702554486341</v>
      </c>
      <c r="U133">
        <f t="shared" si="73"/>
        <v>281.84777428632771</v>
      </c>
      <c r="V133">
        <f t="shared" si="74"/>
        <v>135.7744858493341</v>
      </c>
      <c r="W133" s="1">
        <v>3066.1467803147898</v>
      </c>
      <c r="X133" s="1">
        <v>0</v>
      </c>
      <c r="Y133" s="1">
        <v>2413.3086600000001</v>
      </c>
      <c r="Z133" s="13">
        <f t="shared" si="50"/>
        <v>235.10982248767596</v>
      </c>
      <c r="AA133" s="13">
        <f t="shared" si="51"/>
        <v>211.8463378669567</v>
      </c>
      <c r="AB133" s="13">
        <f t="shared" si="52"/>
        <v>235.10982248767596</v>
      </c>
      <c r="AC133" s="13">
        <f t="shared" si="53"/>
        <v>219.43604972446636</v>
      </c>
      <c r="AD133" s="13">
        <f t="shared" si="54"/>
        <v>169.11584007403792</v>
      </c>
      <c r="AE133" s="13">
        <f t="shared" si="55"/>
        <v>153.44206731082838</v>
      </c>
      <c r="AF133" s="13">
        <f t="shared" si="56"/>
        <v>171.75559937058341</v>
      </c>
      <c r="AG133" s="13">
        <f t="shared" si="57"/>
        <v>182.31463655676555</v>
      </c>
      <c r="AH133" s="13">
        <f t="shared" si="58"/>
        <v>182.47941957282902</v>
      </c>
      <c r="AI133" s="13">
        <f t="shared" si="59"/>
        <v>190.2339144464022</v>
      </c>
      <c r="AJ133" s="13">
        <f t="shared" si="60"/>
        <v>227.35532761410278</v>
      </c>
      <c r="AK133" s="13">
        <f t="shared" si="61"/>
        <v>235.10982248767596</v>
      </c>
      <c r="AL133" s="1">
        <v>7590.4793599999994</v>
      </c>
      <c r="AM133" s="1">
        <v>23068.765685390998</v>
      </c>
      <c r="AN133" s="1">
        <v>10049.865958286209</v>
      </c>
      <c r="AO133" s="1">
        <v>2295.1165488872475</v>
      </c>
      <c r="AP133" s="1">
        <v>767.40557039999987</v>
      </c>
      <c r="AQ133" s="1">
        <v>337.18672209416587</v>
      </c>
      <c r="AR133" s="1">
        <v>6650.1571169047966</v>
      </c>
    </row>
    <row r="134" spans="1:44" x14ac:dyDescent="0.25">
      <c r="A134" s="1">
        <v>198</v>
      </c>
      <c r="B134" s="1" t="s">
        <v>138</v>
      </c>
      <c r="C134" s="1">
        <v>109</v>
      </c>
      <c r="D134" s="1">
        <v>1</v>
      </c>
      <c r="E134" s="1">
        <v>2849</v>
      </c>
      <c r="F134" s="2" t="s">
        <v>138</v>
      </c>
      <c r="G134" s="2" t="s">
        <v>11</v>
      </c>
      <c r="H134" s="2">
        <f t="shared" si="62"/>
        <v>366542.12082264584</v>
      </c>
      <c r="I134" s="9">
        <v>184085.1277171367</v>
      </c>
      <c r="J134" s="1">
        <v>18056.303999999898</v>
      </c>
      <c r="K134">
        <f t="shared" si="63"/>
        <v>809.73825297139695</v>
      </c>
      <c r="L134">
        <f t="shared" si="64"/>
        <v>677.3559585602809</v>
      </c>
      <c r="M134">
        <f t="shared" si="65"/>
        <v>1103.399899808089</v>
      </c>
      <c r="N134">
        <f t="shared" si="66"/>
        <v>1695.3905272864199</v>
      </c>
      <c r="O134">
        <f t="shared" si="67"/>
        <v>1920.3362233910996</v>
      </c>
      <c r="P134">
        <f t="shared" si="68"/>
        <v>1989.1195904043395</v>
      </c>
      <c r="Q134">
        <f t="shared" si="69"/>
        <v>1777.5072549745084</v>
      </c>
      <c r="R134">
        <f t="shared" si="70"/>
        <v>1599.4660841741454</v>
      </c>
      <c r="S134">
        <f t="shared" si="71"/>
        <v>1708.3968566841261</v>
      </c>
      <c r="T134">
        <f t="shared" si="72"/>
        <v>1987.0862057907473</v>
      </c>
      <c r="U134">
        <f t="shared" si="73"/>
        <v>1881.926821653519</v>
      </c>
      <c r="V134">
        <f t="shared" si="74"/>
        <v>906.58032430122717</v>
      </c>
      <c r="W134" s="1">
        <v>20472.1121600939</v>
      </c>
      <c r="X134" s="1">
        <v>21939.146250000002</v>
      </c>
      <c r="Y134" s="1">
        <v>60886.614599999899</v>
      </c>
      <c r="Z134" s="13">
        <f t="shared" si="50"/>
        <v>5931.7075298944619</v>
      </c>
      <c r="AA134" s="13">
        <f t="shared" si="51"/>
        <v>5344.7810227999416</v>
      </c>
      <c r="AB134" s="13">
        <f t="shared" si="52"/>
        <v>5931.7075298944619</v>
      </c>
      <c r="AC134" s="13">
        <f t="shared" si="53"/>
        <v>5536.2657957395295</v>
      </c>
      <c r="AD134" s="13">
        <f t="shared" si="54"/>
        <v>4266.7111538658983</v>
      </c>
      <c r="AE134" s="13">
        <f t="shared" si="55"/>
        <v>3871.2694197109663</v>
      </c>
      <c r="AF134" s="13">
        <f t="shared" si="56"/>
        <v>4333.3110089070396</v>
      </c>
      <c r="AG134" s="13">
        <f t="shared" si="57"/>
        <v>4599.7104290716115</v>
      </c>
      <c r="AH134" s="13">
        <f t="shared" si="58"/>
        <v>4603.867825163532</v>
      </c>
      <c r="AI134" s="13">
        <f t="shared" si="59"/>
        <v>4799.5099941950411</v>
      </c>
      <c r="AJ134" s="13">
        <f t="shared" si="60"/>
        <v>5736.0653608629536</v>
      </c>
      <c r="AK134" s="13">
        <f t="shared" si="61"/>
        <v>5931.7075298944619</v>
      </c>
      <c r="AL134" s="1">
        <v>30320.14055</v>
      </c>
      <c r="AM134" s="1">
        <v>32410.810157043001</v>
      </c>
      <c r="AN134" s="1">
        <v>182456.99310550914</v>
      </c>
      <c r="AO134" s="1">
        <v>72726.505642864664</v>
      </c>
      <c r="AP134" s="1">
        <v>6453.9259848000011</v>
      </c>
      <c r="AQ134" s="1">
        <v>58216.128751702498</v>
      </c>
      <c r="AR134" s="1">
        <v>45060.43272614196</v>
      </c>
    </row>
    <row r="135" spans="1:44" x14ac:dyDescent="0.25">
      <c r="A135" s="1">
        <v>199</v>
      </c>
      <c r="B135" s="1" t="s">
        <v>145</v>
      </c>
      <c r="C135" s="1">
        <v>109</v>
      </c>
      <c r="D135" s="1">
        <v>1</v>
      </c>
      <c r="E135" s="1">
        <v>1404</v>
      </c>
      <c r="F135" s="2" t="s">
        <v>138</v>
      </c>
      <c r="G135" s="2" t="s">
        <v>11</v>
      </c>
      <c r="H135" s="2">
        <f t="shared" si="62"/>
        <v>197989.54931392387</v>
      </c>
      <c r="I135" s="9">
        <v>112658.01021908638</v>
      </c>
      <c r="J135" s="1">
        <v>9874.8719999999903</v>
      </c>
      <c r="K135">
        <f t="shared" si="63"/>
        <v>442.84043963793482</v>
      </c>
      <c r="L135">
        <f t="shared" si="64"/>
        <v>370.44144744240623</v>
      </c>
      <c r="M135">
        <f t="shared" si="65"/>
        <v>603.44203195835394</v>
      </c>
      <c r="N135">
        <f t="shared" si="66"/>
        <v>927.19775026860327</v>
      </c>
      <c r="O135">
        <f t="shared" si="67"/>
        <v>1050.2190483141292</v>
      </c>
      <c r="P135">
        <f t="shared" si="68"/>
        <v>1087.8362121027301</v>
      </c>
      <c r="Q135">
        <f t="shared" si="69"/>
        <v>972.10683991279257</v>
      </c>
      <c r="R135">
        <f t="shared" si="70"/>
        <v>874.73731332619263</v>
      </c>
      <c r="S135">
        <f t="shared" si="71"/>
        <v>934.31082490404287</v>
      </c>
      <c r="T135">
        <f t="shared" si="72"/>
        <v>1086.7241676452379</v>
      </c>
      <c r="U135">
        <f t="shared" si="73"/>
        <v>1029.2132031669059</v>
      </c>
      <c r="V135">
        <f t="shared" si="74"/>
        <v>495.8027213206617</v>
      </c>
      <c r="W135" s="1">
        <v>11195.116113963501</v>
      </c>
      <c r="X135" s="1">
        <v>0</v>
      </c>
      <c r="Y135" s="1">
        <v>25184.148569999899</v>
      </c>
      <c r="Z135" s="13">
        <f t="shared" si="50"/>
        <v>2453.4949871666786</v>
      </c>
      <c r="AA135" s="13">
        <f t="shared" si="51"/>
        <v>2210.728256721141</v>
      </c>
      <c r="AB135" s="13">
        <f t="shared" si="52"/>
        <v>2453.4949871666786</v>
      </c>
      <c r="AC135" s="13">
        <f t="shared" si="53"/>
        <v>2289.9309025289976</v>
      </c>
      <c r="AD135" s="13">
        <f t="shared" si="54"/>
        <v>1764.8129775347152</v>
      </c>
      <c r="AE135" s="13">
        <f t="shared" si="55"/>
        <v>1601.2488928970347</v>
      </c>
      <c r="AF135" s="13">
        <f t="shared" si="56"/>
        <v>1792.3602579199933</v>
      </c>
      <c r="AG135" s="13">
        <f t="shared" si="57"/>
        <v>1902.5493794611079</v>
      </c>
      <c r="AH135" s="13">
        <f t="shared" si="58"/>
        <v>1904.2689771350979</v>
      </c>
      <c r="AI135" s="13">
        <f t="shared" si="59"/>
        <v>1985.1912206169445</v>
      </c>
      <c r="AJ135" s="13">
        <f t="shared" si="60"/>
        <v>2372.5727436848319</v>
      </c>
      <c r="AK135" s="13">
        <f t="shared" si="61"/>
        <v>2453.4949871666786</v>
      </c>
      <c r="AL135" s="1">
        <v>9971.3003199999912</v>
      </c>
      <c r="AM135" s="1">
        <v>56432.573215123004</v>
      </c>
      <c r="AN135" s="1">
        <v>85331.539094837484</v>
      </c>
      <c r="AO135" s="1">
        <v>42029.321801497725</v>
      </c>
      <c r="AP135" s="1">
        <v>3453.0586776</v>
      </c>
      <c r="AQ135" s="1">
        <v>15200.625858501749</v>
      </c>
      <c r="AR135" s="1">
        <v>24648.532757238016</v>
      </c>
    </row>
    <row r="136" spans="1:44" x14ac:dyDescent="0.25">
      <c r="A136" s="1">
        <v>200</v>
      </c>
      <c r="B136" s="1" t="s">
        <v>146</v>
      </c>
      <c r="C136" s="1">
        <v>109</v>
      </c>
      <c r="D136" s="1">
        <v>1</v>
      </c>
      <c r="E136" s="1">
        <v>792</v>
      </c>
      <c r="F136" s="2" t="s">
        <v>138</v>
      </c>
      <c r="G136" s="2" t="s">
        <v>11</v>
      </c>
      <c r="H136" s="2">
        <f t="shared" si="62"/>
        <v>157443.62609054099</v>
      </c>
      <c r="I136" s="9">
        <v>107482.57503980146</v>
      </c>
      <c r="J136" s="1">
        <v>4138.34399999999</v>
      </c>
      <c r="K136">
        <f t="shared" si="63"/>
        <v>185.58479303154584</v>
      </c>
      <c r="L136">
        <f t="shared" si="64"/>
        <v>155.24395064306606</v>
      </c>
      <c r="M136">
        <f t="shared" si="65"/>
        <v>252.88942604042452</v>
      </c>
      <c r="N136">
        <f t="shared" si="66"/>
        <v>388.56840338158992</v>
      </c>
      <c r="O136">
        <f t="shared" si="67"/>
        <v>440.12395272328394</v>
      </c>
      <c r="P136">
        <f t="shared" si="68"/>
        <v>455.88848760146499</v>
      </c>
      <c r="Q136">
        <f t="shared" si="69"/>
        <v>407.38882572979782</v>
      </c>
      <c r="R136">
        <f t="shared" si="70"/>
        <v>366.58337568117992</v>
      </c>
      <c r="S136">
        <f t="shared" si="71"/>
        <v>391.54933819665621</v>
      </c>
      <c r="T136">
        <f t="shared" si="72"/>
        <v>455.42245396493831</v>
      </c>
      <c r="U136">
        <f t="shared" si="73"/>
        <v>431.32086006244333</v>
      </c>
      <c r="V136">
        <f t="shared" si="74"/>
        <v>207.78013294359963</v>
      </c>
      <c r="W136" s="1">
        <v>4694.1674229995897</v>
      </c>
      <c r="X136" s="1">
        <v>0</v>
      </c>
      <c r="Y136" s="1">
        <v>10959.464039999901</v>
      </c>
      <c r="Z136" s="13">
        <f t="shared" si="50"/>
        <v>1067.6950229004044</v>
      </c>
      <c r="AA136" s="13">
        <f t="shared" si="51"/>
        <v>962.04947188917856</v>
      </c>
      <c r="AB136" s="13">
        <f t="shared" si="52"/>
        <v>1067.6950229004044</v>
      </c>
      <c r="AC136" s="13">
        <f t="shared" si="53"/>
        <v>996.51633290659106</v>
      </c>
      <c r="AD136" s="13">
        <f t="shared" si="54"/>
        <v>767.99913687202888</v>
      </c>
      <c r="AE136" s="13">
        <f t="shared" si="55"/>
        <v>696.82044687821565</v>
      </c>
      <c r="AF136" s="13">
        <f t="shared" si="56"/>
        <v>779.98697231316373</v>
      </c>
      <c r="AG136" s="13">
        <f t="shared" si="57"/>
        <v>827.93831407770404</v>
      </c>
      <c r="AH136" s="13">
        <f t="shared" si="58"/>
        <v>828.68663673070057</v>
      </c>
      <c r="AI136" s="13">
        <f t="shared" si="59"/>
        <v>863.90182040110949</v>
      </c>
      <c r="AJ136" s="13">
        <f t="shared" si="60"/>
        <v>1032.4798392299954</v>
      </c>
      <c r="AK136" s="13">
        <f t="shared" si="61"/>
        <v>1067.6950229004044</v>
      </c>
      <c r="AL136" s="1">
        <v>12469.091909999999</v>
      </c>
      <c r="AM136" s="1">
        <v>75221.50766680199</v>
      </c>
      <c r="AN136" s="1">
        <v>49961.051050739516</v>
      </c>
      <c r="AO136" s="1">
        <v>27541.39858664697</v>
      </c>
      <c r="AP136" s="1">
        <v>1834.1560440000003</v>
      </c>
      <c r="AQ136" s="1">
        <v>10310.398631185655</v>
      </c>
      <c r="AR136" s="1">
        <v>10275.097788906891</v>
      </c>
    </row>
    <row r="137" spans="1:44" x14ac:dyDescent="0.25">
      <c r="A137" s="1">
        <v>211</v>
      </c>
      <c r="B137" s="1" t="s">
        <v>147</v>
      </c>
      <c r="C137" s="1">
        <v>110</v>
      </c>
      <c r="D137" s="1">
        <v>1</v>
      </c>
      <c r="E137" s="1">
        <v>770</v>
      </c>
      <c r="F137" s="2" t="s">
        <v>148</v>
      </c>
      <c r="G137" s="2" t="s">
        <v>11</v>
      </c>
      <c r="H137" s="2">
        <f t="shared" si="62"/>
        <v>75882.183242789892</v>
      </c>
      <c r="I137" s="9">
        <v>53409.834488407607</v>
      </c>
      <c r="J137" s="1">
        <v>343.979999999999</v>
      </c>
      <c r="K137">
        <f t="shared" si="63"/>
        <v>15.425845968095235</v>
      </c>
      <c r="L137">
        <f t="shared" si="64"/>
        <v>12.903908940919807</v>
      </c>
      <c r="M137">
        <f t="shared" si="65"/>
        <v>21.020220834562128</v>
      </c>
      <c r="N137">
        <f t="shared" si="66"/>
        <v>32.297885191564362</v>
      </c>
      <c r="O137">
        <f t="shared" si="67"/>
        <v>36.58319300129596</v>
      </c>
      <c r="P137">
        <f t="shared" si="68"/>
        <v>37.893544365850651</v>
      </c>
      <c r="Q137">
        <f t="shared" si="69"/>
        <v>33.862242547873201</v>
      </c>
      <c r="R137">
        <f t="shared" si="70"/>
        <v>30.470485190890894</v>
      </c>
      <c r="S137">
        <f t="shared" si="71"/>
        <v>32.545661103302606</v>
      </c>
      <c r="T137">
        <f t="shared" si="72"/>
        <v>37.854807554630405</v>
      </c>
      <c r="U137">
        <f t="shared" si="73"/>
        <v>35.851478138182614</v>
      </c>
      <c r="V137">
        <f t="shared" si="74"/>
        <v>17.270727162831164</v>
      </c>
      <c r="W137" s="1">
        <v>385.72124135159999</v>
      </c>
      <c r="X137" s="1">
        <v>385.856099999999</v>
      </c>
      <c r="Y137" s="1">
        <v>22494.91503</v>
      </c>
      <c r="Z137" s="13">
        <f t="shared" si="50"/>
        <v>2191.5039577153193</v>
      </c>
      <c r="AA137" s="13">
        <f t="shared" si="51"/>
        <v>1974.6605350240868</v>
      </c>
      <c r="AB137" s="13">
        <f t="shared" si="52"/>
        <v>2191.5039577153193</v>
      </c>
      <c r="AC137" s="13">
        <f t="shared" si="53"/>
        <v>2045.4057016771014</v>
      </c>
      <c r="AD137" s="13">
        <f t="shared" si="54"/>
        <v>1576.3613315391458</v>
      </c>
      <c r="AE137" s="13">
        <f t="shared" si="55"/>
        <v>1430.2630755009286</v>
      </c>
      <c r="AF137" s="13">
        <f t="shared" si="56"/>
        <v>1600.9670365861923</v>
      </c>
      <c r="AG137" s="13">
        <f t="shared" si="57"/>
        <v>1699.3898567743806</v>
      </c>
      <c r="AH137" s="13">
        <f t="shared" si="58"/>
        <v>1700.9258310184441</v>
      </c>
      <c r="AI137" s="13">
        <f t="shared" si="59"/>
        <v>1773.2069719155222</v>
      </c>
      <c r="AJ137" s="13">
        <f t="shared" si="60"/>
        <v>2119.222816818241</v>
      </c>
      <c r="AK137" s="13">
        <f t="shared" si="61"/>
        <v>2191.5039577153193</v>
      </c>
      <c r="AL137" s="1">
        <v>29732.49107</v>
      </c>
      <c r="AM137" s="1">
        <v>66.871047055999995</v>
      </c>
      <c r="AN137" s="1">
        <v>22472.348754382281</v>
      </c>
      <c r="AO137" s="1">
        <v>20082.269802763414</v>
      </c>
      <c r="AP137" s="1">
        <v>1460.8986840000002</v>
      </c>
      <c r="AQ137" s="1">
        <v>58.183884580945239</v>
      </c>
      <c r="AR137" s="1">
        <v>870.99638303792074</v>
      </c>
    </row>
    <row r="138" spans="1:44" x14ac:dyDescent="0.25">
      <c r="A138" s="1">
        <v>213</v>
      </c>
      <c r="B138" s="1" t="s">
        <v>149</v>
      </c>
      <c r="C138" s="1">
        <v>110</v>
      </c>
      <c r="D138" s="1">
        <v>1</v>
      </c>
      <c r="E138" s="1">
        <v>660</v>
      </c>
      <c r="F138" s="2" t="s">
        <v>148</v>
      </c>
      <c r="G138" s="2" t="s">
        <v>11</v>
      </c>
      <c r="H138" s="2">
        <f t="shared" si="62"/>
        <v>64621.014864563331</v>
      </c>
      <c r="I138" s="9">
        <v>31574.624212247894</v>
      </c>
      <c r="J138" s="1">
        <v>1254.204</v>
      </c>
      <c r="K138">
        <f t="shared" si="63"/>
        <v>56.245007606747407</v>
      </c>
      <c r="L138">
        <f t="shared" si="64"/>
        <v>47.04963721535389</v>
      </c>
      <c r="M138">
        <f t="shared" si="65"/>
        <v>76.642959042942138</v>
      </c>
      <c r="N138">
        <f t="shared" si="66"/>
        <v>117.76305831385808</v>
      </c>
      <c r="O138">
        <f t="shared" si="67"/>
        <v>133.38794986626411</v>
      </c>
      <c r="P138">
        <f t="shared" si="68"/>
        <v>138.16569253394815</v>
      </c>
      <c r="Q138">
        <f t="shared" si="69"/>
        <v>123.46694590532265</v>
      </c>
      <c r="R138">
        <f t="shared" si="70"/>
        <v>111.10007677294097</v>
      </c>
      <c r="S138">
        <f t="shared" si="71"/>
        <v>118.66648740742677</v>
      </c>
      <c r="T138">
        <f t="shared" si="72"/>
        <v>138.02445216072971</v>
      </c>
      <c r="U138">
        <f t="shared" si="73"/>
        <v>130.72000490383545</v>
      </c>
      <c r="V138">
        <f t="shared" si="74"/>
        <v>62.971728270630727</v>
      </c>
      <c r="W138" s="1">
        <v>1296.0654306880001</v>
      </c>
      <c r="X138" s="1">
        <v>0</v>
      </c>
      <c r="Y138" s="1">
        <v>9865.03286999999</v>
      </c>
      <c r="Z138" s="13">
        <f t="shared" si="50"/>
        <v>961.07313802983901</v>
      </c>
      <c r="AA138" s="13">
        <f t="shared" si="51"/>
        <v>865.9775357730872</v>
      </c>
      <c r="AB138" s="13">
        <f t="shared" si="52"/>
        <v>961.07313802983901</v>
      </c>
      <c r="AC138" s="13">
        <f t="shared" si="53"/>
        <v>897.00247600935256</v>
      </c>
      <c r="AD138" s="13">
        <f t="shared" si="54"/>
        <v>691.3054052389823</v>
      </c>
      <c r="AE138" s="13">
        <f t="shared" si="55"/>
        <v>627.23474321849608</v>
      </c>
      <c r="AF138" s="13">
        <f t="shared" si="56"/>
        <v>702.09611455061645</v>
      </c>
      <c r="AG138" s="13">
        <f t="shared" si="57"/>
        <v>745.25895179715371</v>
      </c>
      <c r="AH138" s="13">
        <f t="shared" si="58"/>
        <v>745.9325456464727</v>
      </c>
      <c r="AI138" s="13">
        <f t="shared" si="59"/>
        <v>777.63107973205695</v>
      </c>
      <c r="AJ138" s="13">
        <f t="shared" si="60"/>
        <v>929.37460394425477</v>
      </c>
      <c r="AK138" s="13">
        <f t="shared" si="61"/>
        <v>961.07313802983901</v>
      </c>
      <c r="AL138" s="1">
        <v>17354.5235299999</v>
      </c>
      <c r="AM138" s="1">
        <v>1804.7983815600001</v>
      </c>
      <c r="AN138" s="1">
        <v>33046.390652315436</v>
      </c>
      <c r="AO138" s="1">
        <v>27254.50901803606</v>
      </c>
      <c r="AP138" s="1">
        <v>337.34090879999997</v>
      </c>
      <c r="AQ138" s="1">
        <v>2773.7335373809838</v>
      </c>
      <c r="AR138" s="1">
        <v>2680.8071880983944</v>
      </c>
    </row>
    <row r="139" spans="1:44" x14ac:dyDescent="0.25">
      <c r="A139" s="1">
        <v>214</v>
      </c>
      <c r="B139" s="1" t="s">
        <v>150</v>
      </c>
      <c r="C139" s="1">
        <v>110</v>
      </c>
      <c r="D139" s="1">
        <v>1</v>
      </c>
      <c r="E139" s="1">
        <v>795</v>
      </c>
      <c r="F139" s="2" t="s">
        <v>148</v>
      </c>
      <c r="G139" s="2" t="s">
        <v>11</v>
      </c>
      <c r="H139" s="2">
        <f t="shared" si="62"/>
        <v>84707.384784399736</v>
      </c>
      <c r="I139" s="9">
        <v>49247.279555477391</v>
      </c>
      <c r="J139" s="1">
        <v>513.32399999999905</v>
      </c>
      <c r="K139">
        <f t="shared" si="63"/>
        <v>23.020108598542144</v>
      </c>
      <c r="L139">
        <f t="shared" si="64"/>
        <v>19.256602573372657</v>
      </c>
      <c r="M139">
        <f t="shared" si="65"/>
        <v>31.368637245423518</v>
      </c>
      <c r="N139">
        <f t="shared" si="66"/>
        <v>48.198382516642248</v>
      </c>
      <c r="O139">
        <f t="shared" si="67"/>
        <v>54.593380325010948</v>
      </c>
      <c r="P139">
        <f t="shared" si="68"/>
        <v>56.548827745961802</v>
      </c>
      <c r="Q139">
        <f t="shared" si="69"/>
        <v>50.532885032980062</v>
      </c>
      <c r="R139">
        <f t="shared" si="70"/>
        <v>45.471339438714153</v>
      </c>
      <c r="S139">
        <f t="shared" si="71"/>
        <v>48.568140415697791</v>
      </c>
      <c r="T139">
        <f t="shared" si="72"/>
        <v>56.491020504602353</v>
      </c>
      <c r="U139">
        <f t="shared" si="73"/>
        <v>53.50143660621103</v>
      </c>
      <c r="V139">
        <f t="shared" si="74"/>
        <v>25.773238996840377</v>
      </c>
      <c r="W139" s="1">
        <v>606.47410392660004</v>
      </c>
      <c r="X139" s="1">
        <v>0</v>
      </c>
      <c r="Y139" s="1">
        <v>19952.928029999901</v>
      </c>
      <c r="Z139" s="13">
        <f t="shared" si="50"/>
        <v>1943.8580091295285</v>
      </c>
      <c r="AA139" s="13">
        <f t="shared" si="51"/>
        <v>1751.518487021229</v>
      </c>
      <c r="AB139" s="13">
        <f t="shared" si="52"/>
        <v>1943.8580091295285</v>
      </c>
      <c r="AC139" s="13">
        <f t="shared" si="53"/>
        <v>1814.2692561090619</v>
      </c>
      <c r="AD139" s="13">
        <f t="shared" si="54"/>
        <v>1398.2281842598002</v>
      </c>
      <c r="AE139" s="13">
        <f t="shared" si="55"/>
        <v>1268.6394312393338</v>
      </c>
      <c r="AF139" s="13">
        <f t="shared" si="56"/>
        <v>1420.0533772545889</v>
      </c>
      <c r="AG139" s="13">
        <f t="shared" si="57"/>
        <v>1507.3541492337461</v>
      </c>
      <c r="AH139" s="13">
        <f t="shared" si="58"/>
        <v>1508.7165541820136</v>
      </c>
      <c r="AI139" s="13">
        <f t="shared" si="59"/>
        <v>1572.829728218114</v>
      </c>
      <c r="AJ139" s="13">
        <f t="shared" si="60"/>
        <v>1879.744835093428</v>
      </c>
      <c r="AK139" s="13">
        <f t="shared" si="61"/>
        <v>1943.8580091295285</v>
      </c>
      <c r="AL139" s="1">
        <v>28046.343344999899</v>
      </c>
      <c r="AM139" s="1">
        <v>128.21007655099999</v>
      </c>
      <c r="AN139" s="1">
        <v>35460.105228922337</v>
      </c>
      <c r="AO139" s="1">
        <v>28402.067292479685</v>
      </c>
      <c r="AP139" s="1">
        <v>475.46331840000005</v>
      </c>
      <c r="AQ139" s="1">
        <v>5234.1924311717321</v>
      </c>
      <c r="AR139" s="1">
        <v>1348.3821868709188</v>
      </c>
    </row>
    <row r="140" spans="1:44" x14ac:dyDescent="0.25">
      <c r="A140" s="1">
        <v>215</v>
      </c>
      <c r="B140" s="1" t="s">
        <v>151</v>
      </c>
      <c r="C140" s="1">
        <v>110</v>
      </c>
      <c r="D140" s="1">
        <v>1</v>
      </c>
      <c r="E140" s="1">
        <v>288</v>
      </c>
      <c r="F140" s="2" t="s">
        <v>148</v>
      </c>
      <c r="G140" s="2" t="s">
        <v>11</v>
      </c>
      <c r="H140" s="2">
        <f t="shared" si="62"/>
        <v>25345.116491337718</v>
      </c>
      <c r="I140" s="9">
        <v>5409.0962296759981</v>
      </c>
      <c r="J140" s="1">
        <v>470.98799999999898</v>
      </c>
      <c r="K140">
        <f t="shared" si="63"/>
        <v>21.121542940930414</v>
      </c>
      <c r="L140">
        <f t="shared" si="64"/>
        <v>17.66842916525944</v>
      </c>
      <c r="M140">
        <f t="shared" si="65"/>
        <v>28.781533142708167</v>
      </c>
      <c r="N140">
        <f t="shared" si="66"/>
        <v>44.223258185372771</v>
      </c>
      <c r="O140">
        <f t="shared" si="67"/>
        <v>50.090833494082197</v>
      </c>
      <c r="P140">
        <f t="shared" si="68"/>
        <v>51.885006900934009</v>
      </c>
      <c r="Q140">
        <f t="shared" si="69"/>
        <v>46.365224411703345</v>
      </c>
      <c r="R140">
        <f t="shared" si="70"/>
        <v>41.721125876758336</v>
      </c>
      <c r="S140">
        <f t="shared" si="71"/>
        <v>44.562520587598989</v>
      </c>
      <c r="T140">
        <f t="shared" si="72"/>
        <v>51.831967267109356</v>
      </c>
      <c r="U140">
        <f t="shared" si="73"/>
        <v>49.088946989203919</v>
      </c>
      <c r="V140">
        <f t="shared" si="74"/>
        <v>23.64761103833807</v>
      </c>
      <c r="W140" s="1">
        <v>487.718001792</v>
      </c>
      <c r="X140" s="1">
        <v>0</v>
      </c>
      <c r="Y140" s="1">
        <v>2206.2348000000002</v>
      </c>
      <c r="Z140" s="13">
        <f t="shared" si="50"/>
        <v>214.93623289535341</v>
      </c>
      <c r="AA140" s="13">
        <f t="shared" si="51"/>
        <v>193.66887070907774</v>
      </c>
      <c r="AB140" s="13">
        <f t="shared" si="52"/>
        <v>214.93623289535341</v>
      </c>
      <c r="AC140" s="13">
        <f t="shared" si="53"/>
        <v>200.6073476223502</v>
      </c>
      <c r="AD140" s="13">
        <f t="shared" si="54"/>
        <v>154.60486169331404</v>
      </c>
      <c r="AE140" s="13">
        <f t="shared" si="55"/>
        <v>140.27597642031085</v>
      </c>
      <c r="AF140" s="13">
        <f t="shared" si="56"/>
        <v>157.01811654139559</v>
      </c>
      <c r="AG140" s="13">
        <f t="shared" si="57"/>
        <v>166.67113593372193</v>
      </c>
      <c r="AH140" s="13">
        <f t="shared" si="58"/>
        <v>166.8217797492081</v>
      </c>
      <c r="AI140" s="13">
        <f t="shared" si="59"/>
        <v>173.91090047796672</v>
      </c>
      <c r="AJ140" s="13">
        <f t="shared" si="60"/>
        <v>207.84711216659477</v>
      </c>
      <c r="AK140" s="13">
        <f t="shared" si="61"/>
        <v>214.93623289535341</v>
      </c>
      <c r="AL140" s="1">
        <v>2184.3049149999997</v>
      </c>
      <c r="AM140" s="1">
        <v>59.850512883999997</v>
      </c>
      <c r="AN140" s="1">
        <v>19936.020261661721</v>
      </c>
      <c r="AO140" s="1">
        <v>18360.93239109798</v>
      </c>
      <c r="AP140" s="1">
        <v>584.41259520000028</v>
      </c>
      <c r="AQ140" s="1">
        <v>0</v>
      </c>
      <c r="AR140" s="1">
        <v>990.67527536374189</v>
      </c>
    </row>
    <row r="141" spans="1:44" x14ac:dyDescent="0.25">
      <c r="A141" s="1">
        <v>216</v>
      </c>
      <c r="B141" s="1" t="s">
        <v>152</v>
      </c>
      <c r="C141" s="1">
        <v>110</v>
      </c>
      <c r="D141" s="1">
        <v>1</v>
      </c>
      <c r="E141" s="1">
        <v>707</v>
      </c>
      <c r="F141" s="2" t="s">
        <v>148</v>
      </c>
      <c r="G141" s="2" t="s">
        <v>11</v>
      </c>
      <c r="H141" s="2">
        <f t="shared" si="62"/>
        <v>68533.664791932461</v>
      </c>
      <c r="I141" s="9">
        <v>38763.157836291903</v>
      </c>
      <c r="J141" s="1">
        <v>936.68399999999895</v>
      </c>
      <c r="K141">
        <f t="shared" si="63"/>
        <v>42.005765174659409</v>
      </c>
      <c r="L141">
        <f t="shared" si="64"/>
        <v>35.138336654504769</v>
      </c>
      <c r="M141">
        <f t="shared" si="65"/>
        <v>57.239678272576974</v>
      </c>
      <c r="N141">
        <f t="shared" si="66"/>
        <v>87.949625829336952</v>
      </c>
      <c r="O141">
        <f t="shared" si="67"/>
        <v>99.618848634298402</v>
      </c>
      <c r="P141">
        <f t="shared" si="68"/>
        <v>103.18703619623965</v>
      </c>
      <c r="Q141">
        <f t="shared" si="69"/>
        <v>92.209491245747188</v>
      </c>
      <c r="R141">
        <f t="shared" si="70"/>
        <v>82.973475058272285</v>
      </c>
      <c r="S141">
        <f t="shared" si="71"/>
        <v>88.624338696685726</v>
      </c>
      <c r="T141">
        <f t="shared" si="72"/>
        <v>103.0815528795322</v>
      </c>
      <c r="U141">
        <f t="shared" si="73"/>
        <v>97.626332776282055</v>
      </c>
      <c r="V141">
        <f t="shared" si="74"/>
        <v>47.029518581863407</v>
      </c>
      <c r="W141" s="1">
        <v>965.75905910400002</v>
      </c>
      <c r="X141" s="1">
        <v>0</v>
      </c>
      <c r="Y141" s="1">
        <v>16868.583689999999</v>
      </c>
      <c r="Z141" s="13">
        <f t="shared" si="50"/>
        <v>1643.3744189913964</v>
      </c>
      <c r="AA141" s="13">
        <f t="shared" si="51"/>
        <v>1480.7669399938154</v>
      </c>
      <c r="AB141" s="13">
        <f t="shared" si="52"/>
        <v>1643.3744189913964</v>
      </c>
      <c r="AC141" s="13">
        <f t="shared" si="53"/>
        <v>1533.8176300167763</v>
      </c>
      <c r="AD141" s="13">
        <f t="shared" si="54"/>
        <v>1182.088619196172</v>
      </c>
      <c r="AE141" s="13">
        <f t="shared" si="55"/>
        <v>1072.5318302215521</v>
      </c>
      <c r="AF141" s="13">
        <f t="shared" si="56"/>
        <v>1200.5400511879807</v>
      </c>
      <c r="AG141" s="13">
        <f t="shared" si="57"/>
        <v>1274.3457791552171</v>
      </c>
      <c r="AH141" s="13">
        <f t="shared" si="58"/>
        <v>1275.4975821314504</v>
      </c>
      <c r="AI141" s="13">
        <f t="shared" si="59"/>
        <v>1329.7000751306446</v>
      </c>
      <c r="AJ141" s="13">
        <f t="shared" si="60"/>
        <v>1589.1719259922022</v>
      </c>
      <c r="AK141" s="13">
        <f t="shared" si="61"/>
        <v>1643.3744189913964</v>
      </c>
      <c r="AL141" s="1">
        <v>18839.4619199999</v>
      </c>
      <c r="AM141" s="1">
        <v>1152.6691671880001</v>
      </c>
      <c r="AN141" s="1">
        <v>29770.506955640558</v>
      </c>
      <c r="AO141" s="1">
        <v>19365.04588123615</v>
      </c>
      <c r="AP141" s="1">
        <v>667.97599679999985</v>
      </c>
      <c r="AQ141" s="1">
        <v>7750.815464995776</v>
      </c>
      <c r="AR141" s="1">
        <v>1986.6696126086317</v>
      </c>
    </row>
    <row r="142" spans="1:44" x14ac:dyDescent="0.25">
      <c r="A142" s="1">
        <v>217</v>
      </c>
      <c r="B142" s="1" t="s">
        <v>153</v>
      </c>
      <c r="C142" s="1">
        <v>110</v>
      </c>
      <c r="D142" s="1">
        <v>1</v>
      </c>
      <c r="E142" s="1">
        <v>1558</v>
      </c>
      <c r="F142" s="2" t="s">
        <v>148</v>
      </c>
      <c r="G142" s="2" t="s">
        <v>11</v>
      </c>
      <c r="H142" s="2">
        <f t="shared" si="62"/>
        <v>163363.74263846024</v>
      </c>
      <c r="I142" s="9">
        <v>55133.838585799909</v>
      </c>
      <c r="J142" s="1">
        <v>2206.7640000000001</v>
      </c>
      <c r="K142">
        <f t="shared" si="63"/>
        <v>98.962734903011267</v>
      </c>
      <c r="L142">
        <f t="shared" si="64"/>
        <v>82.783538897901167</v>
      </c>
      <c r="M142">
        <f t="shared" si="65"/>
        <v>134.85280135403744</v>
      </c>
      <c r="N142">
        <f t="shared" si="66"/>
        <v>207.20335576742121</v>
      </c>
      <c r="O142">
        <f t="shared" si="67"/>
        <v>234.69525356216093</v>
      </c>
      <c r="P142">
        <f t="shared" si="68"/>
        <v>243.10166154707335</v>
      </c>
      <c r="Q142">
        <f t="shared" si="69"/>
        <v>217.23930988404874</v>
      </c>
      <c r="R142">
        <f t="shared" si="70"/>
        <v>195.47988191694679</v>
      </c>
      <c r="S142">
        <f t="shared" si="71"/>
        <v>208.79293353964965</v>
      </c>
      <c r="T142">
        <f t="shared" si="72"/>
        <v>242.85315000432192</v>
      </c>
      <c r="U142">
        <f t="shared" si="73"/>
        <v>230.00102128649527</v>
      </c>
      <c r="V142">
        <f t="shared" si="74"/>
        <v>110.79835733693255</v>
      </c>
      <c r="W142" s="1">
        <v>2593.199997661</v>
      </c>
      <c r="X142" s="1">
        <v>1632.645</v>
      </c>
      <c r="Y142" s="1">
        <v>29894.358585000002</v>
      </c>
      <c r="Z142" s="13">
        <f t="shared" si="50"/>
        <v>2912.3739771862756</v>
      </c>
      <c r="AA142" s="13">
        <f t="shared" si="51"/>
        <v>2624.202404807128</v>
      </c>
      <c r="AB142" s="13">
        <f t="shared" si="52"/>
        <v>2912.3739771862756</v>
      </c>
      <c r="AC142" s="13">
        <f t="shared" si="53"/>
        <v>2718.2183802958252</v>
      </c>
      <c r="AD142" s="13">
        <f t="shared" si="54"/>
        <v>2094.8872597079244</v>
      </c>
      <c r="AE142" s="13">
        <f t="shared" si="55"/>
        <v>1900.731662817474</v>
      </c>
      <c r="AF142" s="13">
        <f t="shared" si="56"/>
        <v>2127.5867284070578</v>
      </c>
      <c r="AG142" s="13">
        <f t="shared" si="57"/>
        <v>2258.3846032035945</v>
      </c>
      <c r="AH142" s="13">
        <f t="shared" si="58"/>
        <v>2260.4258185079475</v>
      </c>
      <c r="AI142" s="13">
        <f t="shared" si="59"/>
        <v>2356.4830093009978</v>
      </c>
      <c r="AJ142" s="13">
        <f t="shared" si="60"/>
        <v>2816.3167863932254</v>
      </c>
      <c r="AK142" s="13">
        <f t="shared" si="61"/>
        <v>2912.3739771862756</v>
      </c>
      <c r="AL142" s="1">
        <v>15648.717344999901</v>
      </c>
      <c r="AM142" s="1">
        <v>3158.1536581389996</v>
      </c>
      <c r="AN142" s="1">
        <v>108229.90405266033</v>
      </c>
      <c r="AO142" s="1">
        <v>86927.53928910449</v>
      </c>
      <c r="AP142" s="1">
        <v>1617.9339456</v>
      </c>
      <c r="AQ142" s="1">
        <v>14075.480064285688</v>
      </c>
      <c r="AR142" s="1">
        <v>5608.9507536701531</v>
      </c>
    </row>
    <row r="143" spans="1:44" x14ac:dyDescent="0.25">
      <c r="A143" s="1">
        <v>218</v>
      </c>
      <c r="B143" s="1" t="s">
        <v>154</v>
      </c>
      <c r="C143" s="1">
        <v>110</v>
      </c>
      <c r="D143" s="1">
        <v>1</v>
      </c>
      <c r="E143" s="1">
        <v>502</v>
      </c>
      <c r="F143" s="2" t="s">
        <v>148</v>
      </c>
      <c r="G143" s="2" t="s">
        <v>11</v>
      </c>
      <c r="H143" s="2">
        <f t="shared" si="62"/>
        <v>61844.153832113967</v>
      </c>
      <c r="I143" s="9">
        <v>46586.873535066792</v>
      </c>
      <c r="J143" s="1">
        <v>476.27999999999901</v>
      </c>
      <c r="K143">
        <f t="shared" si="63"/>
        <v>21.35886364813188</v>
      </c>
      <c r="L143">
        <f t="shared" si="64"/>
        <v>17.866950841273592</v>
      </c>
      <c r="M143">
        <f t="shared" si="65"/>
        <v>29.104921155547586</v>
      </c>
      <c r="N143">
        <f t="shared" si="66"/>
        <v>44.72014872678146</v>
      </c>
      <c r="O143">
        <f t="shared" si="67"/>
        <v>50.653651847948289</v>
      </c>
      <c r="P143">
        <f t="shared" si="68"/>
        <v>52.46798450656248</v>
      </c>
      <c r="Q143">
        <f t="shared" si="69"/>
        <v>46.886181989362932</v>
      </c>
      <c r="R143">
        <f t="shared" si="70"/>
        <v>42.189902572002815</v>
      </c>
      <c r="S143">
        <f t="shared" si="71"/>
        <v>45.063223066111341</v>
      </c>
      <c r="T143">
        <f t="shared" si="72"/>
        <v>52.414348921795984</v>
      </c>
      <c r="U143">
        <f t="shared" si="73"/>
        <v>49.640508191329808</v>
      </c>
      <c r="V143">
        <f t="shared" si="74"/>
        <v>23.91331453315086</v>
      </c>
      <c r="W143" s="1">
        <v>562.40075553479903</v>
      </c>
      <c r="X143" s="1">
        <v>2387.2642499999902</v>
      </c>
      <c r="Y143" s="1">
        <v>6143.2054950000002</v>
      </c>
      <c r="Z143" s="13">
        <f t="shared" si="50"/>
        <v>598.48455250426412</v>
      </c>
      <c r="AA143" s="13">
        <f t="shared" si="51"/>
        <v>539.26611562398114</v>
      </c>
      <c r="AB143" s="13">
        <f t="shared" si="52"/>
        <v>598.48455250426412</v>
      </c>
      <c r="AC143" s="13">
        <f t="shared" si="53"/>
        <v>558.58613065617351</v>
      </c>
      <c r="AD143" s="13">
        <f t="shared" si="54"/>
        <v>430.49336177096006</v>
      </c>
      <c r="AE143" s="13">
        <f t="shared" si="55"/>
        <v>390.59493992286951</v>
      </c>
      <c r="AF143" s="13">
        <f t="shared" si="56"/>
        <v>437.21300940029215</v>
      </c>
      <c r="AG143" s="13">
        <f t="shared" si="57"/>
        <v>464.09159991762095</v>
      </c>
      <c r="AH143" s="13">
        <f t="shared" si="58"/>
        <v>464.5110638455231</v>
      </c>
      <c r="AI143" s="13">
        <f t="shared" si="59"/>
        <v>484.25054280561767</v>
      </c>
      <c r="AJ143" s="13">
        <f t="shared" si="60"/>
        <v>578.7450735441696</v>
      </c>
      <c r="AK143" s="13">
        <f t="shared" si="61"/>
        <v>598.48455250426412</v>
      </c>
      <c r="AL143" s="1">
        <v>22388.71831</v>
      </c>
      <c r="AM143" s="1">
        <v>14629.004724532</v>
      </c>
      <c r="AN143" s="1">
        <v>15257.280297047175</v>
      </c>
      <c r="AO143" s="1">
        <v>13196.920156101673</v>
      </c>
      <c r="AP143" s="1">
        <v>390.84217200000001</v>
      </c>
      <c r="AQ143" s="1">
        <v>492.67552774159418</v>
      </c>
      <c r="AR143" s="1">
        <v>1176.8424412039083</v>
      </c>
    </row>
    <row r="144" spans="1:44" x14ac:dyDescent="0.25">
      <c r="A144" s="1">
        <v>219</v>
      </c>
      <c r="B144" s="1" t="s">
        <v>155</v>
      </c>
      <c r="C144" s="1">
        <v>110</v>
      </c>
      <c r="D144" s="1">
        <v>1</v>
      </c>
      <c r="E144" s="1">
        <v>807</v>
      </c>
      <c r="F144" s="2" t="s">
        <v>148</v>
      </c>
      <c r="G144" s="2" t="s">
        <v>11</v>
      </c>
      <c r="H144" s="2">
        <f t="shared" si="62"/>
        <v>72657.585498486005</v>
      </c>
      <c r="I144" s="9">
        <v>36875.705694733886</v>
      </c>
      <c r="J144" s="1">
        <v>2137.9679999999898</v>
      </c>
      <c r="K144">
        <f t="shared" si="63"/>
        <v>95.877565709391746</v>
      </c>
      <c r="L144">
        <f t="shared" si="64"/>
        <v>80.202757109716813</v>
      </c>
      <c r="M144">
        <f t="shared" si="65"/>
        <v>130.64875718712437</v>
      </c>
      <c r="N144">
        <f t="shared" si="66"/>
        <v>200.74377872910736</v>
      </c>
      <c r="O144">
        <f t="shared" si="67"/>
        <v>227.37861496190061</v>
      </c>
      <c r="P144">
        <f t="shared" si="68"/>
        <v>235.52295267390207</v>
      </c>
      <c r="Q144">
        <f t="shared" si="69"/>
        <v>210.46686137447307</v>
      </c>
      <c r="R144">
        <f t="shared" si="70"/>
        <v>189.38578487876768</v>
      </c>
      <c r="S144">
        <f t="shared" si="71"/>
        <v>202.28380131898814</v>
      </c>
      <c r="T144">
        <f t="shared" si="72"/>
        <v>235.28218849339467</v>
      </c>
      <c r="U144">
        <f t="shared" si="73"/>
        <v>222.83072565885766</v>
      </c>
      <c r="V144">
        <f t="shared" si="74"/>
        <v>107.34421190436581</v>
      </c>
      <c r="W144" s="1">
        <v>2206.9884710719898</v>
      </c>
      <c r="X144" s="1">
        <v>1720.7925</v>
      </c>
      <c r="Y144" s="1">
        <v>17222.11449</v>
      </c>
      <c r="Z144" s="13">
        <f t="shared" si="50"/>
        <v>1677.8161648855689</v>
      </c>
      <c r="AA144" s="13">
        <f t="shared" si="51"/>
        <v>1511.8007677608675</v>
      </c>
      <c r="AB144" s="13">
        <f t="shared" si="52"/>
        <v>1677.8161648855689</v>
      </c>
      <c r="AC144" s="13">
        <f t="shared" si="53"/>
        <v>1565.9632910728014</v>
      </c>
      <c r="AD144" s="13">
        <f t="shared" si="54"/>
        <v>1206.8627640144509</v>
      </c>
      <c r="AE144" s="13">
        <f t="shared" si="55"/>
        <v>1095.0098902016837</v>
      </c>
      <c r="AF144" s="13">
        <f t="shared" si="56"/>
        <v>1225.7009000492953</v>
      </c>
      <c r="AG144" s="13">
        <f t="shared" si="57"/>
        <v>1301.0534441886746</v>
      </c>
      <c r="AH144" s="13">
        <f t="shared" si="58"/>
        <v>1302.2293865849751</v>
      </c>
      <c r="AI144" s="13">
        <f t="shared" si="59"/>
        <v>1357.5678522932094</v>
      </c>
      <c r="AJ144" s="13">
        <f t="shared" si="60"/>
        <v>1622.4776991773347</v>
      </c>
      <c r="AK144" s="13">
        <f t="shared" si="61"/>
        <v>1677.8161648855689</v>
      </c>
      <c r="AL144" s="1">
        <v>12682.4467949999</v>
      </c>
      <c r="AM144" s="1">
        <v>905.39543866199995</v>
      </c>
      <c r="AN144" s="1">
        <v>35781.879803752119</v>
      </c>
      <c r="AO144" s="1">
        <v>26106.950743592442</v>
      </c>
      <c r="AP144" s="1">
        <v>1420.5715775999997</v>
      </c>
      <c r="AQ144" s="1">
        <v>3626.7736459612624</v>
      </c>
      <c r="AR144" s="1">
        <v>4627.5838365984191</v>
      </c>
    </row>
    <row r="145" spans="1:44" x14ac:dyDescent="0.25">
      <c r="A145" s="1">
        <v>220</v>
      </c>
      <c r="B145" s="1" t="s">
        <v>156</v>
      </c>
      <c r="C145" s="1">
        <v>110</v>
      </c>
      <c r="D145" s="1">
        <v>1</v>
      </c>
      <c r="E145" s="1">
        <v>813</v>
      </c>
      <c r="F145" s="2" t="s">
        <v>148</v>
      </c>
      <c r="G145" s="2" t="s">
        <v>11</v>
      </c>
      <c r="H145" s="2">
        <f t="shared" si="62"/>
        <v>70340.125002925604</v>
      </c>
      <c r="I145" s="9">
        <v>35027.242977535898</v>
      </c>
      <c r="J145" s="1">
        <v>571.53599999999904</v>
      </c>
      <c r="K145">
        <f t="shared" si="63"/>
        <v>25.630636377758268</v>
      </c>
      <c r="L145">
        <f t="shared" si="64"/>
        <v>21.440341009528321</v>
      </c>
      <c r="M145">
        <f t="shared" si="65"/>
        <v>34.925905386657121</v>
      </c>
      <c r="N145">
        <f t="shared" si="66"/>
        <v>53.66417847213777</v>
      </c>
      <c r="O145">
        <f t="shared" si="67"/>
        <v>60.784382217537974</v>
      </c>
      <c r="P145">
        <f t="shared" si="68"/>
        <v>62.961581407875002</v>
      </c>
      <c r="Q145">
        <f t="shared" si="69"/>
        <v>56.263418387235546</v>
      </c>
      <c r="R145">
        <f t="shared" si="70"/>
        <v>50.627883086403401</v>
      </c>
      <c r="S145">
        <f t="shared" si="71"/>
        <v>54.075867679333633</v>
      </c>
      <c r="T145">
        <f t="shared" si="72"/>
        <v>62.897218706155208</v>
      </c>
      <c r="U145">
        <f t="shared" si="73"/>
        <v>59.568609829595793</v>
      </c>
      <c r="V145">
        <f t="shared" si="74"/>
        <v>28.695977439781043</v>
      </c>
      <c r="W145" s="1">
        <v>673.51525359300001</v>
      </c>
      <c r="X145" s="1">
        <v>0</v>
      </c>
      <c r="Y145" s="1">
        <v>18790.743930000001</v>
      </c>
      <c r="Z145" s="13">
        <f t="shared" si="50"/>
        <v>1830.6354852237071</v>
      </c>
      <c r="AA145" s="13">
        <f t="shared" si="51"/>
        <v>1649.4990273503786</v>
      </c>
      <c r="AB145" s="13">
        <f t="shared" si="52"/>
        <v>1830.6354852237071</v>
      </c>
      <c r="AC145" s="13">
        <f t="shared" si="53"/>
        <v>1708.5947967315522</v>
      </c>
      <c r="AD145" s="13">
        <f t="shared" si="54"/>
        <v>1316.7865752149908</v>
      </c>
      <c r="AE145" s="13">
        <f t="shared" si="55"/>
        <v>1194.7458867228361</v>
      </c>
      <c r="AF145" s="13">
        <f t="shared" si="56"/>
        <v>1337.3405316153392</v>
      </c>
      <c r="AG145" s="13">
        <f t="shared" si="57"/>
        <v>1419.5563572167341</v>
      </c>
      <c r="AH145" s="13">
        <f t="shared" si="58"/>
        <v>1420.8394071266707</v>
      </c>
      <c r="AI145" s="13">
        <f t="shared" si="59"/>
        <v>1481.2182264177807</v>
      </c>
      <c r="AJ145" s="13">
        <f t="shared" si="60"/>
        <v>1770.2566659325969</v>
      </c>
      <c r="AK145" s="13">
        <f t="shared" si="61"/>
        <v>1830.6354852237071</v>
      </c>
      <c r="AL145" s="1">
        <v>14820.6329299999</v>
      </c>
      <c r="AM145" s="1">
        <v>170.81486394300001</v>
      </c>
      <c r="AN145" s="1">
        <v>35312.882025389699</v>
      </c>
      <c r="AO145" s="1">
        <v>32705.410821643272</v>
      </c>
      <c r="AP145" s="1">
        <v>673.96311360000016</v>
      </c>
      <c r="AQ145" s="1">
        <v>465.44701094968656</v>
      </c>
      <c r="AR145" s="1">
        <v>1468.0610791967397</v>
      </c>
    </row>
    <row r="146" spans="1:44" x14ac:dyDescent="0.25">
      <c r="A146" s="1">
        <v>221</v>
      </c>
      <c r="B146" s="1" t="s">
        <v>157</v>
      </c>
      <c r="C146" s="1">
        <v>110</v>
      </c>
      <c r="D146" s="1">
        <v>1</v>
      </c>
      <c r="E146" s="1">
        <v>590</v>
      </c>
      <c r="F146" s="2" t="s">
        <v>148</v>
      </c>
      <c r="G146" s="2" t="s">
        <v>11</v>
      </c>
      <c r="H146" s="2">
        <f t="shared" si="62"/>
        <v>54904.354995474314</v>
      </c>
      <c r="I146" s="9">
        <v>28264.681302419882</v>
      </c>
      <c r="J146" s="1">
        <v>1883.95199999999</v>
      </c>
      <c r="K146">
        <f t="shared" si="63"/>
        <v>84.486171763721387</v>
      </c>
      <c r="L146">
        <f t="shared" si="64"/>
        <v>70.673716661037545</v>
      </c>
      <c r="M146">
        <f t="shared" si="65"/>
        <v>115.12613257083231</v>
      </c>
      <c r="N146">
        <f t="shared" si="66"/>
        <v>176.89303274149054</v>
      </c>
      <c r="O146">
        <f t="shared" si="67"/>
        <v>200.36333397632816</v>
      </c>
      <c r="P146">
        <f t="shared" si="68"/>
        <v>207.54002760373538</v>
      </c>
      <c r="Q146">
        <f t="shared" si="69"/>
        <v>185.46089764681278</v>
      </c>
      <c r="R146">
        <f t="shared" si="70"/>
        <v>166.8845035070328</v>
      </c>
      <c r="S146">
        <f t="shared" si="71"/>
        <v>178.25008235039539</v>
      </c>
      <c r="T146">
        <f t="shared" si="72"/>
        <v>207.32786906843677</v>
      </c>
      <c r="U146">
        <f t="shared" si="73"/>
        <v>196.35578795681505</v>
      </c>
      <c r="V146">
        <f t="shared" si="74"/>
        <v>94.590444153351982</v>
      </c>
      <c r="W146" s="1">
        <v>1943.7755812159901</v>
      </c>
      <c r="X146" s="1">
        <v>0</v>
      </c>
      <c r="Y146" s="1">
        <v>13387.871279999899</v>
      </c>
      <c r="Z146" s="13">
        <f t="shared" si="50"/>
        <v>1304.2757821656478</v>
      </c>
      <c r="AA146" s="13">
        <f t="shared" si="51"/>
        <v>1175.2212012955627</v>
      </c>
      <c r="AB146" s="13">
        <f t="shared" si="52"/>
        <v>1304.2757821656478</v>
      </c>
      <c r="AC146" s="13">
        <f t="shared" si="53"/>
        <v>1217.325258304428</v>
      </c>
      <c r="AD146" s="13">
        <f t="shared" si="54"/>
        <v>938.17303018349423</v>
      </c>
      <c r="AE146" s="13">
        <f t="shared" si="55"/>
        <v>851.22250632227474</v>
      </c>
      <c r="AF146" s="13">
        <f t="shared" si="56"/>
        <v>952.81714026278019</v>
      </c>
      <c r="AG146" s="13">
        <f t="shared" si="57"/>
        <v>1011.393580579925</v>
      </c>
      <c r="AH146" s="13">
        <f t="shared" si="58"/>
        <v>1012.3077171944218</v>
      </c>
      <c r="AI146" s="13">
        <f t="shared" si="59"/>
        <v>1055.325910817784</v>
      </c>
      <c r="AJ146" s="13">
        <f t="shared" si="60"/>
        <v>1261.2575885422855</v>
      </c>
      <c r="AK146" s="13">
        <f t="shared" si="61"/>
        <v>1304.2757821656478</v>
      </c>
      <c r="AL146" s="1">
        <v>10060.235074999999</v>
      </c>
      <c r="AM146" s="1">
        <v>988.84736620399997</v>
      </c>
      <c r="AN146" s="1">
        <v>26639.673693054432</v>
      </c>
      <c r="AO146" s="1">
        <v>18074.042822487074</v>
      </c>
      <c r="AP146" s="1">
        <v>799.66756799999996</v>
      </c>
      <c r="AQ146" s="1">
        <v>3625.073628093945</v>
      </c>
      <c r="AR146" s="1">
        <v>4140.8896744734129</v>
      </c>
    </row>
    <row r="147" spans="1:44" x14ac:dyDescent="0.25">
      <c r="A147" s="1">
        <v>222</v>
      </c>
      <c r="B147" s="1" t="s">
        <v>158</v>
      </c>
      <c r="C147" s="1">
        <v>110</v>
      </c>
      <c r="D147" s="1">
        <v>1</v>
      </c>
      <c r="E147" s="1">
        <v>881</v>
      </c>
      <c r="F147" s="2" t="s">
        <v>148</v>
      </c>
      <c r="G147" s="2" t="s">
        <v>11</v>
      </c>
      <c r="H147" s="2">
        <f t="shared" si="62"/>
        <v>83290.431147204072</v>
      </c>
      <c r="I147" s="9">
        <v>25426.361121070397</v>
      </c>
      <c r="J147" s="1">
        <v>312.22799999999899</v>
      </c>
      <c r="K147">
        <f t="shared" si="63"/>
        <v>14.00192172488644</v>
      </c>
      <c r="L147">
        <f t="shared" si="64"/>
        <v>11.712778884834897</v>
      </c>
      <c r="M147">
        <f t="shared" si="65"/>
        <v>19.07989275752562</v>
      </c>
      <c r="N147">
        <f t="shared" si="66"/>
        <v>29.316541943112256</v>
      </c>
      <c r="O147">
        <f t="shared" si="67"/>
        <v>33.206282878099394</v>
      </c>
      <c r="P147">
        <f t="shared" si="68"/>
        <v>34.395678732079809</v>
      </c>
      <c r="Q147">
        <f t="shared" si="69"/>
        <v>30.736497081915665</v>
      </c>
      <c r="R147">
        <f t="shared" si="70"/>
        <v>27.657825019424035</v>
      </c>
      <c r="S147">
        <f t="shared" si="71"/>
        <v>29.541446232228513</v>
      </c>
      <c r="T147">
        <f t="shared" si="72"/>
        <v>34.360517626510664</v>
      </c>
      <c r="U147">
        <f t="shared" si="73"/>
        <v>32.542110925427281</v>
      </c>
      <c r="V147">
        <f t="shared" si="74"/>
        <v>15.676506193954435</v>
      </c>
      <c r="W147" s="1">
        <v>334.61710477650001</v>
      </c>
      <c r="X147" s="1">
        <v>0</v>
      </c>
      <c r="Y147" s="1">
        <v>17123.2428149999</v>
      </c>
      <c r="Z147" s="13">
        <f t="shared" si="50"/>
        <v>1668.1838694632615</v>
      </c>
      <c r="AA147" s="13">
        <f t="shared" si="51"/>
        <v>1503.1215620650892</v>
      </c>
      <c r="AB147" s="13">
        <f t="shared" si="52"/>
        <v>1668.1838694632615</v>
      </c>
      <c r="AC147" s="13">
        <f t="shared" si="53"/>
        <v>1556.9731398537431</v>
      </c>
      <c r="AD147" s="13">
        <f t="shared" si="54"/>
        <v>1199.9341988233041</v>
      </c>
      <c r="AE147" s="13">
        <f t="shared" si="55"/>
        <v>1088.7234692137858</v>
      </c>
      <c r="AF147" s="13">
        <f t="shared" si="56"/>
        <v>1218.6641856489023</v>
      </c>
      <c r="AG147" s="13">
        <f t="shared" si="57"/>
        <v>1293.5841329512957</v>
      </c>
      <c r="AH147" s="13">
        <f t="shared" si="58"/>
        <v>1294.7533242953666</v>
      </c>
      <c r="AI147" s="13">
        <f t="shared" si="59"/>
        <v>1349.7740934280912</v>
      </c>
      <c r="AJ147" s="13">
        <f t="shared" si="60"/>
        <v>1613.163100330537</v>
      </c>
      <c r="AK147" s="13">
        <f t="shared" si="61"/>
        <v>1668.1838694632615</v>
      </c>
      <c r="AL147" s="1">
        <v>6893.5283449999997</v>
      </c>
      <c r="AM147" s="1">
        <v>762.74485629399999</v>
      </c>
      <c r="AN147" s="1">
        <v>57864.070026133668</v>
      </c>
      <c r="AO147" s="1">
        <v>56230.355447737558</v>
      </c>
      <c r="AP147" s="1">
        <v>521.91034560000014</v>
      </c>
      <c r="AQ147" s="1">
        <v>472.18704158810641</v>
      </c>
      <c r="AR147" s="1">
        <v>639.61719120799978</v>
      </c>
    </row>
    <row r="148" spans="1:44" x14ac:dyDescent="0.25">
      <c r="A148" s="1">
        <v>223</v>
      </c>
      <c r="B148" s="1" t="s">
        <v>159</v>
      </c>
      <c r="C148" s="1">
        <v>110</v>
      </c>
      <c r="D148" s="1">
        <v>1</v>
      </c>
      <c r="E148" s="1">
        <v>1507</v>
      </c>
      <c r="F148" s="2" t="s">
        <v>148</v>
      </c>
      <c r="G148" s="2" t="s">
        <v>11</v>
      </c>
      <c r="H148" s="2">
        <f t="shared" si="62"/>
        <v>171618.62357645208</v>
      </c>
      <c r="I148" s="9">
        <v>83263.241129904985</v>
      </c>
      <c r="J148" s="1">
        <v>3397.4639999999899</v>
      </c>
      <c r="K148">
        <f t="shared" si="63"/>
        <v>152.35989402334062</v>
      </c>
      <c r="L148">
        <f t="shared" si="64"/>
        <v>127.45091600108486</v>
      </c>
      <c r="M148">
        <f t="shared" si="65"/>
        <v>207.61510424290594</v>
      </c>
      <c r="N148">
        <f t="shared" si="66"/>
        <v>319.00372758437413</v>
      </c>
      <c r="O148">
        <f t="shared" si="67"/>
        <v>361.32938318203082</v>
      </c>
      <c r="P148">
        <f t="shared" si="68"/>
        <v>374.2716228134787</v>
      </c>
      <c r="Q148">
        <f t="shared" si="69"/>
        <v>334.4547648574553</v>
      </c>
      <c r="R148">
        <f t="shared" si="70"/>
        <v>300.95463834695312</v>
      </c>
      <c r="S148">
        <f t="shared" si="71"/>
        <v>321.45099120492728</v>
      </c>
      <c r="T148">
        <f t="shared" si="72"/>
        <v>373.88902230881104</v>
      </c>
      <c r="U148">
        <f t="shared" si="73"/>
        <v>354.10229176481903</v>
      </c>
      <c r="V148">
        <f t="shared" si="74"/>
        <v>170.58164366980932</v>
      </c>
      <c r="W148" s="1">
        <v>3505.634420288</v>
      </c>
      <c r="X148" s="1">
        <v>0</v>
      </c>
      <c r="Y148" s="1">
        <v>39128.542845000004</v>
      </c>
      <c r="Z148" s="13">
        <f t="shared" si="50"/>
        <v>3811.9884600626979</v>
      </c>
      <c r="AA148" s="13">
        <f t="shared" si="51"/>
        <v>3434.802454064687</v>
      </c>
      <c r="AB148" s="13">
        <f t="shared" si="52"/>
        <v>3811.9884600626979</v>
      </c>
      <c r="AC148" s="13">
        <f t="shared" si="53"/>
        <v>3557.8593885215382</v>
      </c>
      <c r="AD148" s="13">
        <f t="shared" si="54"/>
        <v>2741.9851027697223</v>
      </c>
      <c r="AE148" s="13">
        <f t="shared" si="55"/>
        <v>2487.8560312285631</v>
      </c>
      <c r="AF148" s="13">
        <f t="shared" si="56"/>
        <v>2784.7852370614405</v>
      </c>
      <c r="AG148" s="13">
        <f t="shared" si="57"/>
        <v>2955.9857742283175</v>
      </c>
      <c r="AH148" s="13">
        <f t="shared" si="58"/>
        <v>2958.6575084374713</v>
      </c>
      <c r="AI148" s="13">
        <f t="shared" si="59"/>
        <v>3084.3861771034763</v>
      </c>
      <c r="AJ148" s="13">
        <f t="shared" si="60"/>
        <v>3686.2597913966929</v>
      </c>
      <c r="AK148" s="13">
        <f t="shared" si="61"/>
        <v>3811.9884600626979</v>
      </c>
      <c r="AL148" s="1">
        <v>36673.038839999994</v>
      </c>
      <c r="AM148" s="1">
        <v>558.56102461700004</v>
      </c>
      <c r="AN148" s="1">
        <v>88355.382446547083</v>
      </c>
      <c r="AO148" s="1">
        <v>60103.364623984802</v>
      </c>
      <c r="AP148" s="1">
        <v>3002.4531431999999</v>
      </c>
      <c r="AQ148" s="1">
        <v>17918.567641670594</v>
      </c>
      <c r="AR148" s="1">
        <v>7330.9970376916908</v>
      </c>
    </row>
    <row r="149" spans="1:44" x14ac:dyDescent="0.25">
      <c r="A149" s="1">
        <v>224</v>
      </c>
      <c r="B149" s="1" t="s">
        <v>160</v>
      </c>
      <c r="C149" s="1">
        <v>110</v>
      </c>
      <c r="D149" s="1">
        <v>1</v>
      </c>
      <c r="E149" s="1">
        <v>499</v>
      </c>
      <c r="F149" s="2" t="s">
        <v>148</v>
      </c>
      <c r="G149" s="2" t="s">
        <v>11</v>
      </c>
      <c r="H149" s="2">
        <f t="shared" si="62"/>
        <v>53700.094975530854</v>
      </c>
      <c r="I149" s="9">
        <v>18967.125705127983</v>
      </c>
      <c r="J149" s="1">
        <v>2206.7640000000001</v>
      </c>
      <c r="K149">
        <f t="shared" si="63"/>
        <v>98.962734903011267</v>
      </c>
      <c r="L149">
        <f t="shared" si="64"/>
        <v>82.783538897901167</v>
      </c>
      <c r="M149">
        <f t="shared" si="65"/>
        <v>134.85280135403744</v>
      </c>
      <c r="N149">
        <f t="shared" si="66"/>
        <v>207.20335576742121</v>
      </c>
      <c r="O149">
        <f t="shared" si="67"/>
        <v>234.69525356216093</v>
      </c>
      <c r="P149">
        <f t="shared" si="68"/>
        <v>243.10166154707335</v>
      </c>
      <c r="Q149">
        <f t="shared" si="69"/>
        <v>217.23930988404874</v>
      </c>
      <c r="R149">
        <f t="shared" si="70"/>
        <v>195.47988191694679</v>
      </c>
      <c r="S149">
        <f t="shared" si="71"/>
        <v>208.79293353964965</v>
      </c>
      <c r="T149">
        <f t="shared" si="72"/>
        <v>242.85315000432192</v>
      </c>
      <c r="U149">
        <f t="shared" si="73"/>
        <v>230.00102128649527</v>
      </c>
      <c r="V149">
        <f t="shared" si="74"/>
        <v>110.79835733693255</v>
      </c>
      <c r="W149" s="1">
        <v>2280.5332491199902</v>
      </c>
      <c r="X149" s="1">
        <v>3131.1524999999901</v>
      </c>
      <c r="Y149" s="1">
        <v>8847.5894850000004</v>
      </c>
      <c r="Z149" s="13">
        <f t="shared" si="50"/>
        <v>861.95157202236135</v>
      </c>
      <c r="AA149" s="13">
        <f t="shared" si="51"/>
        <v>776.6637821402602</v>
      </c>
      <c r="AB149" s="13">
        <f t="shared" si="52"/>
        <v>861.95157202236135</v>
      </c>
      <c r="AC149" s="13">
        <f t="shared" si="53"/>
        <v>804.48892358929572</v>
      </c>
      <c r="AD149" s="13">
        <f t="shared" si="54"/>
        <v>620.00669586376057</v>
      </c>
      <c r="AE149" s="13">
        <f t="shared" si="55"/>
        <v>562.54404743069517</v>
      </c>
      <c r="AF149" s="13">
        <f t="shared" si="56"/>
        <v>629.68449091010439</v>
      </c>
      <c r="AG149" s="13">
        <f t="shared" si="57"/>
        <v>668.39567109548079</v>
      </c>
      <c r="AH149" s="13">
        <f t="shared" si="58"/>
        <v>668.99979294047921</v>
      </c>
      <c r="AI149" s="13">
        <f t="shared" si="59"/>
        <v>697.42905623451315</v>
      </c>
      <c r="AJ149" s="13">
        <f t="shared" si="60"/>
        <v>833.52230872832729</v>
      </c>
      <c r="AK149" s="13">
        <f t="shared" si="61"/>
        <v>861.95157202236135</v>
      </c>
      <c r="AL149" s="1">
        <v>1395.9142400000001</v>
      </c>
      <c r="AM149" s="1">
        <v>1105.1722310079999</v>
      </c>
      <c r="AN149" s="1">
        <v>34732.969270402871</v>
      </c>
      <c r="AO149" s="1">
        <v>25963.505959286987</v>
      </c>
      <c r="AP149" s="1">
        <v>1258.2054071999999</v>
      </c>
      <c r="AQ149" s="1">
        <v>2515.329032047996</v>
      </c>
      <c r="AR149" s="1">
        <v>4995.9288718678908</v>
      </c>
    </row>
    <row r="150" spans="1:44" x14ac:dyDescent="0.25">
      <c r="A150" s="1">
        <v>225</v>
      </c>
      <c r="B150" s="1" t="s">
        <v>161</v>
      </c>
      <c r="C150" s="1">
        <v>110</v>
      </c>
      <c r="D150" s="1">
        <v>1</v>
      </c>
      <c r="E150" s="1">
        <v>602</v>
      </c>
      <c r="F150" s="2" t="s">
        <v>148</v>
      </c>
      <c r="G150" s="2" t="s">
        <v>11</v>
      </c>
      <c r="H150" s="2">
        <f t="shared" si="62"/>
        <v>99644.124333499421</v>
      </c>
      <c r="I150" s="9">
        <v>44840.598266224792</v>
      </c>
      <c r="J150" s="1">
        <v>1577.0159999999901</v>
      </c>
      <c r="K150">
        <f t="shared" si="63"/>
        <v>70.721570746036377</v>
      </c>
      <c r="L150">
        <f t="shared" si="64"/>
        <v>59.159459452216758</v>
      </c>
      <c r="M150">
        <f t="shared" si="65"/>
        <v>96.369627826146058</v>
      </c>
      <c r="N150">
        <f t="shared" si="66"/>
        <v>148.07338133978686</v>
      </c>
      <c r="O150">
        <f t="shared" si="67"/>
        <v>167.71986945209474</v>
      </c>
      <c r="P150">
        <f t="shared" si="68"/>
        <v>173.72732647728392</v>
      </c>
      <c r="Q150">
        <f t="shared" si="69"/>
        <v>155.24535814255663</v>
      </c>
      <c r="R150">
        <f t="shared" si="70"/>
        <v>139.69545518285318</v>
      </c>
      <c r="S150">
        <f t="shared" si="71"/>
        <v>149.20933859667915</v>
      </c>
      <c r="T150">
        <f t="shared" si="72"/>
        <v>173.54973309661264</v>
      </c>
      <c r="U150">
        <f t="shared" si="73"/>
        <v>164.36523823351357</v>
      </c>
      <c r="V150">
        <f t="shared" si="74"/>
        <v>79.179641454210298</v>
      </c>
      <c r="W150" s="1">
        <v>1627.662061536</v>
      </c>
      <c r="X150" s="1">
        <v>0</v>
      </c>
      <c r="Y150" s="1">
        <v>15851.1784199999</v>
      </c>
      <c r="Z150" s="13">
        <f t="shared" si="50"/>
        <v>1544.2565662308011</v>
      </c>
      <c r="AA150" s="13">
        <f t="shared" si="51"/>
        <v>1391.4565321920784</v>
      </c>
      <c r="AB150" s="13">
        <f t="shared" si="52"/>
        <v>1544.2565662308011</v>
      </c>
      <c r="AC150" s="13">
        <f t="shared" si="53"/>
        <v>1441.3075432972119</v>
      </c>
      <c r="AD150" s="13">
        <f t="shared" si="54"/>
        <v>1110.7925807806714</v>
      </c>
      <c r="AE150" s="13">
        <f t="shared" si="55"/>
        <v>1007.8435578470823</v>
      </c>
      <c r="AF150" s="13">
        <f t="shared" si="56"/>
        <v>1128.1311401986763</v>
      </c>
      <c r="AG150" s="13">
        <f t="shared" si="57"/>
        <v>1197.4853778706974</v>
      </c>
      <c r="AH150" s="13">
        <f t="shared" si="58"/>
        <v>1198.5677114451389</v>
      </c>
      <c r="AI150" s="13">
        <f t="shared" si="59"/>
        <v>1249.5010561247136</v>
      </c>
      <c r="AJ150" s="13">
        <f t="shared" si="60"/>
        <v>1493.3232215512264</v>
      </c>
      <c r="AK150" s="13">
        <f t="shared" si="61"/>
        <v>1544.2565662308011</v>
      </c>
      <c r="AL150" s="1">
        <v>25541.161344999899</v>
      </c>
      <c r="AM150" s="1">
        <v>243.580439689</v>
      </c>
      <c r="AN150" s="1">
        <v>54803.52606727463</v>
      </c>
      <c r="AO150" s="1">
        <v>17930.598038181619</v>
      </c>
      <c r="AP150" s="1">
        <v>1558.0815264000003</v>
      </c>
      <c r="AQ150" s="1">
        <v>31860.115810887637</v>
      </c>
      <c r="AR150" s="1">
        <v>3454.7306918053714</v>
      </c>
    </row>
    <row r="151" spans="1:44" x14ac:dyDescent="0.25">
      <c r="A151" s="1">
        <v>226</v>
      </c>
      <c r="B151" s="1" t="s">
        <v>162</v>
      </c>
      <c r="C151" s="1">
        <v>110</v>
      </c>
      <c r="D151" s="1">
        <v>1</v>
      </c>
      <c r="E151" s="1">
        <v>897</v>
      </c>
      <c r="F151" s="2" t="s">
        <v>148</v>
      </c>
      <c r="G151" s="2" t="s">
        <v>11</v>
      </c>
      <c r="H151" s="2">
        <f t="shared" si="62"/>
        <v>85699.283358268876</v>
      </c>
      <c r="I151" s="9">
        <v>27630.991453541501</v>
      </c>
      <c r="J151" s="1">
        <v>396.89999999999901</v>
      </c>
      <c r="K151">
        <f t="shared" si="63"/>
        <v>17.799053040109893</v>
      </c>
      <c r="L151">
        <f t="shared" si="64"/>
        <v>14.889125701061323</v>
      </c>
      <c r="M151">
        <f t="shared" si="65"/>
        <v>24.254100962956315</v>
      </c>
      <c r="N151">
        <f t="shared" si="66"/>
        <v>37.266790605651202</v>
      </c>
      <c r="O151">
        <f t="shared" si="67"/>
        <v>42.211376539956895</v>
      </c>
      <c r="P151">
        <f t="shared" si="68"/>
        <v>43.723320422135387</v>
      </c>
      <c r="Q151">
        <f t="shared" si="69"/>
        <v>39.071818324469099</v>
      </c>
      <c r="R151">
        <f t="shared" si="70"/>
        <v>35.158252143335666</v>
      </c>
      <c r="S151">
        <f t="shared" si="71"/>
        <v>37.552685888426105</v>
      </c>
      <c r="T151">
        <f t="shared" si="72"/>
        <v>43.678624101496638</v>
      </c>
      <c r="U151">
        <f t="shared" si="73"/>
        <v>41.367090159441489</v>
      </c>
      <c r="V151">
        <f t="shared" si="74"/>
        <v>19.927762110959044</v>
      </c>
      <c r="W151" s="1">
        <v>446.17911617160001</v>
      </c>
      <c r="X151" s="1">
        <v>0</v>
      </c>
      <c r="Y151" s="1">
        <v>20975.1795749999</v>
      </c>
      <c r="Z151" s="13">
        <f t="shared" si="50"/>
        <v>2043.4479966293879</v>
      </c>
      <c r="AA151" s="13">
        <f t="shared" si="51"/>
        <v>1841.2543130995593</v>
      </c>
      <c r="AB151" s="13">
        <f t="shared" si="52"/>
        <v>2043.4479966293879</v>
      </c>
      <c r="AC151" s="13">
        <f t="shared" si="53"/>
        <v>1907.2200023511659</v>
      </c>
      <c r="AD151" s="13">
        <f t="shared" si="54"/>
        <v>1469.8638318937244</v>
      </c>
      <c r="AE151" s="13">
        <f t="shared" si="55"/>
        <v>1333.6358376155029</v>
      </c>
      <c r="AF151" s="13">
        <f t="shared" si="56"/>
        <v>1492.8071984831506</v>
      </c>
      <c r="AG151" s="13">
        <f t="shared" si="57"/>
        <v>1584.5806648408573</v>
      </c>
      <c r="AH151" s="13">
        <f t="shared" si="58"/>
        <v>1586.0128700991941</v>
      </c>
      <c r="AI151" s="13">
        <f t="shared" si="59"/>
        <v>1653.4107646091377</v>
      </c>
      <c r="AJ151" s="13">
        <f t="shared" si="60"/>
        <v>1976.0501021194443</v>
      </c>
      <c r="AK151" s="13">
        <f t="shared" si="61"/>
        <v>2043.4479966293879</v>
      </c>
      <c r="AL151" s="1">
        <v>5658.2016649999996</v>
      </c>
      <c r="AM151" s="1">
        <v>154.53109737</v>
      </c>
      <c r="AN151" s="1">
        <v>58068.291904727368</v>
      </c>
      <c r="AO151" s="1">
        <v>54365.573251766669</v>
      </c>
      <c r="AP151" s="1">
        <v>1010.3665824000002</v>
      </c>
      <c r="AQ151" s="1">
        <v>1710.985153488969</v>
      </c>
      <c r="AR151" s="1">
        <v>981.36691707173361</v>
      </c>
    </row>
    <row r="152" spans="1:44" x14ac:dyDescent="0.25">
      <c r="A152" s="1">
        <v>227</v>
      </c>
      <c r="B152" s="1" t="s">
        <v>163</v>
      </c>
      <c r="C152" s="1">
        <v>110</v>
      </c>
      <c r="D152" s="1">
        <v>1</v>
      </c>
      <c r="E152" s="1">
        <v>756</v>
      </c>
      <c r="F152" s="2" t="s">
        <v>148</v>
      </c>
      <c r="G152" s="2" t="s">
        <v>11</v>
      </c>
      <c r="H152" s="2">
        <f t="shared" si="62"/>
        <v>89389.234606080645</v>
      </c>
      <c r="I152" s="9">
        <v>46811.553257307882</v>
      </c>
      <c r="J152" s="1">
        <v>4498.1999999999898</v>
      </c>
      <c r="K152">
        <f t="shared" si="63"/>
        <v>201.7226011212455</v>
      </c>
      <c r="L152">
        <f t="shared" si="64"/>
        <v>168.74342461202835</v>
      </c>
      <c r="M152">
        <f t="shared" si="65"/>
        <v>274.87981091350497</v>
      </c>
      <c r="N152">
        <f t="shared" si="66"/>
        <v>422.35696019738037</v>
      </c>
      <c r="O152">
        <f t="shared" si="67"/>
        <v>478.39560078617825</v>
      </c>
      <c r="P152">
        <f t="shared" si="68"/>
        <v>495.5309647842011</v>
      </c>
      <c r="Q152">
        <f t="shared" si="69"/>
        <v>442.81394101064984</v>
      </c>
      <c r="R152">
        <f t="shared" si="70"/>
        <v>398.46019095780429</v>
      </c>
      <c r="S152">
        <f t="shared" si="71"/>
        <v>425.59710673549591</v>
      </c>
      <c r="T152">
        <f t="shared" si="72"/>
        <v>495.02440648362864</v>
      </c>
      <c r="U152">
        <f t="shared" si="73"/>
        <v>468.82702180700369</v>
      </c>
      <c r="V152">
        <f t="shared" si="74"/>
        <v>225.84797059086921</v>
      </c>
      <c r="W152" s="1">
        <v>4645.5784800319898</v>
      </c>
      <c r="X152" s="1">
        <v>3161.8125</v>
      </c>
      <c r="Y152" s="1">
        <v>16023.532875000001</v>
      </c>
      <c r="Z152" s="13">
        <f t="shared" si="50"/>
        <v>1561.0477152419824</v>
      </c>
      <c r="AA152" s="13">
        <f t="shared" si="51"/>
        <v>1406.5862421674392</v>
      </c>
      <c r="AB152" s="13">
        <f t="shared" si="52"/>
        <v>1561.0477152419824</v>
      </c>
      <c r="AC152" s="13">
        <f t="shared" si="53"/>
        <v>1456.9792977580089</v>
      </c>
      <c r="AD152" s="13">
        <f t="shared" si="54"/>
        <v>1122.8705503048204</v>
      </c>
      <c r="AE152" s="13">
        <f t="shared" si="55"/>
        <v>1018.8021328208474</v>
      </c>
      <c r="AF152" s="13">
        <f t="shared" si="56"/>
        <v>1140.3976369023067</v>
      </c>
      <c r="AG152" s="13">
        <f t="shared" si="57"/>
        <v>1210.5059832922529</v>
      </c>
      <c r="AH152" s="13">
        <f t="shared" si="58"/>
        <v>1211.600085393198</v>
      </c>
      <c r="AI152" s="13">
        <f t="shared" si="59"/>
        <v>1263.087243084713</v>
      </c>
      <c r="AJ152" s="13">
        <f t="shared" si="60"/>
        <v>1509.5605575504674</v>
      </c>
      <c r="AK152" s="13">
        <f t="shared" si="61"/>
        <v>1561.0477152419824</v>
      </c>
      <c r="AL152" s="1">
        <v>16918.1665299999</v>
      </c>
      <c r="AM152" s="1">
        <v>1564.2628722760001</v>
      </c>
      <c r="AN152" s="1">
        <v>42577.681348772763</v>
      </c>
      <c r="AO152" s="1">
        <v>24098.723763316098</v>
      </c>
      <c r="AP152" s="1">
        <v>2135.0899080000004</v>
      </c>
      <c r="AQ152" s="1">
        <v>6754.9288712178113</v>
      </c>
      <c r="AR152" s="1">
        <v>9588.9388062388498</v>
      </c>
    </row>
    <row r="153" spans="1:44" x14ac:dyDescent="0.25">
      <c r="A153" s="1">
        <v>228</v>
      </c>
      <c r="B153" s="1" t="s">
        <v>164</v>
      </c>
      <c r="C153" s="1">
        <v>110</v>
      </c>
      <c r="D153" s="1">
        <v>1</v>
      </c>
      <c r="E153" s="1">
        <v>2522</v>
      </c>
      <c r="F153" s="2" t="s">
        <v>148</v>
      </c>
      <c r="G153" s="2" t="s">
        <v>11</v>
      </c>
      <c r="H153" s="2">
        <f t="shared" si="62"/>
        <v>264591.62306955771</v>
      </c>
      <c r="I153" s="9">
        <v>55692.576882869987</v>
      </c>
      <c r="J153" s="1">
        <v>2328.48</v>
      </c>
      <c r="K153">
        <f t="shared" si="63"/>
        <v>104.42111116864497</v>
      </c>
      <c r="L153">
        <f t="shared" si="64"/>
        <v>87.349537446226648</v>
      </c>
      <c r="M153">
        <f t="shared" si="65"/>
        <v>142.29072564934407</v>
      </c>
      <c r="N153">
        <f t="shared" si="66"/>
        <v>218.63183821982093</v>
      </c>
      <c r="O153">
        <f t="shared" si="67"/>
        <v>247.64007570108106</v>
      </c>
      <c r="P153">
        <f t="shared" si="68"/>
        <v>256.51014647652823</v>
      </c>
      <c r="Q153">
        <f t="shared" si="69"/>
        <v>229.22133417021928</v>
      </c>
      <c r="R153">
        <f t="shared" si="70"/>
        <v>206.26174590756975</v>
      </c>
      <c r="S153">
        <f t="shared" si="71"/>
        <v>220.30909054543369</v>
      </c>
      <c r="T153">
        <f t="shared" si="72"/>
        <v>256.24792806211423</v>
      </c>
      <c r="U153">
        <f t="shared" si="73"/>
        <v>242.68692893539068</v>
      </c>
      <c r="V153">
        <f t="shared" si="74"/>
        <v>116.90953771762668</v>
      </c>
      <c r="W153" s="1">
        <v>2737.3016233499902</v>
      </c>
      <c r="X153" s="1">
        <v>0</v>
      </c>
      <c r="Y153" s="1">
        <v>44461.979625</v>
      </c>
      <c r="Z153" s="13">
        <f t="shared" si="50"/>
        <v>4331.5835683796922</v>
      </c>
      <c r="AA153" s="13">
        <f t="shared" si="51"/>
        <v>3902.9850238350755</v>
      </c>
      <c r="AB153" s="13">
        <f t="shared" si="52"/>
        <v>4331.5835683796922</v>
      </c>
      <c r="AC153" s="13">
        <f t="shared" si="53"/>
        <v>4042.8152989927571</v>
      </c>
      <c r="AD153" s="13">
        <f t="shared" si="54"/>
        <v>3115.7328361124896</v>
      </c>
      <c r="AE153" s="13">
        <f t="shared" si="55"/>
        <v>2826.964566725555</v>
      </c>
      <c r="AF153" s="13">
        <f t="shared" si="56"/>
        <v>3164.3668654031771</v>
      </c>
      <c r="AG153" s="13">
        <f t="shared" si="57"/>
        <v>3358.9029825659304</v>
      </c>
      <c r="AH153" s="13">
        <f t="shared" si="58"/>
        <v>3361.9388889231227</v>
      </c>
      <c r="AI153" s="13">
        <f t="shared" si="59"/>
        <v>3504.8050704379966</v>
      </c>
      <c r="AJ153" s="13">
        <f t="shared" si="60"/>
        <v>4188.7173868648188</v>
      </c>
      <c r="AK153" s="13">
        <f t="shared" si="61"/>
        <v>4331.5835683796922</v>
      </c>
      <c r="AL153" s="1">
        <v>3460.4481949999999</v>
      </c>
      <c r="AM153" s="1">
        <v>2704.3674395200001</v>
      </c>
      <c r="AN153" s="1">
        <v>208899.04618668772</v>
      </c>
      <c r="AO153" s="1">
        <v>193363.56924375059</v>
      </c>
      <c r="AP153" s="1">
        <v>2330.2586663999996</v>
      </c>
      <c r="AQ153" s="1">
        <v>7258.5070934140767</v>
      </c>
      <c r="AR153" s="1">
        <v>5946.7111831230259</v>
      </c>
    </row>
    <row r="154" spans="1:44" x14ac:dyDescent="0.25">
      <c r="A154" s="1">
        <v>230</v>
      </c>
      <c r="B154" s="1" t="s">
        <v>148</v>
      </c>
      <c r="C154" s="1">
        <v>110</v>
      </c>
      <c r="D154" s="1">
        <v>1</v>
      </c>
      <c r="E154" s="1">
        <v>6807</v>
      </c>
      <c r="F154" s="2" t="s">
        <v>148</v>
      </c>
      <c r="G154" s="2" t="s">
        <v>11</v>
      </c>
      <c r="H154" s="2">
        <f t="shared" si="62"/>
        <v>1103006.3264468238</v>
      </c>
      <c r="I154" s="9">
        <v>470544.28455667419</v>
      </c>
      <c r="J154" s="1">
        <v>43283.267999999902</v>
      </c>
      <c r="K154">
        <f t="shared" si="63"/>
        <v>1941.0460642007847</v>
      </c>
      <c r="L154">
        <f t="shared" si="64"/>
        <v>1623.708788119741</v>
      </c>
      <c r="M154">
        <f t="shared" si="65"/>
        <v>2644.9905570135966</v>
      </c>
      <c r="N154">
        <f t="shared" si="66"/>
        <v>4064.0677381816167</v>
      </c>
      <c r="O154">
        <f t="shared" si="67"/>
        <v>4603.2913162707664</v>
      </c>
      <c r="P154">
        <f t="shared" si="68"/>
        <v>4768.1738364352714</v>
      </c>
      <c r="Q154">
        <f t="shared" si="69"/>
        <v>4260.9120276777712</v>
      </c>
      <c r="R154">
        <f t="shared" si="70"/>
        <v>3834.1245904045663</v>
      </c>
      <c r="S154">
        <f t="shared" si="71"/>
        <v>4095.2455717524954</v>
      </c>
      <c r="T154">
        <f t="shared" si="72"/>
        <v>4763.2995536818808</v>
      </c>
      <c r="U154">
        <f t="shared" si="73"/>
        <v>4511.2190721876268</v>
      </c>
      <c r="V154">
        <f t="shared" si="74"/>
        <v>2173.1888840737874</v>
      </c>
      <c r="W154" s="1">
        <v>87235.639948418495</v>
      </c>
      <c r="X154" s="1">
        <v>66319.496249999895</v>
      </c>
      <c r="Y154" s="1">
        <v>47201.3776499999</v>
      </c>
      <c r="Z154" s="13">
        <f t="shared" si="50"/>
        <v>4598.4617319797089</v>
      </c>
      <c r="AA154" s="13">
        <f t="shared" si="51"/>
        <v>4143.4563109004448</v>
      </c>
      <c r="AB154" s="13">
        <f t="shared" si="52"/>
        <v>4598.4617319797089</v>
      </c>
      <c r="AC154" s="13">
        <f t="shared" si="53"/>
        <v>4291.9018295275555</v>
      </c>
      <c r="AD154" s="13">
        <f t="shared" si="54"/>
        <v>3307.6998256541501</v>
      </c>
      <c r="AE154" s="13">
        <f t="shared" si="55"/>
        <v>3001.1399232019971</v>
      </c>
      <c r="AF154" s="13">
        <f t="shared" si="56"/>
        <v>3359.3303019071718</v>
      </c>
      <c r="AG154" s="13">
        <f t="shared" si="57"/>
        <v>3565.8522069192622</v>
      </c>
      <c r="AH154" s="13">
        <f t="shared" si="58"/>
        <v>3569.0751619852413</v>
      </c>
      <c r="AI154" s="13">
        <f t="shared" si="59"/>
        <v>3720.743635678331</v>
      </c>
      <c r="AJ154" s="13">
        <f t="shared" si="60"/>
        <v>4446.7932582866197</v>
      </c>
      <c r="AK154" s="13">
        <f t="shared" si="61"/>
        <v>4598.4617319797089</v>
      </c>
      <c r="AL154" s="1">
        <v>50224.178369999994</v>
      </c>
      <c r="AM154" s="1">
        <v>176280.324338256</v>
      </c>
      <c r="AN154" s="1">
        <v>632462.04189014959</v>
      </c>
      <c r="AO154" s="1">
        <v>361480.85644974146</v>
      </c>
      <c r="AP154" s="1">
        <v>17663.891313600005</v>
      </c>
      <c r="AQ154" s="1">
        <v>109346.24618978576</v>
      </c>
      <c r="AR154" s="1">
        <v>143971.04793702232</v>
      </c>
    </row>
    <row r="155" spans="1:44" x14ac:dyDescent="0.25">
      <c r="A155" s="1">
        <v>231</v>
      </c>
      <c r="B155" s="1" t="s">
        <v>165</v>
      </c>
      <c r="C155" s="1">
        <v>110</v>
      </c>
      <c r="D155" s="1">
        <v>1</v>
      </c>
      <c r="E155" s="1">
        <v>1297</v>
      </c>
      <c r="F155" s="2" t="s">
        <v>148</v>
      </c>
      <c r="G155" s="2" t="s">
        <v>11</v>
      </c>
      <c r="H155" s="2">
        <f t="shared" si="62"/>
        <v>132958.01896030933</v>
      </c>
      <c r="I155" s="9">
        <v>41942.388594042874</v>
      </c>
      <c r="J155" s="1">
        <v>3524.4719999999902</v>
      </c>
      <c r="K155">
        <f t="shared" si="63"/>
        <v>158.05559099617582</v>
      </c>
      <c r="L155">
        <f t="shared" si="64"/>
        <v>132.2154362254245</v>
      </c>
      <c r="M155">
        <f t="shared" si="65"/>
        <v>215.37641655105199</v>
      </c>
      <c r="N155">
        <f t="shared" si="66"/>
        <v>330.92910057818256</v>
      </c>
      <c r="O155">
        <f t="shared" si="67"/>
        <v>374.83702367481709</v>
      </c>
      <c r="P155">
        <f t="shared" si="68"/>
        <v>388.26308534856207</v>
      </c>
      <c r="Q155">
        <f t="shared" si="69"/>
        <v>346.9577467212855</v>
      </c>
      <c r="R155">
        <f t="shared" si="70"/>
        <v>312.20527903282061</v>
      </c>
      <c r="S155">
        <f t="shared" si="71"/>
        <v>333.46785068922367</v>
      </c>
      <c r="T155">
        <f t="shared" si="72"/>
        <v>387.86618202129</v>
      </c>
      <c r="U155">
        <f t="shared" si="73"/>
        <v>367.33976061584036</v>
      </c>
      <c r="V155">
        <f t="shared" si="74"/>
        <v>176.95852754531626</v>
      </c>
      <c r="W155" s="1">
        <v>3637.2408652159902</v>
      </c>
      <c r="X155" s="1">
        <v>0</v>
      </c>
      <c r="Y155" s="1">
        <v>27305.360984999901</v>
      </c>
      <c r="Z155" s="13">
        <f t="shared" si="50"/>
        <v>2660.1481528455788</v>
      </c>
      <c r="AA155" s="13">
        <f t="shared" si="51"/>
        <v>2396.9336474379975</v>
      </c>
      <c r="AB155" s="13">
        <f t="shared" si="52"/>
        <v>2660.1481528455788</v>
      </c>
      <c r="AC155" s="13">
        <f t="shared" si="53"/>
        <v>2482.8073798272212</v>
      </c>
      <c r="AD155" s="13">
        <f t="shared" si="54"/>
        <v>1913.4597816025396</v>
      </c>
      <c r="AE155" s="13">
        <f t="shared" si="55"/>
        <v>1736.1190085841822</v>
      </c>
      <c r="AF155" s="13">
        <f t="shared" si="56"/>
        <v>1943.3273164522607</v>
      </c>
      <c r="AG155" s="13">
        <f t="shared" si="57"/>
        <v>2062.7974558511478</v>
      </c>
      <c r="AH155" s="13">
        <f t="shared" si="58"/>
        <v>2064.6618919311186</v>
      </c>
      <c r="AI155" s="13">
        <f t="shared" si="59"/>
        <v>2152.4000604003131</v>
      </c>
      <c r="AJ155" s="13">
        <f t="shared" si="60"/>
        <v>2572.4099843763843</v>
      </c>
      <c r="AK155" s="13">
        <f t="shared" si="61"/>
        <v>2660.1481528455788</v>
      </c>
      <c r="AL155" s="1">
        <v>5057.8408450000006</v>
      </c>
      <c r="AM155" s="1">
        <v>2417.4738988270001</v>
      </c>
      <c r="AN155" s="1">
        <v>91015.630366266443</v>
      </c>
      <c r="AO155" s="1">
        <v>72296.171289948295</v>
      </c>
      <c r="AP155" s="1">
        <v>2756.4923231999996</v>
      </c>
      <c r="AQ155" s="1">
        <v>8383.303572482806</v>
      </c>
      <c r="AR155" s="1">
        <v>7579.6631806353416</v>
      </c>
    </row>
    <row r="156" spans="1:44" x14ac:dyDescent="0.25">
      <c r="A156" s="1">
        <v>241</v>
      </c>
      <c r="B156" s="1" t="s">
        <v>166</v>
      </c>
      <c r="C156" s="1">
        <v>111</v>
      </c>
      <c r="D156" s="1">
        <v>1</v>
      </c>
      <c r="E156" s="1">
        <v>524</v>
      </c>
      <c r="F156" s="2" t="s">
        <v>167</v>
      </c>
      <c r="G156" s="2" t="s">
        <v>11</v>
      </c>
      <c r="H156" s="2">
        <f t="shared" si="62"/>
        <v>49451.022918316288</v>
      </c>
      <c r="I156" s="9">
        <v>23068.856109492692</v>
      </c>
      <c r="J156" s="1">
        <v>1005.47999999999</v>
      </c>
      <c r="K156">
        <f t="shared" si="63"/>
        <v>45.090934368278063</v>
      </c>
      <c r="L156">
        <f t="shared" si="64"/>
        <v>37.719118442688405</v>
      </c>
      <c r="M156">
        <f t="shared" si="65"/>
        <v>61.443722439488866</v>
      </c>
      <c r="N156">
        <f t="shared" si="66"/>
        <v>94.409202867649</v>
      </c>
      <c r="O156">
        <f t="shared" si="67"/>
        <v>106.93548723455666</v>
      </c>
      <c r="P156">
        <f t="shared" si="68"/>
        <v>110.76574506940881</v>
      </c>
      <c r="Q156">
        <f t="shared" si="69"/>
        <v>98.98193975532098</v>
      </c>
      <c r="R156">
        <f t="shared" si="70"/>
        <v>89.06757209644968</v>
      </c>
      <c r="S156">
        <f t="shared" si="71"/>
        <v>95.13347091734542</v>
      </c>
      <c r="T156">
        <f t="shared" si="72"/>
        <v>110.65251439045733</v>
      </c>
      <c r="U156">
        <f t="shared" si="73"/>
        <v>104.79662840391767</v>
      </c>
      <c r="V156">
        <f t="shared" si="74"/>
        <v>50.483664014429202</v>
      </c>
      <c r="W156" s="1">
        <v>1047.4054284288</v>
      </c>
      <c r="X156" s="1">
        <v>0</v>
      </c>
      <c r="Y156" s="1">
        <v>14451.7901849999</v>
      </c>
      <c r="Z156" s="13">
        <f t="shared" si="50"/>
        <v>1407.9250952609036</v>
      </c>
      <c r="AA156" s="13">
        <f t="shared" si="51"/>
        <v>1268.6146936189493</v>
      </c>
      <c r="AB156" s="13">
        <f t="shared" si="52"/>
        <v>1407.9250952609036</v>
      </c>
      <c r="AC156" s="13">
        <f t="shared" si="53"/>
        <v>1314.0647121546369</v>
      </c>
      <c r="AD156" s="13">
        <f t="shared" si="54"/>
        <v>1012.7285739363293</v>
      </c>
      <c r="AE156" s="13">
        <f t="shared" si="55"/>
        <v>918.86819083006287</v>
      </c>
      <c r="AF156" s="13">
        <f t="shared" si="56"/>
        <v>1028.5364347893121</v>
      </c>
      <c r="AG156" s="13">
        <f t="shared" si="57"/>
        <v>1091.7678782012442</v>
      </c>
      <c r="AH156" s="13">
        <f t="shared" si="58"/>
        <v>1092.754660212875</v>
      </c>
      <c r="AI156" s="13">
        <f t="shared" si="59"/>
        <v>1139.1914607601936</v>
      </c>
      <c r="AJ156" s="13">
        <f t="shared" si="60"/>
        <v>1361.488294713585</v>
      </c>
      <c r="AK156" s="13">
        <f t="shared" si="61"/>
        <v>1407.9250952609036</v>
      </c>
      <c r="AL156" s="1">
        <v>3374.250145</v>
      </c>
      <c r="AM156" s="1">
        <v>3189.9303510640002</v>
      </c>
      <c r="AN156" s="1">
        <v>26382.166808823597</v>
      </c>
      <c r="AO156" s="1">
        <v>23955.278979010644</v>
      </c>
      <c r="AP156" s="1">
        <v>504.95518080000005</v>
      </c>
      <c r="AQ156" s="1">
        <v>330.20338107953432</v>
      </c>
      <c r="AR156" s="1">
        <v>1591.7292679334216</v>
      </c>
    </row>
    <row r="157" spans="1:44" x14ac:dyDescent="0.25">
      <c r="A157" s="1">
        <v>242</v>
      </c>
      <c r="B157" s="1" t="s">
        <v>168</v>
      </c>
      <c r="C157" s="1">
        <v>111</v>
      </c>
      <c r="D157" s="1">
        <v>1</v>
      </c>
      <c r="E157" s="1">
        <v>1142</v>
      </c>
      <c r="F157" s="2" t="s">
        <v>167</v>
      </c>
      <c r="G157" s="2" t="s">
        <v>11</v>
      </c>
      <c r="H157" s="2">
        <f t="shared" si="62"/>
        <v>113698.41594628541</v>
      </c>
      <c r="I157" s="9">
        <v>50102.587403776874</v>
      </c>
      <c r="J157" s="1">
        <v>3217.5359999999901</v>
      </c>
      <c r="K157">
        <f t="shared" si="63"/>
        <v>144.29098997849079</v>
      </c>
      <c r="L157">
        <f t="shared" si="64"/>
        <v>120.70117901660372</v>
      </c>
      <c r="M157">
        <f t="shared" si="65"/>
        <v>196.61991180636574</v>
      </c>
      <c r="N157">
        <f t="shared" si="66"/>
        <v>302.1094491764789</v>
      </c>
      <c r="O157">
        <f t="shared" si="67"/>
        <v>342.19355915058367</v>
      </c>
      <c r="P157">
        <f t="shared" si="68"/>
        <v>354.45038422211064</v>
      </c>
      <c r="Q157">
        <f t="shared" si="69"/>
        <v>316.74220721702926</v>
      </c>
      <c r="R157">
        <f t="shared" si="70"/>
        <v>285.01623070864093</v>
      </c>
      <c r="S157">
        <f t="shared" si="71"/>
        <v>304.42710693550742</v>
      </c>
      <c r="T157">
        <f t="shared" si="72"/>
        <v>354.08804604946585</v>
      </c>
      <c r="U157">
        <f t="shared" si="73"/>
        <v>335.34921089253885</v>
      </c>
      <c r="V157">
        <f t="shared" si="74"/>
        <v>161.54772484617453</v>
      </c>
      <c r="W157" s="1">
        <v>4582.9778092349898</v>
      </c>
      <c r="X157" s="1">
        <v>7618.6267499999904</v>
      </c>
      <c r="Y157" s="1">
        <v>19449.2539499999</v>
      </c>
      <c r="Z157" s="13">
        <f t="shared" si="50"/>
        <v>1894.7889756058833</v>
      </c>
      <c r="AA157" s="13">
        <f t="shared" si="51"/>
        <v>1707.3047023963859</v>
      </c>
      <c r="AB157" s="13">
        <f t="shared" si="52"/>
        <v>1894.7889756058833</v>
      </c>
      <c r="AC157" s="13">
        <f t="shared" si="53"/>
        <v>1768.4714465309844</v>
      </c>
      <c r="AD157" s="13">
        <f t="shared" si="54"/>
        <v>1362.9325477858822</v>
      </c>
      <c r="AE157" s="13">
        <f t="shared" si="55"/>
        <v>1236.6150187109838</v>
      </c>
      <c r="AF157" s="13">
        <f t="shared" si="56"/>
        <v>1384.2068048986819</v>
      </c>
      <c r="AG157" s="13">
        <f t="shared" si="57"/>
        <v>1469.3038333498826</v>
      </c>
      <c r="AH157" s="13">
        <f t="shared" si="58"/>
        <v>1470.6318469517835</v>
      </c>
      <c r="AI157" s="13">
        <f t="shared" si="59"/>
        <v>1533.1266046882834</v>
      </c>
      <c r="AJ157" s="13">
        <f t="shared" si="60"/>
        <v>1832.2942178693834</v>
      </c>
      <c r="AK157" s="13">
        <f t="shared" si="61"/>
        <v>1894.7889756058833</v>
      </c>
      <c r="AL157" s="1">
        <v>5089.7677349999994</v>
      </c>
      <c r="AM157" s="1">
        <v>10144.425159541999</v>
      </c>
      <c r="AN157" s="1">
        <v>63595.828542508549</v>
      </c>
      <c r="AO157" s="1">
        <v>50205.674506908537</v>
      </c>
      <c r="AP157" s="1">
        <v>2668.5401400000001</v>
      </c>
      <c r="AQ157" s="1">
        <v>2405.2606444257358</v>
      </c>
      <c r="AR157" s="1">
        <v>8316.3532511742851</v>
      </c>
    </row>
    <row r="158" spans="1:44" x14ac:dyDescent="0.25">
      <c r="A158" s="1">
        <v>243</v>
      </c>
      <c r="B158" s="1" t="s">
        <v>167</v>
      </c>
      <c r="C158" s="1">
        <v>111</v>
      </c>
      <c r="D158" s="1">
        <v>1</v>
      </c>
      <c r="E158" s="1">
        <v>934</v>
      </c>
      <c r="F158" s="2" t="s">
        <v>167</v>
      </c>
      <c r="G158" s="2" t="s">
        <v>11</v>
      </c>
      <c r="H158" s="2">
        <f t="shared" si="62"/>
        <v>187121.07881649648</v>
      </c>
      <c r="I158" s="9">
        <v>95678.347589141777</v>
      </c>
      <c r="J158" s="1">
        <v>13870.3319999999</v>
      </c>
      <c r="K158">
        <f t="shared" si="63"/>
        <v>622.01757357503755</v>
      </c>
      <c r="L158">
        <f t="shared" si="64"/>
        <v>520.3253128330872</v>
      </c>
      <c r="M158">
        <f t="shared" si="65"/>
        <v>847.59998165210936</v>
      </c>
      <c r="N158">
        <f t="shared" si="66"/>
        <v>1302.3501090321513</v>
      </c>
      <c r="O158">
        <f t="shared" si="67"/>
        <v>1475.14690548302</v>
      </c>
      <c r="P158">
        <f t="shared" si="68"/>
        <v>1527.9843043522174</v>
      </c>
      <c r="Q158">
        <f t="shared" si="69"/>
        <v>1365.4298110457737</v>
      </c>
      <c r="R158">
        <f t="shared" si="70"/>
        <v>1228.6637182357645</v>
      </c>
      <c r="S158">
        <f t="shared" si="71"/>
        <v>1312.3411961808581</v>
      </c>
      <c r="T158">
        <f t="shared" si="72"/>
        <v>1526.4223169336285</v>
      </c>
      <c r="U158">
        <f t="shared" si="73"/>
        <v>1445.6419107719419</v>
      </c>
      <c r="V158">
        <f t="shared" si="74"/>
        <v>696.40885990431207</v>
      </c>
      <c r="W158" s="1">
        <v>15727.223730288</v>
      </c>
      <c r="X158" s="1">
        <v>30304.650599999899</v>
      </c>
      <c r="Y158" s="1">
        <v>6635.1607349999904</v>
      </c>
      <c r="Z158" s="13">
        <f t="shared" si="50"/>
        <v>646.41191093353348</v>
      </c>
      <c r="AA158" s="13">
        <f t="shared" si="51"/>
        <v>582.45119083456677</v>
      </c>
      <c r="AB158" s="13">
        <f t="shared" si="52"/>
        <v>646.41191093353348</v>
      </c>
      <c r="AC158" s="13">
        <f t="shared" si="53"/>
        <v>603.31837576685473</v>
      </c>
      <c r="AD158" s="13">
        <f t="shared" si="54"/>
        <v>464.96778481944955</v>
      </c>
      <c r="AE158" s="13">
        <f t="shared" si="55"/>
        <v>421.87424965277086</v>
      </c>
      <c r="AF158" s="13">
        <f t="shared" si="56"/>
        <v>472.22554986401281</v>
      </c>
      <c r="AG158" s="13">
        <f t="shared" si="57"/>
        <v>501.2566100422664</v>
      </c>
      <c r="AH158" s="13">
        <f t="shared" si="58"/>
        <v>501.70966514296759</v>
      </c>
      <c r="AI158" s="13">
        <f t="shared" si="59"/>
        <v>523.02990517595674</v>
      </c>
      <c r="AJ158" s="13">
        <f t="shared" si="60"/>
        <v>625.09167090054439</v>
      </c>
      <c r="AK158" s="13">
        <f t="shared" si="61"/>
        <v>646.41191093353348</v>
      </c>
      <c r="AL158" s="1">
        <v>2035.2454049999999</v>
      </c>
      <c r="AM158" s="1">
        <v>27105.735118853998</v>
      </c>
      <c r="AN158" s="1">
        <v>91442.7312273547</v>
      </c>
      <c r="AO158" s="1">
        <v>29549.625566923311</v>
      </c>
      <c r="AP158" s="1">
        <v>4235.7601440000008</v>
      </c>
      <c r="AQ158" s="1">
        <v>22137.980039597947</v>
      </c>
      <c r="AR158" s="1">
        <v>35519.365476833438</v>
      </c>
    </row>
    <row r="159" spans="1:44" x14ac:dyDescent="0.25">
      <c r="A159" s="1">
        <v>244</v>
      </c>
      <c r="B159" s="1" t="s">
        <v>169</v>
      </c>
      <c r="C159" s="1">
        <v>111</v>
      </c>
      <c r="D159" s="1">
        <v>1</v>
      </c>
      <c r="E159" s="1">
        <v>193</v>
      </c>
      <c r="F159" s="2" t="s">
        <v>167</v>
      </c>
      <c r="G159" s="2" t="s">
        <v>11</v>
      </c>
      <c r="H159" s="2">
        <f t="shared" si="62"/>
        <v>46700.755098777619</v>
      </c>
      <c r="I159" s="9">
        <v>32679.373340535982</v>
      </c>
      <c r="J159" s="1">
        <v>2518.9919999999902</v>
      </c>
      <c r="K159">
        <f t="shared" si="63"/>
        <v>112.9646566278973</v>
      </c>
      <c r="L159">
        <f t="shared" si="64"/>
        <v>94.49631778273573</v>
      </c>
      <c r="M159">
        <f t="shared" si="65"/>
        <v>153.93269411156251</v>
      </c>
      <c r="N159">
        <f t="shared" si="66"/>
        <v>236.51989771053263</v>
      </c>
      <c r="O159">
        <f t="shared" si="67"/>
        <v>267.90153644025935</v>
      </c>
      <c r="P159">
        <f t="shared" si="68"/>
        <v>277.49734027915218</v>
      </c>
      <c r="Q159">
        <f t="shared" si="69"/>
        <v>247.97580696596353</v>
      </c>
      <c r="R159">
        <f t="shared" si="70"/>
        <v>223.13770693637002</v>
      </c>
      <c r="S159">
        <f t="shared" si="71"/>
        <v>238.33437977187734</v>
      </c>
      <c r="T159">
        <f t="shared" si="72"/>
        <v>277.21366763083159</v>
      </c>
      <c r="U159">
        <f t="shared" si="73"/>
        <v>262.54313221192166</v>
      </c>
      <c r="V159">
        <f t="shared" si="74"/>
        <v>126.47486353088655</v>
      </c>
      <c r="W159" s="1">
        <v>3586.8746974199898</v>
      </c>
      <c r="X159" s="1">
        <v>0</v>
      </c>
      <c r="Y159" s="1">
        <v>0</v>
      </c>
      <c r="Z159" s="13">
        <f t="shared" si="50"/>
        <v>0</v>
      </c>
      <c r="AA159" s="13">
        <f t="shared" si="51"/>
        <v>0</v>
      </c>
      <c r="AB159" s="13">
        <f t="shared" si="52"/>
        <v>0</v>
      </c>
      <c r="AC159" s="13">
        <f t="shared" si="53"/>
        <v>0</v>
      </c>
      <c r="AD159" s="13">
        <f t="shared" si="54"/>
        <v>0</v>
      </c>
      <c r="AE159" s="13">
        <f t="shared" si="55"/>
        <v>0</v>
      </c>
      <c r="AF159" s="13">
        <f t="shared" si="56"/>
        <v>0</v>
      </c>
      <c r="AG159" s="13">
        <f t="shared" si="57"/>
        <v>0</v>
      </c>
      <c r="AH159" s="13">
        <f t="shared" si="58"/>
        <v>0</v>
      </c>
      <c r="AI159" s="13">
        <f t="shared" si="59"/>
        <v>0</v>
      </c>
      <c r="AJ159" s="13">
        <f t="shared" si="60"/>
        <v>0</v>
      </c>
      <c r="AK159" s="13">
        <f t="shared" si="61"/>
        <v>0</v>
      </c>
      <c r="AL159" s="1">
        <v>0</v>
      </c>
      <c r="AM159" s="1">
        <v>26573.506643116001</v>
      </c>
      <c r="AN159" s="1">
        <v>14021.381758241634</v>
      </c>
      <c r="AO159" s="1">
        <v>6311.57050943993</v>
      </c>
      <c r="AP159" s="1">
        <v>731.97033839999983</v>
      </c>
      <c r="AQ159" s="1">
        <v>504.54260104506687</v>
      </c>
      <c r="AR159" s="1">
        <v>6473.298309356639</v>
      </c>
    </row>
    <row r="160" spans="1:44" x14ac:dyDescent="0.25">
      <c r="A160" s="1">
        <v>245</v>
      </c>
      <c r="B160" s="1" t="s">
        <v>170</v>
      </c>
      <c r="C160" s="1">
        <v>111</v>
      </c>
      <c r="D160" s="1">
        <v>1</v>
      </c>
      <c r="E160" s="1">
        <v>215</v>
      </c>
      <c r="F160" s="2" t="s">
        <v>167</v>
      </c>
      <c r="G160" s="2" t="s">
        <v>11</v>
      </c>
      <c r="H160" s="2">
        <f t="shared" si="62"/>
        <v>30654.455314955791</v>
      </c>
      <c r="I160" s="9">
        <v>11756.394348233</v>
      </c>
      <c r="J160" s="1">
        <v>3418.6320000000001</v>
      </c>
      <c r="K160">
        <f t="shared" si="63"/>
        <v>153.30917685214695</v>
      </c>
      <c r="L160">
        <f t="shared" si="64"/>
        <v>128.24500270514184</v>
      </c>
      <c r="M160">
        <f t="shared" si="65"/>
        <v>208.90865629426423</v>
      </c>
      <c r="N160">
        <f t="shared" si="66"/>
        <v>320.9912897500098</v>
      </c>
      <c r="O160">
        <f t="shared" si="67"/>
        <v>363.58065659749627</v>
      </c>
      <c r="P160">
        <f t="shared" si="68"/>
        <v>376.60353323599372</v>
      </c>
      <c r="Q160">
        <f t="shared" si="69"/>
        <v>336.53859516809467</v>
      </c>
      <c r="R160">
        <f t="shared" si="70"/>
        <v>302.82974512793197</v>
      </c>
      <c r="S160">
        <f t="shared" si="71"/>
        <v>323.45380111897765</v>
      </c>
      <c r="T160">
        <f t="shared" si="72"/>
        <v>376.21854892755863</v>
      </c>
      <c r="U160">
        <f t="shared" si="73"/>
        <v>356.30853657332364</v>
      </c>
      <c r="V160">
        <f t="shared" si="74"/>
        <v>171.644457649061</v>
      </c>
      <c r="W160" s="1">
        <v>4866.8257859200003</v>
      </c>
      <c r="X160" s="1">
        <v>0</v>
      </c>
      <c r="Y160" s="1">
        <v>2499.0417900000002</v>
      </c>
      <c r="Z160" s="13">
        <f t="shared" si="50"/>
        <v>243.46213204082397</v>
      </c>
      <c r="AA160" s="13">
        <f t="shared" si="51"/>
        <v>219.37220885288014</v>
      </c>
      <c r="AB160" s="13">
        <f t="shared" si="52"/>
        <v>243.46213204082397</v>
      </c>
      <c r="AC160" s="13">
        <f t="shared" si="53"/>
        <v>227.23154629294683</v>
      </c>
      <c r="AD160" s="13">
        <f t="shared" si="54"/>
        <v>175.1237041083578</v>
      </c>
      <c r="AE160" s="13">
        <f t="shared" si="55"/>
        <v>158.89311836048068</v>
      </c>
      <c r="AF160" s="13">
        <f t="shared" si="56"/>
        <v>177.85724122565642</v>
      </c>
      <c r="AG160" s="13">
        <f t="shared" si="57"/>
        <v>188.79138969485106</v>
      </c>
      <c r="AH160" s="13">
        <f t="shared" si="58"/>
        <v>188.96202665076572</v>
      </c>
      <c r="AI160" s="13">
        <f t="shared" si="59"/>
        <v>196.99200104674708</v>
      </c>
      <c r="AJ160" s="13">
        <f t="shared" si="60"/>
        <v>235.43215764484262</v>
      </c>
      <c r="AK160" s="13">
        <f t="shared" si="61"/>
        <v>243.46213204082397</v>
      </c>
      <c r="AL160" s="1">
        <v>196.18869999999998</v>
      </c>
      <c r="AM160" s="1">
        <v>775.70607231300005</v>
      </c>
      <c r="AN160" s="1">
        <v>18898.060966722791</v>
      </c>
      <c r="AO160" s="1">
        <v>6741.9048623562885</v>
      </c>
      <c r="AP160" s="1">
        <v>997.99706160000028</v>
      </c>
      <c r="AQ160" s="1">
        <v>2414.9510756301224</v>
      </c>
      <c r="AR160" s="1">
        <v>8743.2079671363808</v>
      </c>
    </row>
    <row r="161" spans="1:44" x14ac:dyDescent="0.25">
      <c r="A161" s="1">
        <v>246</v>
      </c>
      <c r="B161" s="1" t="s">
        <v>171</v>
      </c>
      <c r="C161" s="1">
        <v>111</v>
      </c>
      <c r="D161" s="1">
        <v>1</v>
      </c>
      <c r="E161" s="1">
        <v>277</v>
      </c>
      <c r="F161" s="2" t="s">
        <v>167</v>
      </c>
      <c r="G161" s="2" t="s">
        <v>11</v>
      </c>
      <c r="H161" s="2">
        <f t="shared" si="62"/>
        <v>32093.532604977852</v>
      </c>
      <c r="I161" s="9">
        <v>12931.068530140979</v>
      </c>
      <c r="J161" s="1">
        <v>1947.4559999999899</v>
      </c>
      <c r="K161">
        <f t="shared" si="63"/>
        <v>87.334020250138977</v>
      </c>
      <c r="L161">
        <f t="shared" si="64"/>
        <v>73.055976773207362</v>
      </c>
      <c r="M161">
        <f t="shared" si="65"/>
        <v>119.00678872490532</v>
      </c>
      <c r="N161">
        <f t="shared" si="66"/>
        <v>182.85571923839473</v>
      </c>
      <c r="O161">
        <f t="shared" si="67"/>
        <v>207.11715422272127</v>
      </c>
      <c r="P161">
        <f t="shared" si="68"/>
        <v>214.53575887127704</v>
      </c>
      <c r="Q161">
        <f t="shared" si="69"/>
        <v>191.71238857872785</v>
      </c>
      <c r="R161">
        <f t="shared" si="70"/>
        <v>172.50982384996652</v>
      </c>
      <c r="S161">
        <f t="shared" si="71"/>
        <v>184.25851209254358</v>
      </c>
      <c r="T161">
        <f t="shared" si="72"/>
        <v>214.31644892467625</v>
      </c>
      <c r="U161">
        <f t="shared" si="73"/>
        <v>202.97452238232572</v>
      </c>
      <c r="V161">
        <f t="shared" si="74"/>
        <v>97.778886091105434</v>
      </c>
      <c r="W161" s="1">
        <v>2034.6558153599899</v>
      </c>
      <c r="X161" s="1">
        <v>0</v>
      </c>
      <c r="Y161" s="1">
        <v>6568.8968100000002</v>
      </c>
      <c r="Z161" s="13">
        <f t="shared" si="50"/>
        <v>639.95633403103966</v>
      </c>
      <c r="AA161" s="13">
        <f t="shared" si="51"/>
        <v>576.63437590466935</v>
      </c>
      <c r="AB161" s="13">
        <f t="shared" si="52"/>
        <v>639.95633403103966</v>
      </c>
      <c r="AC161" s="13">
        <f t="shared" si="53"/>
        <v>597.29316474339771</v>
      </c>
      <c r="AD161" s="13">
        <f t="shared" si="54"/>
        <v>460.32425142949506</v>
      </c>
      <c r="AE161" s="13">
        <f t="shared" si="55"/>
        <v>417.66108214185323</v>
      </c>
      <c r="AF161" s="13">
        <f t="shared" si="56"/>
        <v>467.50953473355673</v>
      </c>
      <c r="AG161" s="13">
        <f t="shared" si="57"/>
        <v>496.25066794980404</v>
      </c>
      <c r="AH161" s="13">
        <f t="shared" si="58"/>
        <v>496.69919848653262</v>
      </c>
      <c r="AI161" s="13">
        <f t="shared" si="59"/>
        <v>517.80651786198962</v>
      </c>
      <c r="AJ161" s="13">
        <f t="shared" si="60"/>
        <v>618.84901465558266</v>
      </c>
      <c r="AK161" s="13">
        <f t="shared" si="61"/>
        <v>639.95633403103966</v>
      </c>
      <c r="AL161" s="1">
        <v>2184.23416</v>
      </c>
      <c r="AM161" s="1">
        <v>195.825744781</v>
      </c>
      <c r="AN161" s="1">
        <v>19162.464074836873</v>
      </c>
      <c r="AO161" s="1">
        <v>14631.367999156204</v>
      </c>
      <c r="AP161" s="1">
        <v>828.68914800000016</v>
      </c>
      <c r="AQ161" s="1">
        <v>552.19252857099946</v>
      </c>
      <c r="AR161" s="1">
        <v>3150.2143991096709</v>
      </c>
    </row>
    <row r="162" spans="1:44" x14ac:dyDescent="0.25">
      <c r="A162" s="1">
        <v>247</v>
      </c>
      <c r="B162" s="1" t="s">
        <v>172</v>
      </c>
      <c r="C162" s="1">
        <v>111</v>
      </c>
      <c r="D162" s="1">
        <v>1</v>
      </c>
      <c r="E162" s="1">
        <v>659</v>
      </c>
      <c r="F162" s="2" t="s">
        <v>167</v>
      </c>
      <c r="G162" s="2" t="s">
        <v>11</v>
      </c>
      <c r="H162" s="2">
        <f t="shared" si="62"/>
        <v>260055.46083979399</v>
      </c>
      <c r="I162" s="9">
        <v>191635.83971808077</v>
      </c>
      <c r="J162" s="1">
        <v>9631.4399999999896</v>
      </c>
      <c r="K162">
        <f t="shared" si="63"/>
        <v>431.92368710666739</v>
      </c>
      <c r="L162">
        <f t="shared" si="64"/>
        <v>361.30945034575524</v>
      </c>
      <c r="M162">
        <f t="shared" si="65"/>
        <v>588.56618336774068</v>
      </c>
      <c r="N162">
        <f t="shared" si="66"/>
        <v>904.34078536380377</v>
      </c>
      <c r="O162">
        <f t="shared" si="67"/>
        <v>1024.3294040362887</v>
      </c>
      <c r="P162">
        <f t="shared" si="68"/>
        <v>1061.0192422438201</v>
      </c>
      <c r="Q162">
        <f t="shared" si="69"/>
        <v>948.14279134045137</v>
      </c>
      <c r="R162">
        <f t="shared" si="70"/>
        <v>853.17358534494667</v>
      </c>
      <c r="S162">
        <f t="shared" si="71"/>
        <v>911.27851089247474</v>
      </c>
      <c r="T162">
        <f t="shared" si="72"/>
        <v>1059.9346115296532</v>
      </c>
      <c r="U162">
        <f t="shared" si="73"/>
        <v>1003.841387869115</v>
      </c>
      <c r="V162">
        <f t="shared" si="74"/>
        <v>483.58036055927346</v>
      </c>
      <c r="W162" s="1">
        <v>10918.624766212801</v>
      </c>
      <c r="X162" s="1">
        <v>0</v>
      </c>
      <c r="Y162" s="1">
        <v>7169.6396100000002</v>
      </c>
      <c r="Z162" s="13">
        <f t="shared" si="50"/>
        <v>698.48201514667016</v>
      </c>
      <c r="AA162" s="13">
        <f t="shared" si="51"/>
        <v>629.36909827538409</v>
      </c>
      <c r="AB162" s="13">
        <f t="shared" si="52"/>
        <v>698.48201514667016</v>
      </c>
      <c r="AC162" s="13">
        <f t="shared" si="53"/>
        <v>651.91718740464125</v>
      </c>
      <c r="AD162" s="13">
        <f t="shared" si="54"/>
        <v>502.42210860555548</v>
      </c>
      <c r="AE162" s="13">
        <f t="shared" si="55"/>
        <v>455.85728086352668</v>
      </c>
      <c r="AF162" s="13">
        <f t="shared" si="56"/>
        <v>510.26450486719995</v>
      </c>
      <c r="AG162" s="13">
        <f t="shared" si="57"/>
        <v>541.63408991377844</v>
      </c>
      <c r="AH162" s="13">
        <f t="shared" si="58"/>
        <v>542.1236397416169</v>
      </c>
      <c r="AI162" s="13">
        <f t="shared" si="59"/>
        <v>565.16127869871241</v>
      </c>
      <c r="AJ162" s="13">
        <f t="shared" si="60"/>
        <v>675.44437618957454</v>
      </c>
      <c r="AK162" s="13">
        <f t="shared" si="61"/>
        <v>698.48201514667016</v>
      </c>
      <c r="AL162" s="1">
        <v>3352.3896299999997</v>
      </c>
      <c r="AM162" s="1">
        <v>160563.74571186799</v>
      </c>
      <c r="AN162" s="1">
        <v>68419.621121713222</v>
      </c>
      <c r="AO162" s="1">
        <v>21803.607214428852</v>
      </c>
      <c r="AP162" s="1">
        <v>2315.4377400000008</v>
      </c>
      <c r="AQ162" s="1">
        <v>19762.41394408017</v>
      </c>
      <c r="AR162" s="1">
        <v>24538.162223204203</v>
      </c>
    </row>
    <row r="163" spans="1:44" x14ac:dyDescent="0.25">
      <c r="A163" s="1">
        <v>248</v>
      </c>
      <c r="B163" s="1" t="s">
        <v>173</v>
      </c>
      <c r="C163" s="1">
        <v>111</v>
      </c>
      <c r="D163" s="1">
        <v>1</v>
      </c>
      <c r="E163" s="1">
        <v>438</v>
      </c>
      <c r="F163" s="2" t="s">
        <v>167</v>
      </c>
      <c r="G163" s="2" t="s">
        <v>11</v>
      </c>
      <c r="H163" s="2">
        <f t="shared" si="62"/>
        <v>41533.224908729964</v>
      </c>
      <c r="I163" s="9">
        <v>19995.420810097581</v>
      </c>
      <c r="J163" s="1">
        <v>3328.6679999999901</v>
      </c>
      <c r="K163">
        <f t="shared" si="63"/>
        <v>149.27472482972158</v>
      </c>
      <c r="L163">
        <f t="shared" si="64"/>
        <v>124.87013421290089</v>
      </c>
      <c r="M163">
        <f t="shared" si="65"/>
        <v>203.4110600759935</v>
      </c>
      <c r="N163">
        <f t="shared" si="66"/>
        <v>312.54415054606125</v>
      </c>
      <c r="O163">
        <f t="shared" si="67"/>
        <v>354.01274458177164</v>
      </c>
      <c r="P163">
        <f t="shared" si="68"/>
        <v>366.69291394030859</v>
      </c>
      <c r="Q163">
        <f t="shared" si="69"/>
        <v>327.68231634788066</v>
      </c>
      <c r="R163">
        <f t="shared" si="70"/>
        <v>294.86054130877494</v>
      </c>
      <c r="S163">
        <f t="shared" si="71"/>
        <v>314.94185898426679</v>
      </c>
      <c r="T163">
        <f t="shared" si="72"/>
        <v>366.31806079788493</v>
      </c>
      <c r="U163">
        <f t="shared" si="73"/>
        <v>346.93199613718247</v>
      </c>
      <c r="V163">
        <f t="shared" si="74"/>
        <v>167.12749823724309</v>
      </c>
      <c r="W163" s="1">
        <v>3474.8382794496001</v>
      </c>
      <c r="X163" s="1">
        <v>0</v>
      </c>
      <c r="Y163" s="1">
        <v>7339.1377499999899</v>
      </c>
      <c r="Z163" s="13">
        <f t="shared" si="50"/>
        <v>714.99489568611546</v>
      </c>
      <c r="AA163" s="13">
        <f t="shared" si="51"/>
        <v>644.24807369590019</v>
      </c>
      <c r="AB163" s="13">
        <f t="shared" si="52"/>
        <v>714.99489568611546</v>
      </c>
      <c r="AC163" s="13">
        <f t="shared" si="53"/>
        <v>667.32922437020795</v>
      </c>
      <c r="AD163" s="13">
        <f t="shared" si="54"/>
        <v>514.29991802637164</v>
      </c>
      <c r="AE163" s="13">
        <f t="shared" si="55"/>
        <v>466.63424671046425</v>
      </c>
      <c r="AF163" s="13">
        <f t="shared" si="56"/>
        <v>522.32771713276122</v>
      </c>
      <c r="AG163" s="13">
        <f t="shared" si="57"/>
        <v>554.43891355832045</v>
      </c>
      <c r="AH163" s="13">
        <f t="shared" si="58"/>
        <v>554.94003688075134</v>
      </c>
      <c r="AI163" s="13">
        <f t="shared" si="59"/>
        <v>578.52231087748999</v>
      </c>
      <c r="AJ163" s="13">
        <f t="shared" si="60"/>
        <v>691.41262168937681</v>
      </c>
      <c r="AK163" s="13">
        <f t="shared" si="61"/>
        <v>714.99489568611546</v>
      </c>
      <c r="AL163" s="1">
        <v>2933.6777000000002</v>
      </c>
      <c r="AM163" s="1">
        <v>2919.0990806479999</v>
      </c>
      <c r="AN163" s="1">
        <v>21537.804098632383</v>
      </c>
      <c r="AO163" s="1">
        <v>14487.923214850749</v>
      </c>
      <c r="AP163" s="1">
        <v>908.988696</v>
      </c>
      <c r="AQ163" s="1">
        <v>672.89657396189</v>
      </c>
      <c r="AR163" s="1">
        <v>5467.9956138197413</v>
      </c>
    </row>
    <row r="164" spans="1:44" x14ac:dyDescent="0.25">
      <c r="A164" s="1">
        <v>249</v>
      </c>
      <c r="B164" s="1" t="s">
        <v>174</v>
      </c>
      <c r="C164" s="1">
        <v>111</v>
      </c>
      <c r="D164" s="1">
        <v>1</v>
      </c>
      <c r="E164" s="1">
        <v>334</v>
      </c>
      <c r="F164" s="2" t="s">
        <v>167</v>
      </c>
      <c r="G164" s="2" t="s">
        <v>11</v>
      </c>
      <c r="H164" s="2">
        <f t="shared" si="62"/>
        <v>31688.746401487217</v>
      </c>
      <c r="I164" s="9">
        <v>12648.52737195519</v>
      </c>
      <c r="J164" s="1">
        <v>2931.768</v>
      </c>
      <c r="K164">
        <f t="shared" si="63"/>
        <v>131.47567178961208</v>
      </c>
      <c r="L164">
        <f t="shared" si="64"/>
        <v>109.9810085118399</v>
      </c>
      <c r="M164">
        <f t="shared" si="65"/>
        <v>179.15695911303774</v>
      </c>
      <c r="N164">
        <f t="shared" si="66"/>
        <v>275.27735994041092</v>
      </c>
      <c r="O164">
        <f t="shared" si="67"/>
        <v>311.80136804181569</v>
      </c>
      <c r="P164">
        <f t="shared" si="68"/>
        <v>322.96959351817418</v>
      </c>
      <c r="Q164">
        <f t="shared" si="69"/>
        <v>288.61049802341245</v>
      </c>
      <c r="R164">
        <f t="shared" si="70"/>
        <v>259.70228916544011</v>
      </c>
      <c r="S164">
        <f t="shared" si="71"/>
        <v>277.3891730958415</v>
      </c>
      <c r="T164">
        <f t="shared" si="72"/>
        <v>322.63943669638928</v>
      </c>
      <c r="U164">
        <f t="shared" si="73"/>
        <v>305.56490597774194</v>
      </c>
      <c r="V164">
        <f t="shared" si="74"/>
        <v>147.19973612628451</v>
      </c>
      <c r="W164" s="1">
        <v>3057.2915208191898</v>
      </c>
      <c r="X164" s="1">
        <v>0</v>
      </c>
      <c r="Y164" s="1">
        <v>1099.4495400000001</v>
      </c>
      <c r="Z164" s="13">
        <f t="shared" si="50"/>
        <v>107.11078548218403</v>
      </c>
      <c r="AA164" s="13">
        <f t="shared" si="51"/>
        <v>96.512461327060464</v>
      </c>
      <c r="AB164" s="13">
        <f t="shared" si="52"/>
        <v>107.11078548218403</v>
      </c>
      <c r="AC164" s="13">
        <f t="shared" si="53"/>
        <v>99.97016458266954</v>
      </c>
      <c r="AD164" s="13">
        <f t="shared" si="54"/>
        <v>77.045400639350689</v>
      </c>
      <c r="AE164" s="13">
        <f t="shared" si="55"/>
        <v>69.904779739836215</v>
      </c>
      <c r="AF164" s="13">
        <f t="shared" si="56"/>
        <v>78.248016033064005</v>
      </c>
      <c r="AG164" s="13">
        <f t="shared" si="57"/>
        <v>83.058477607917368</v>
      </c>
      <c r="AH164" s="13">
        <f t="shared" si="58"/>
        <v>83.133549070682847</v>
      </c>
      <c r="AI164" s="13">
        <f t="shared" si="59"/>
        <v>86.666323789057401</v>
      </c>
      <c r="AJ164" s="13">
        <f t="shared" si="60"/>
        <v>103.57801076380947</v>
      </c>
      <c r="AK164" s="13">
        <f t="shared" si="61"/>
        <v>107.11078548218403</v>
      </c>
      <c r="AL164" s="1">
        <v>1752.766895</v>
      </c>
      <c r="AM164" s="1">
        <v>3807.251416136</v>
      </c>
      <c r="AN164" s="1">
        <v>19040.219029532025</v>
      </c>
      <c r="AO164" s="1">
        <v>11905.917097352594</v>
      </c>
      <c r="AP164" s="1">
        <v>1493.5575312000001</v>
      </c>
      <c r="AQ164" s="1">
        <v>789.7599653728131</v>
      </c>
      <c r="AR164" s="1">
        <v>4850.9844356066187</v>
      </c>
    </row>
    <row r="165" spans="1:44" x14ac:dyDescent="0.25">
      <c r="A165" s="1">
        <v>250</v>
      </c>
      <c r="B165" s="1" t="s">
        <v>175</v>
      </c>
      <c r="C165" s="1">
        <v>111</v>
      </c>
      <c r="D165" s="1">
        <v>1</v>
      </c>
      <c r="E165" s="1">
        <v>758</v>
      </c>
      <c r="F165" s="2" t="s">
        <v>167</v>
      </c>
      <c r="G165" s="2" t="s">
        <v>11</v>
      </c>
      <c r="H165" s="2">
        <f t="shared" si="62"/>
        <v>99345.962932906841</v>
      </c>
      <c r="I165" s="9">
        <v>33674.451078023383</v>
      </c>
      <c r="J165" s="1">
        <v>5196.7439999999897</v>
      </c>
      <c r="K165">
        <f t="shared" si="63"/>
        <v>233.048934471839</v>
      </c>
      <c r="L165">
        <f t="shared" si="64"/>
        <v>194.94828584589635</v>
      </c>
      <c r="M165">
        <f t="shared" si="65"/>
        <v>317.56702860830814</v>
      </c>
      <c r="N165">
        <f t="shared" si="66"/>
        <v>487.94651166332665</v>
      </c>
      <c r="O165">
        <f t="shared" si="67"/>
        <v>552.68762349650251</v>
      </c>
      <c r="P165">
        <f t="shared" si="68"/>
        <v>572.48400872715956</v>
      </c>
      <c r="Q165">
        <f t="shared" si="69"/>
        <v>511.5803412617156</v>
      </c>
      <c r="R165">
        <f t="shared" si="70"/>
        <v>460.3387147300752</v>
      </c>
      <c r="S165">
        <f t="shared" si="71"/>
        <v>491.68983389912603</v>
      </c>
      <c r="T165">
        <f t="shared" si="72"/>
        <v>571.89878490226295</v>
      </c>
      <c r="U165">
        <f t="shared" si="73"/>
        <v>541.63310048762082</v>
      </c>
      <c r="V165">
        <f t="shared" si="74"/>
        <v>260.92083190615722</v>
      </c>
      <c r="W165" s="1">
        <v>5892.2965965863996</v>
      </c>
      <c r="X165" s="1">
        <v>0</v>
      </c>
      <c r="Y165" s="1">
        <v>4507.6008599999896</v>
      </c>
      <c r="Z165" s="13">
        <f t="shared" si="50"/>
        <v>439.14036178028419</v>
      </c>
      <c r="AA165" s="13">
        <f t="shared" si="51"/>
        <v>395.688604025041</v>
      </c>
      <c r="AB165" s="13">
        <f t="shared" si="52"/>
        <v>439.14036178028419</v>
      </c>
      <c r="AC165" s="13">
        <f t="shared" si="53"/>
        <v>409.86473999268912</v>
      </c>
      <c r="AD165" s="13">
        <f t="shared" si="54"/>
        <v>315.87617398155527</v>
      </c>
      <c r="AE165" s="13">
        <f t="shared" si="55"/>
        <v>286.6005521939602</v>
      </c>
      <c r="AF165" s="13">
        <f t="shared" si="56"/>
        <v>320.80674149350432</v>
      </c>
      <c r="AG165" s="13">
        <f t="shared" si="57"/>
        <v>340.52901154130109</v>
      </c>
      <c r="AH165" s="13">
        <f t="shared" si="58"/>
        <v>340.83679482540083</v>
      </c>
      <c r="AI165" s="13">
        <f t="shared" si="59"/>
        <v>355.32071407714869</v>
      </c>
      <c r="AJ165" s="13">
        <f t="shared" si="60"/>
        <v>424.65644252853633</v>
      </c>
      <c r="AK165" s="13">
        <f t="shared" si="61"/>
        <v>439.14036178028419</v>
      </c>
      <c r="AL165" s="1">
        <v>1779.4922900000001</v>
      </c>
      <c r="AM165" s="1">
        <v>16298.317331437</v>
      </c>
      <c r="AN165" s="1">
        <v>65671.511854883458</v>
      </c>
      <c r="AO165" s="1">
        <v>31988.186900116012</v>
      </c>
      <c r="AP165" s="1">
        <v>1949.4517896000002</v>
      </c>
      <c r="AQ165" s="1">
        <v>18851.105289027942</v>
      </c>
      <c r="AR165" s="1">
        <v>12882.767876139505</v>
      </c>
    </row>
    <row r="166" spans="1:44" x14ac:dyDescent="0.25">
      <c r="A166" s="1">
        <v>251</v>
      </c>
      <c r="B166" s="1" t="s">
        <v>176</v>
      </c>
      <c r="C166" s="1">
        <v>111</v>
      </c>
      <c r="D166" s="1">
        <v>1</v>
      </c>
      <c r="E166" s="1">
        <v>538</v>
      </c>
      <c r="F166" s="2" t="s">
        <v>167</v>
      </c>
      <c r="G166" s="2" t="s">
        <v>11</v>
      </c>
      <c r="H166" s="2">
        <f t="shared" si="62"/>
        <v>57129.758294530977</v>
      </c>
      <c r="I166" s="9">
        <v>18541.946234716961</v>
      </c>
      <c r="J166" s="1">
        <v>2307.3119999999899</v>
      </c>
      <c r="K166">
        <f t="shared" si="63"/>
        <v>103.47182833983865</v>
      </c>
      <c r="L166">
        <f t="shared" si="64"/>
        <v>86.555450742169654</v>
      </c>
      <c r="M166">
        <f t="shared" si="65"/>
        <v>140.99717359798578</v>
      </c>
      <c r="N166">
        <f t="shared" si="66"/>
        <v>216.64427605418524</v>
      </c>
      <c r="O166">
        <f t="shared" si="67"/>
        <v>245.38880228561561</v>
      </c>
      <c r="P166">
        <f t="shared" si="68"/>
        <v>254.17823605401321</v>
      </c>
      <c r="Q166">
        <f t="shared" si="69"/>
        <v>227.13750385957991</v>
      </c>
      <c r="R166">
        <f t="shared" si="70"/>
        <v>204.38663912659095</v>
      </c>
      <c r="S166">
        <f t="shared" si="71"/>
        <v>218.30628063138334</v>
      </c>
      <c r="T166">
        <f t="shared" si="72"/>
        <v>253.91840144336663</v>
      </c>
      <c r="U166">
        <f t="shared" si="73"/>
        <v>240.48068412688608</v>
      </c>
      <c r="V166">
        <f t="shared" si="74"/>
        <v>115.84672373837502</v>
      </c>
      <c r="W166" s="1">
        <v>3284.2039106099901</v>
      </c>
      <c r="X166" s="1">
        <v>0</v>
      </c>
      <c r="Y166" s="1">
        <v>3826.0856549999899</v>
      </c>
      <c r="Z166" s="13">
        <f t="shared" si="50"/>
        <v>372.74565582078958</v>
      </c>
      <c r="AA166" s="13">
        <f t="shared" si="51"/>
        <v>335.86347565546964</v>
      </c>
      <c r="AB166" s="13">
        <f t="shared" si="52"/>
        <v>372.74565582078958</v>
      </c>
      <c r="AC166" s="13">
        <f t="shared" si="53"/>
        <v>347.89628693440534</v>
      </c>
      <c r="AD166" s="13">
        <f t="shared" si="54"/>
        <v>268.11808222680844</v>
      </c>
      <c r="AE166" s="13">
        <f t="shared" si="55"/>
        <v>243.2687133404242</v>
      </c>
      <c r="AF166" s="13">
        <f t="shared" si="56"/>
        <v>272.30318517056759</v>
      </c>
      <c r="AG166" s="13">
        <f t="shared" si="57"/>
        <v>289.04359694560469</v>
      </c>
      <c r="AH166" s="13">
        <f t="shared" si="58"/>
        <v>289.30484572177579</v>
      </c>
      <c r="AI166" s="13">
        <f t="shared" si="59"/>
        <v>301.59890577688253</v>
      </c>
      <c r="AJ166" s="13">
        <f t="shared" si="60"/>
        <v>360.45159576568284</v>
      </c>
      <c r="AK166" s="13">
        <f t="shared" si="61"/>
        <v>372.74565582078958</v>
      </c>
      <c r="AL166" s="1">
        <v>6600.9383549999893</v>
      </c>
      <c r="AM166" s="1">
        <v>2523.4063141070001</v>
      </c>
      <c r="AN166" s="1">
        <v>38587.812059814016</v>
      </c>
      <c r="AO166" s="1">
        <v>29262.735998312408</v>
      </c>
      <c r="AP166" s="1">
        <v>1878.0532344000001</v>
      </c>
      <c r="AQ166" s="1">
        <v>1445.7912596968224</v>
      </c>
      <c r="AR166" s="1">
        <v>6001.2315674047886</v>
      </c>
    </row>
    <row r="167" spans="1:44" x14ac:dyDescent="0.25">
      <c r="A167" s="1">
        <v>261</v>
      </c>
      <c r="B167" s="1" t="s">
        <v>177</v>
      </c>
      <c r="C167" s="1">
        <v>112</v>
      </c>
      <c r="D167" s="1">
        <v>1</v>
      </c>
      <c r="E167" s="1">
        <v>8793</v>
      </c>
      <c r="F167" s="2" t="s">
        <v>11</v>
      </c>
      <c r="G167" s="2" t="s">
        <v>11</v>
      </c>
      <c r="H167" s="2">
        <f t="shared" si="62"/>
        <v>2673178.3467865135</v>
      </c>
      <c r="I167" s="9">
        <v>1627346.4412535666</v>
      </c>
      <c r="J167" s="1">
        <v>84709.043999999907</v>
      </c>
      <c r="K167">
        <f t="shared" si="63"/>
        <v>3798.7925601738598</v>
      </c>
      <c r="L167">
        <f t="shared" si="64"/>
        <v>3177.7364679585189</v>
      </c>
      <c r="M167">
        <f t="shared" si="65"/>
        <v>5176.4719215205632</v>
      </c>
      <c r="N167">
        <f t="shared" si="66"/>
        <v>7953.7268963287952</v>
      </c>
      <c r="O167">
        <f t="shared" si="67"/>
        <v>9009.0333903345454</v>
      </c>
      <c r="P167">
        <f t="shared" si="68"/>
        <v>9331.7225332949602</v>
      </c>
      <c r="Q167">
        <f t="shared" si="69"/>
        <v>8338.9679455970363</v>
      </c>
      <c r="R167">
        <f t="shared" si="70"/>
        <v>7503.7085607783301</v>
      </c>
      <c r="S167">
        <f t="shared" si="71"/>
        <v>8014.7445735471665</v>
      </c>
      <c r="T167">
        <f t="shared" si="72"/>
        <v>9322.1831465687683</v>
      </c>
      <c r="U167">
        <f t="shared" si="73"/>
        <v>8828.8401624290782</v>
      </c>
      <c r="V167">
        <f t="shared" si="74"/>
        <v>4253.1158414682914</v>
      </c>
      <c r="W167" s="1">
        <v>316252.815597323</v>
      </c>
      <c r="X167" s="1">
        <v>303496.05825</v>
      </c>
      <c r="Y167" s="1">
        <v>27615.508725</v>
      </c>
      <c r="Z167" s="13">
        <f t="shared" si="50"/>
        <v>2690.3634258875181</v>
      </c>
      <c r="AA167" s="13">
        <f t="shared" si="51"/>
        <v>2424.1592004746876</v>
      </c>
      <c r="AB167" s="13">
        <f t="shared" si="52"/>
        <v>2690.3634258875181</v>
      </c>
      <c r="AC167" s="13">
        <f t="shared" si="53"/>
        <v>2511.008329015624</v>
      </c>
      <c r="AD167" s="13">
        <f t="shared" si="54"/>
        <v>1935.1938003240325</v>
      </c>
      <c r="AE167" s="13">
        <f t="shared" si="55"/>
        <v>1755.8387034521386</v>
      </c>
      <c r="AF167" s="13">
        <f t="shared" si="56"/>
        <v>1965.4005853465715</v>
      </c>
      <c r="AG167" s="13">
        <f t="shared" si="57"/>
        <v>2086.22772543673</v>
      </c>
      <c r="AH167" s="13">
        <f t="shared" si="58"/>
        <v>2088.1133387000714</v>
      </c>
      <c r="AI167" s="13">
        <f t="shared" si="59"/>
        <v>2176.8480805043491</v>
      </c>
      <c r="AJ167" s="13">
        <f t="shared" si="60"/>
        <v>2601.6286840832404</v>
      </c>
      <c r="AK167" s="13">
        <f t="shared" si="61"/>
        <v>2690.3634258875181</v>
      </c>
      <c r="AL167" s="1">
        <v>13187.176654999999</v>
      </c>
      <c r="AM167" s="1">
        <v>882085.83802624396</v>
      </c>
      <c r="AN167" s="1">
        <v>1045831.9055329469</v>
      </c>
      <c r="AO167" s="1">
        <v>302668.49488450575</v>
      </c>
      <c r="AP167" s="1">
        <v>37060.087377600008</v>
      </c>
      <c r="AQ167" s="1">
        <v>178246.27101310398</v>
      </c>
      <c r="AR167" s="1">
        <v>527857.05225773714</v>
      </c>
    </row>
    <row r="168" spans="1:44" x14ac:dyDescent="0.25">
      <c r="A168" s="1">
        <v>296</v>
      </c>
      <c r="B168" s="1" t="s">
        <v>178</v>
      </c>
      <c r="C168" s="1">
        <v>108</v>
      </c>
      <c r="D168" s="1">
        <v>1</v>
      </c>
      <c r="E168" s="1">
        <v>3291</v>
      </c>
      <c r="F168" s="2" t="s">
        <v>129</v>
      </c>
      <c r="G168" s="2" t="s">
        <v>11</v>
      </c>
      <c r="H168" s="2">
        <f t="shared" si="62"/>
        <v>375749.70041002322</v>
      </c>
      <c r="I168" s="9">
        <v>139820.84765782589</v>
      </c>
      <c r="J168" s="1">
        <v>8858.80799999999</v>
      </c>
      <c r="K168">
        <f t="shared" si="63"/>
        <v>397.27486385525339</v>
      </c>
      <c r="L168">
        <f t="shared" si="64"/>
        <v>332.32528564768916</v>
      </c>
      <c r="M168">
        <f t="shared" si="65"/>
        <v>541.35153349318568</v>
      </c>
      <c r="N168">
        <f t="shared" si="66"/>
        <v>831.79476631813588</v>
      </c>
      <c r="O168">
        <f t="shared" si="67"/>
        <v>942.15792437183916</v>
      </c>
      <c r="P168">
        <f t="shared" si="68"/>
        <v>975.90451182206311</v>
      </c>
      <c r="Q168">
        <f t="shared" si="69"/>
        <v>872.08298500215142</v>
      </c>
      <c r="R168">
        <f t="shared" si="70"/>
        <v>784.73218783925313</v>
      </c>
      <c r="S168">
        <f t="shared" si="71"/>
        <v>838.17594902967176</v>
      </c>
      <c r="T168">
        <f t="shared" si="72"/>
        <v>974.90688994540619</v>
      </c>
      <c r="U168">
        <f t="shared" si="73"/>
        <v>923.31345235873539</v>
      </c>
      <c r="V168">
        <f t="shared" si="74"/>
        <v>444.78765031660646</v>
      </c>
      <c r="W168" s="1">
        <v>12519.228801219</v>
      </c>
      <c r="X168" s="1">
        <v>9122.8829999999907</v>
      </c>
      <c r="Y168" s="1">
        <v>53148.533969999997</v>
      </c>
      <c r="Z168" s="13">
        <f t="shared" si="50"/>
        <v>5177.8467438835251</v>
      </c>
      <c r="AA168" s="13">
        <f t="shared" si="51"/>
        <v>4665.5127340992694</v>
      </c>
      <c r="AB168" s="13">
        <f t="shared" si="52"/>
        <v>5177.8467438835251</v>
      </c>
      <c r="AC168" s="13">
        <f t="shared" si="53"/>
        <v>4832.6617047913833</v>
      </c>
      <c r="AD168" s="13">
        <f t="shared" si="54"/>
        <v>3724.4547786274843</v>
      </c>
      <c r="AE168" s="13">
        <f t="shared" si="55"/>
        <v>3379.269739535343</v>
      </c>
      <c r="AF168" s="13">
        <f t="shared" si="56"/>
        <v>3782.5904572377249</v>
      </c>
      <c r="AG168" s="13">
        <f t="shared" si="57"/>
        <v>4015.1331716786926</v>
      </c>
      <c r="AH168" s="13">
        <f t="shared" si="58"/>
        <v>4018.7622042479993</v>
      </c>
      <c r="AI168" s="13">
        <f t="shared" si="59"/>
        <v>4189.5402075094198</v>
      </c>
      <c r="AJ168" s="13">
        <f t="shared" si="60"/>
        <v>5007.068740622105</v>
      </c>
      <c r="AK168" s="13">
        <f t="shared" si="61"/>
        <v>5177.8467438835251</v>
      </c>
      <c r="AL168" s="1">
        <v>39904.471894999901</v>
      </c>
      <c r="AM168" s="1">
        <v>16266.921991607001</v>
      </c>
      <c r="AN168" s="1">
        <v>235928.8527521973</v>
      </c>
      <c r="AO168" s="1">
        <v>161088.49277502368</v>
      </c>
      <c r="AP168" s="1">
        <v>4814.3621735999996</v>
      </c>
      <c r="AQ168" s="1">
        <v>47773.702423792602</v>
      </c>
      <c r="AR168" s="1">
        <v>22252.295379781019</v>
      </c>
    </row>
    <row r="169" spans="1:44" x14ac:dyDescent="0.25">
      <c r="A169" s="1">
        <v>297</v>
      </c>
      <c r="B169" s="1" t="s">
        <v>179</v>
      </c>
      <c r="C169" s="1">
        <v>108</v>
      </c>
      <c r="D169" s="1">
        <v>1</v>
      </c>
      <c r="E169" s="1">
        <v>2953</v>
      </c>
      <c r="F169" s="2" t="s">
        <v>129</v>
      </c>
      <c r="G169" s="2" t="s">
        <v>11</v>
      </c>
      <c r="H169" s="2">
        <f t="shared" si="62"/>
        <v>281438.22080283967</v>
      </c>
      <c r="I169" s="9">
        <v>56987.546462173188</v>
      </c>
      <c r="J169" s="1">
        <v>2481.9479999999999</v>
      </c>
      <c r="K169">
        <f t="shared" si="63"/>
        <v>111.30341167748747</v>
      </c>
      <c r="L169">
        <f t="shared" si="64"/>
        <v>93.106666050637031</v>
      </c>
      <c r="M169">
        <f t="shared" si="65"/>
        <v>151.6689780216872</v>
      </c>
      <c r="N169">
        <f t="shared" si="66"/>
        <v>233.04166392067273</v>
      </c>
      <c r="O169">
        <f t="shared" si="67"/>
        <v>263.96180796319777</v>
      </c>
      <c r="P169">
        <f t="shared" si="68"/>
        <v>273.41649703975395</v>
      </c>
      <c r="Q169">
        <f t="shared" si="69"/>
        <v>244.32910392234734</v>
      </c>
      <c r="R169">
        <f t="shared" si="70"/>
        <v>219.85627006965956</v>
      </c>
      <c r="S169">
        <f t="shared" si="71"/>
        <v>234.82946242229181</v>
      </c>
      <c r="T169">
        <f t="shared" si="72"/>
        <v>273.13699604802628</v>
      </c>
      <c r="U169">
        <f t="shared" si="73"/>
        <v>258.68220379704144</v>
      </c>
      <c r="V169">
        <f t="shared" si="74"/>
        <v>124.61493906719751</v>
      </c>
      <c r="W169" s="1">
        <v>2976.0274304593004</v>
      </c>
      <c r="X169" s="1">
        <v>2468.7431999999899</v>
      </c>
      <c r="Y169" s="1">
        <v>45401.677964999901</v>
      </c>
      <c r="Z169" s="13">
        <f t="shared" si="50"/>
        <v>4423.1310415940552</v>
      </c>
      <c r="AA169" s="13">
        <f t="shared" si="51"/>
        <v>3985.4741207865768</v>
      </c>
      <c r="AB169" s="13">
        <f t="shared" si="52"/>
        <v>4423.1310415940552</v>
      </c>
      <c r="AC169" s="13">
        <f t="shared" si="53"/>
        <v>4128.2596912000172</v>
      </c>
      <c r="AD169" s="13">
        <f t="shared" si="54"/>
        <v>3181.5834572200533</v>
      </c>
      <c r="AE169" s="13">
        <f t="shared" si="55"/>
        <v>2886.7121068260153</v>
      </c>
      <c r="AF169" s="13">
        <f t="shared" si="56"/>
        <v>3231.2453605950127</v>
      </c>
      <c r="AG169" s="13">
        <f t="shared" si="57"/>
        <v>3429.8929740948538</v>
      </c>
      <c r="AH169" s="13">
        <f t="shared" si="58"/>
        <v>3432.9930439505747</v>
      </c>
      <c r="AI169" s="13">
        <f t="shared" si="59"/>
        <v>3578.878684219736</v>
      </c>
      <c r="AJ169" s="13">
        <f t="shared" si="60"/>
        <v>4277.2454013248944</v>
      </c>
      <c r="AK169" s="13">
        <f t="shared" si="61"/>
        <v>4423.1310415940552</v>
      </c>
      <c r="AL169" s="1">
        <v>463.41043500000001</v>
      </c>
      <c r="AM169" s="1">
        <v>3195.7394317140001</v>
      </c>
      <c r="AN169" s="1">
        <v>224450.6743406665</v>
      </c>
      <c r="AO169" s="1">
        <v>208855.60594873954</v>
      </c>
      <c r="AP169" s="1">
        <v>4510.1582064000004</v>
      </c>
      <c r="AQ169" s="1">
        <v>4646.1857783977648</v>
      </c>
      <c r="AR169" s="1">
        <v>6438.7244071291789</v>
      </c>
    </row>
    <row r="170" spans="1:44" x14ac:dyDescent="0.25">
      <c r="A170" s="1">
        <v>298</v>
      </c>
      <c r="B170" s="1" t="s">
        <v>180</v>
      </c>
      <c r="C170" s="1">
        <v>110</v>
      </c>
      <c r="D170" s="1">
        <v>1</v>
      </c>
      <c r="E170" s="1">
        <v>1917</v>
      </c>
      <c r="F170" s="2" t="s">
        <v>148</v>
      </c>
      <c r="G170" s="2" t="s">
        <v>11</v>
      </c>
      <c r="H170" s="2">
        <f t="shared" si="62"/>
        <v>175045.48987299087</v>
      </c>
      <c r="I170" s="9">
        <v>103631.35616917169</v>
      </c>
      <c r="J170" s="1">
        <v>3672.6479999999892</v>
      </c>
      <c r="K170">
        <f t="shared" si="63"/>
        <v>164.70057079781682</v>
      </c>
      <c r="L170">
        <f t="shared" si="64"/>
        <v>137.77404315382071</v>
      </c>
      <c r="M170">
        <f t="shared" si="65"/>
        <v>224.43128091055564</v>
      </c>
      <c r="N170">
        <f t="shared" si="66"/>
        <v>344.84203573762562</v>
      </c>
      <c r="O170">
        <f t="shared" si="67"/>
        <v>390.59593758306761</v>
      </c>
      <c r="P170">
        <f t="shared" si="68"/>
        <v>404.58645830615922</v>
      </c>
      <c r="Q170">
        <f t="shared" si="69"/>
        <v>361.54455889575388</v>
      </c>
      <c r="R170">
        <f t="shared" si="70"/>
        <v>325.33102649966588</v>
      </c>
      <c r="S170">
        <f t="shared" si="71"/>
        <v>347.48752008756941</v>
      </c>
      <c r="T170">
        <f t="shared" si="72"/>
        <v>404.17286835251537</v>
      </c>
      <c r="U170">
        <f t="shared" si="73"/>
        <v>382.78347427536511</v>
      </c>
      <c r="V170">
        <f t="shared" si="74"/>
        <v>184.39822540007427</v>
      </c>
      <c r="W170" s="1">
        <v>3871.2765699398001</v>
      </c>
      <c r="X170" s="1">
        <v>0</v>
      </c>
      <c r="Y170" s="1">
        <v>46755.973424999902</v>
      </c>
      <c r="Z170" s="13">
        <f t="shared" si="50"/>
        <v>4555.0694755266904</v>
      </c>
      <c r="AA170" s="13">
        <f t="shared" si="51"/>
        <v>4104.357601522458</v>
      </c>
      <c r="AB170" s="13">
        <f t="shared" si="52"/>
        <v>4555.0694755266904</v>
      </c>
      <c r="AC170" s="13">
        <f t="shared" si="53"/>
        <v>4251.4023504163388</v>
      </c>
      <c r="AD170" s="13">
        <f t="shared" si="54"/>
        <v>3276.48752739662</v>
      </c>
      <c r="AE170" s="13">
        <f t="shared" si="55"/>
        <v>2972.8204022862692</v>
      </c>
      <c r="AF170" s="13">
        <f t="shared" si="56"/>
        <v>3327.6308053218218</v>
      </c>
      <c r="AG170" s="13">
        <f t="shared" si="57"/>
        <v>3532.2039170226344</v>
      </c>
      <c r="AH170" s="13">
        <f t="shared" si="58"/>
        <v>3535.3964594634986</v>
      </c>
      <c r="AI170" s="13">
        <f t="shared" si="59"/>
        <v>3685.6337507982444</v>
      </c>
      <c r="AJ170" s="13">
        <f t="shared" si="60"/>
        <v>4404.8321841919451</v>
      </c>
      <c r="AK170" s="13">
        <f t="shared" si="61"/>
        <v>4555.0694755266904</v>
      </c>
      <c r="AL170" s="1">
        <v>47359.027277499998</v>
      </c>
      <c r="AM170" s="1">
        <v>1972.4308967320001</v>
      </c>
      <c r="AN170" s="1">
        <v>71414.1337038192</v>
      </c>
      <c r="AO170" s="1">
        <v>56517.245016348468</v>
      </c>
      <c r="AP170" s="1">
        <v>3301.6339943999997</v>
      </c>
      <c r="AQ170" s="1">
        <v>3316.1348750644734</v>
      </c>
      <c r="AR170" s="1">
        <v>8279.1198180062511</v>
      </c>
    </row>
    <row r="171" spans="1:44" x14ac:dyDescent="0.25">
      <c r="A171" s="1">
        <v>301</v>
      </c>
      <c r="B171" s="1" t="s">
        <v>181</v>
      </c>
      <c r="C171" s="1">
        <v>243</v>
      </c>
      <c r="D171" s="1">
        <v>2</v>
      </c>
      <c r="E171" s="1">
        <v>793</v>
      </c>
      <c r="F171" s="2" t="s">
        <v>182</v>
      </c>
      <c r="G171" s="2" t="s">
        <v>183</v>
      </c>
      <c r="H171" s="2">
        <f t="shared" si="62"/>
        <v>107916.50760674855</v>
      </c>
      <c r="I171" s="9">
        <v>54974.234925666889</v>
      </c>
      <c r="J171" s="1">
        <v>2286.1439999999898</v>
      </c>
      <c r="K171">
        <f t="shared" si="63"/>
        <v>102.52254551103279</v>
      </c>
      <c r="L171">
        <f t="shared" si="64"/>
        <v>85.761364038113044</v>
      </c>
      <c r="M171">
        <f t="shared" si="65"/>
        <v>139.70362154662809</v>
      </c>
      <c r="N171">
        <f t="shared" si="66"/>
        <v>214.65671388855048</v>
      </c>
      <c r="O171">
        <f t="shared" si="67"/>
        <v>243.13752887015121</v>
      </c>
      <c r="P171">
        <f t="shared" si="68"/>
        <v>251.84632563149933</v>
      </c>
      <c r="Q171">
        <f t="shared" si="69"/>
        <v>225.05367354894156</v>
      </c>
      <c r="R171">
        <f t="shared" si="70"/>
        <v>202.51153234561303</v>
      </c>
      <c r="S171">
        <f t="shared" si="71"/>
        <v>216.30347071733391</v>
      </c>
      <c r="T171">
        <f t="shared" si="72"/>
        <v>251.58887482462012</v>
      </c>
      <c r="U171">
        <f t="shared" si="73"/>
        <v>238.27443931838252</v>
      </c>
      <c r="V171">
        <f t="shared" si="74"/>
        <v>114.78390975912386</v>
      </c>
      <c r="W171" s="1">
        <v>2688.8482382930001</v>
      </c>
      <c r="X171" s="1">
        <v>0</v>
      </c>
      <c r="Y171" s="1">
        <v>15940.806105</v>
      </c>
      <c r="Z171" s="13">
        <f t="shared" si="50"/>
        <v>1552.9882918735354</v>
      </c>
      <c r="AA171" s="13">
        <f t="shared" si="51"/>
        <v>1399.3242770659415</v>
      </c>
      <c r="AB171" s="13">
        <f t="shared" si="52"/>
        <v>1552.9882918735354</v>
      </c>
      <c r="AC171" s="13">
        <f t="shared" si="53"/>
        <v>1449.4571618969192</v>
      </c>
      <c r="AD171" s="13">
        <f t="shared" si="54"/>
        <v>1117.0733609783786</v>
      </c>
      <c r="AE171" s="13">
        <f t="shared" si="55"/>
        <v>1013.5422310017624</v>
      </c>
      <c r="AF171" s="13">
        <f t="shared" si="56"/>
        <v>1134.5099582141845</v>
      </c>
      <c r="AG171" s="13">
        <f t="shared" si="57"/>
        <v>1204.2563471574101</v>
      </c>
      <c r="AH171" s="13">
        <f t="shared" si="58"/>
        <v>1205.3448005956309</v>
      </c>
      <c r="AI171" s="13">
        <f t="shared" si="59"/>
        <v>1256.5661388648296</v>
      </c>
      <c r="AJ171" s="13">
        <f t="shared" si="60"/>
        <v>1501.766953604337</v>
      </c>
      <c r="AK171" s="13">
        <f t="shared" si="61"/>
        <v>1552.9882918735354</v>
      </c>
      <c r="AL171" s="1">
        <v>15346.2485034499</v>
      </c>
      <c r="AM171" s="1">
        <v>18712.188078924002</v>
      </c>
      <c r="AN171" s="1">
        <v>52942.27268108166</v>
      </c>
      <c r="AO171" s="1">
        <v>25444.640586147347</v>
      </c>
      <c r="AP171" s="1">
        <v>2899.0332000000003</v>
      </c>
      <c r="AQ171" s="1">
        <v>12491.389241308651</v>
      </c>
      <c r="AR171" s="1">
        <v>12107.209653625663</v>
      </c>
    </row>
    <row r="172" spans="1:44" x14ac:dyDescent="0.25">
      <c r="A172" s="1">
        <v>302</v>
      </c>
      <c r="B172" s="1" t="s">
        <v>184</v>
      </c>
      <c r="C172" s="1">
        <v>243</v>
      </c>
      <c r="D172" s="1">
        <v>2</v>
      </c>
      <c r="E172" s="1">
        <v>786</v>
      </c>
      <c r="F172" s="2" t="s">
        <v>182</v>
      </c>
      <c r="G172" s="2" t="s">
        <v>183</v>
      </c>
      <c r="H172" s="2">
        <f t="shared" si="62"/>
        <v>65326.152411281706</v>
      </c>
      <c r="I172" s="9">
        <v>45689.795842041494</v>
      </c>
      <c r="J172" s="1">
        <v>645.62400000000002</v>
      </c>
      <c r="K172">
        <f t="shared" si="63"/>
        <v>28.953126278578836</v>
      </c>
      <c r="L172">
        <f t="shared" si="64"/>
        <v>24.219644473726479</v>
      </c>
      <c r="M172">
        <f t="shared" si="65"/>
        <v>39.453337566409033</v>
      </c>
      <c r="N172">
        <f t="shared" si="66"/>
        <v>60.620646051859438</v>
      </c>
      <c r="O172">
        <f t="shared" si="67"/>
        <v>68.663839171663383</v>
      </c>
      <c r="P172">
        <f t="shared" si="68"/>
        <v>71.123267886673744</v>
      </c>
      <c r="Q172">
        <f t="shared" si="69"/>
        <v>63.556824474469892</v>
      </c>
      <c r="R172">
        <f t="shared" si="70"/>
        <v>57.190756819826156</v>
      </c>
      <c r="S172">
        <f t="shared" si="71"/>
        <v>61.085702378506618</v>
      </c>
      <c r="T172">
        <f t="shared" si="72"/>
        <v>71.050561871768039</v>
      </c>
      <c r="U172">
        <f t="shared" si="73"/>
        <v>67.29046665935833</v>
      </c>
      <c r="V172">
        <f t="shared" si="74"/>
        <v>32.415826367160122</v>
      </c>
      <c r="W172" s="1">
        <v>696.36532615650003</v>
      </c>
      <c r="X172" s="1">
        <v>0</v>
      </c>
      <c r="Y172" s="1">
        <v>9853.4519999999993</v>
      </c>
      <c r="Z172" s="13">
        <f t="shared" si="50"/>
        <v>959.94490427545861</v>
      </c>
      <c r="AA172" s="13">
        <f t="shared" si="51"/>
        <v>864.96093771438257</v>
      </c>
      <c r="AB172" s="13">
        <f t="shared" si="52"/>
        <v>959.94490427545861</v>
      </c>
      <c r="AC172" s="13">
        <f t="shared" si="53"/>
        <v>895.94945680493367</v>
      </c>
      <c r="AD172" s="13">
        <f t="shared" si="54"/>
        <v>690.49386024629314</v>
      </c>
      <c r="AE172" s="13">
        <f t="shared" si="55"/>
        <v>626.49841277576832</v>
      </c>
      <c r="AF172" s="13">
        <f t="shared" si="56"/>
        <v>701.27190200745952</v>
      </c>
      <c r="AG172" s="13">
        <f t="shared" si="57"/>
        <v>744.38406905212628</v>
      </c>
      <c r="AH172" s="13">
        <f t="shared" si="58"/>
        <v>745.05687214860075</v>
      </c>
      <c r="AI172" s="13">
        <f t="shared" si="59"/>
        <v>776.71819433562644</v>
      </c>
      <c r="AJ172" s="13">
        <f t="shared" si="60"/>
        <v>928.28358208843292</v>
      </c>
      <c r="AK172" s="13">
        <f t="shared" si="61"/>
        <v>959.94490427545861</v>
      </c>
      <c r="AL172" s="1">
        <v>33780.423591949999</v>
      </c>
      <c r="AM172" s="1">
        <v>713.93092393500001</v>
      </c>
      <c r="AN172" s="1">
        <v>19636.356569240212</v>
      </c>
      <c r="AO172" s="1">
        <v>13085.815158590065</v>
      </c>
      <c r="AP172" s="1">
        <v>2640.4559999999997</v>
      </c>
      <c r="AQ172" s="1">
        <v>1250.1883902576658</v>
      </c>
      <c r="AR172" s="1">
        <v>2659.8970203924787</v>
      </c>
    </row>
    <row r="173" spans="1:44" x14ac:dyDescent="0.25">
      <c r="A173" s="1">
        <v>303</v>
      </c>
      <c r="B173" s="1" t="s">
        <v>185</v>
      </c>
      <c r="C173" s="1">
        <v>243</v>
      </c>
      <c r="D173" s="1">
        <v>2</v>
      </c>
      <c r="E173" s="1">
        <v>1508</v>
      </c>
      <c r="F173" s="2" t="s">
        <v>182</v>
      </c>
      <c r="G173" s="2" t="s">
        <v>183</v>
      </c>
      <c r="H173" s="2">
        <f t="shared" si="62"/>
        <v>135103.77726035137</v>
      </c>
      <c r="I173" s="9">
        <v>74771.787480247483</v>
      </c>
      <c r="J173" s="1">
        <v>1524.09599999999</v>
      </c>
      <c r="K173">
        <f t="shared" si="63"/>
        <v>68.348363674021712</v>
      </c>
      <c r="L173">
        <f t="shared" si="64"/>
        <v>57.174242692075246</v>
      </c>
      <c r="M173">
        <f t="shared" si="65"/>
        <v>93.135747697751867</v>
      </c>
      <c r="N173">
        <f t="shared" si="66"/>
        <v>143.10447592570003</v>
      </c>
      <c r="O173">
        <f t="shared" si="67"/>
        <v>162.09168591343382</v>
      </c>
      <c r="P173">
        <f t="shared" si="68"/>
        <v>167.89755042099918</v>
      </c>
      <c r="Q173">
        <f t="shared" si="69"/>
        <v>150.03578236596073</v>
      </c>
      <c r="R173">
        <f t="shared" si="70"/>
        <v>135.00768823040841</v>
      </c>
      <c r="S173">
        <f t="shared" si="71"/>
        <v>144.20231381155565</v>
      </c>
      <c r="T173">
        <f t="shared" si="72"/>
        <v>167.72591654974639</v>
      </c>
      <c r="U173">
        <f t="shared" si="73"/>
        <v>158.84962621225469</v>
      </c>
      <c r="V173">
        <f t="shared" si="74"/>
        <v>76.522606506082411</v>
      </c>
      <c r="W173" s="1">
        <v>1792.1092508045899</v>
      </c>
      <c r="X173" s="1">
        <v>0</v>
      </c>
      <c r="Y173" s="1">
        <v>31515.637545000001</v>
      </c>
      <c r="Z173" s="13">
        <f t="shared" si="50"/>
        <v>3070.3225292329103</v>
      </c>
      <c r="AA173" s="13">
        <f t="shared" si="51"/>
        <v>2766.5223724223556</v>
      </c>
      <c r="AB173" s="13">
        <f t="shared" si="52"/>
        <v>3070.3225292329103</v>
      </c>
      <c r="AC173" s="13">
        <f t="shared" si="53"/>
        <v>2865.6371735817993</v>
      </c>
      <c r="AD173" s="13">
        <f t="shared" si="54"/>
        <v>2208.500556614074</v>
      </c>
      <c r="AE173" s="13">
        <f t="shared" si="55"/>
        <v>2003.8152009629632</v>
      </c>
      <c r="AF173" s="13">
        <f t="shared" si="56"/>
        <v>2242.973435518827</v>
      </c>
      <c r="AG173" s="13">
        <f t="shared" si="57"/>
        <v>2380.8649511378412</v>
      </c>
      <c r="AH173" s="13">
        <f t="shared" si="58"/>
        <v>2383.0168689152501</v>
      </c>
      <c r="AI173" s="13">
        <f t="shared" si="59"/>
        <v>2484.2835878521028</v>
      </c>
      <c r="AJ173" s="13">
        <f t="shared" si="60"/>
        <v>2969.0558102960576</v>
      </c>
      <c r="AK173" s="13">
        <f t="shared" si="61"/>
        <v>3070.3225292329103</v>
      </c>
      <c r="AL173" s="1">
        <v>37932.407043449901</v>
      </c>
      <c r="AM173" s="1">
        <v>2007.5376409930002</v>
      </c>
      <c r="AN173" s="1">
        <v>60331.98978010389</v>
      </c>
      <c r="AO173" s="1">
        <v>43377.05395162262</v>
      </c>
      <c r="AP173" s="1">
        <v>2745.9180000000001</v>
      </c>
      <c r="AQ173" s="1">
        <v>6191.9010805847438</v>
      </c>
      <c r="AR173" s="1">
        <v>8017.1167478965253</v>
      </c>
    </row>
    <row r="174" spans="1:44" x14ac:dyDescent="0.25">
      <c r="A174" s="1">
        <v>304</v>
      </c>
      <c r="B174" s="1" t="s">
        <v>186</v>
      </c>
      <c r="C174" s="1">
        <v>243</v>
      </c>
      <c r="D174" s="1">
        <v>2</v>
      </c>
      <c r="E174" s="1">
        <v>1519</v>
      </c>
      <c r="F174" s="2" t="s">
        <v>182</v>
      </c>
      <c r="G174" s="2" t="s">
        <v>183</v>
      </c>
      <c r="H174" s="2">
        <f t="shared" si="62"/>
        <v>128922.03225512964</v>
      </c>
      <c r="I174" s="9">
        <v>83523.858746796206</v>
      </c>
      <c r="J174" s="1">
        <v>968.43599999999901</v>
      </c>
      <c r="K174">
        <f t="shared" si="63"/>
        <v>43.429689417868204</v>
      </c>
      <c r="L174">
        <f t="shared" si="64"/>
        <v>36.329466710589678</v>
      </c>
      <c r="M174">
        <f t="shared" si="65"/>
        <v>59.180006349613492</v>
      </c>
      <c r="N174">
        <f t="shared" si="66"/>
        <v>90.930969077789058</v>
      </c>
      <c r="O174">
        <f t="shared" si="67"/>
        <v>102.99575875749497</v>
      </c>
      <c r="P174">
        <f t="shared" si="68"/>
        <v>106.68490183001049</v>
      </c>
      <c r="Q174">
        <f t="shared" si="69"/>
        <v>95.335236711704738</v>
      </c>
      <c r="R174">
        <f t="shared" si="70"/>
        <v>85.786135229739145</v>
      </c>
      <c r="S174">
        <f t="shared" si="71"/>
        <v>91.628553567759823</v>
      </c>
      <c r="T174">
        <f t="shared" si="72"/>
        <v>106.57584280765195</v>
      </c>
      <c r="U174">
        <f t="shared" si="73"/>
        <v>100.93569998903739</v>
      </c>
      <c r="V174">
        <f t="shared" si="74"/>
        <v>48.623739550740133</v>
      </c>
      <c r="W174" s="1">
        <v>1447.0472619602999</v>
      </c>
      <c r="X174" s="1">
        <v>689.849999999999</v>
      </c>
      <c r="Y174" s="1">
        <v>31946.268479999901</v>
      </c>
      <c r="Z174" s="13">
        <f t="shared" si="50"/>
        <v>3112.2755393735724</v>
      </c>
      <c r="AA174" s="13">
        <f t="shared" si="51"/>
        <v>2804.3242450398234</v>
      </c>
      <c r="AB174" s="13">
        <f t="shared" si="52"/>
        <v>3112.2755393735724</v>
      </c>
      <c r="AC174" s="13">
        <f t="shared" si="53"/>
        <v>2904.7933548162091</v>
      </c>
      <c r="AD174" s="13">
        <f t="shared" si="54"/>
        <v>2238.6775967670628</v>
      </c>
      <c r="AE174" s="13">
        <f t="shared" si="55"/>
        <v>2031.1954122097002</v>
      </c>
      <c r="AF174" s="13">
        <f t="shared" si="56"/>
        <v>2273.6215144713228</v>
      </c>
      <c r="AG174" s="13">
        <f t="shared" si="57"/>
        <v>2413.3971852883651</v>
      </c>
      <c r="AH174" s="13">
        <f t="shared" si="58"/>
        <v>2415.5785069565632</v>
      </c>
      <c r="AI174" s="13">
        <f t="shared" si="59"/>
        <v>2518.2289384011474</v>
      </c>
      <c r="AJ174" s="13">
        <f t="shared" si="60"/>
        <v>3009.6251079289882</v>
      </c>
      <c r="AK174" s="13">
        <f t="shared" si="61"/>
        <v>3112.2755393735724</v>
      </c>
      <c r="AL174" s="1">
        <v>47591.659849099997</v>
      </c>
      <c r="AM174" s="1">
        <v>880.5971557360001</v>
      </c>
      <c r="AN174" s="1">
        <v>45398.173508333435</v>
      </c>
      <c r="AO174" s="1">
        <v>32835.702851647286</v>
      </c>
      <c r="AP174" s="1">
        <v>3686.4828000000002</v>
      </c>
      <c r="AQ174" s="1">
        <v>3783.4211995528099</v>
      </c>
      <c r="AR174" s="1">
        <v>5092.5666571333386</v>
      </c>
    </row>
    <row r="175" spans="1:44" x14ac:dyDescent="0.25">
      <c r="A175" s="1">
        <v>305</v>
      </c>
      <c r="B175" s="1" t="s">
        <v>187</v>
      </c>
      <c r="C175" s="1">
        <v>243</v>
      </c>
      <c r="D175" s="1">
        <v>2</v>
      </c>
      <c r="E175" s="1">
        <v>1097</v>
      </c>
      <c r="F175" s="2" t="s">
        <v>182</v>
      </c>
      <c r="G175" s="2" t="s">
        <v>183</v>
      </c>
      <c r="H175" s="2">
        <f t="shared" si="62"/>
        <v>96651.742275930868</v>
      </c>
      <c r="I175" s="9">
        <v>72278.524320251803</v>
      </c>
      <c r="J175" s="1">
        <v>682.66799999999898</v>
      </c>
      <c r="K175">
        <f t="shared" si="63"/>
        <v>30.61437122898905</v>
      </c>
      <c r="L175">
        <f t="shared" si="64"/>
        <v>25.609296205825501</v>
      </c>
      <c r="M175">
        <f t="shared" si="65"/>
        <v>41.717053656284904</v>
      </c>
      <c r="N175">
        <f t="shared" si="66"/>
        <v>64.098879841720134</v>
      </c>
      <c r="O175">
        <f t="shared" si="67"/>
        <v>72.603567648725928</v>
      </c>
      <c r="P175">
        <f t="shared" si="68"/>
        <v>75.204111126072931</v>
      </c>
      <c r="Q175">
        <f t="shared" si="69"/>
        <v>67.203527518086915</v>
      </c>
      <c r="R175">
        <f t="shared" si="70"/>
        <v>60.472193686537402</v>
      </c>
      <c r="S175">
        <f t="shared" si="71"/>
        <v>64.59061972809296</v>
      </c>
      <c r="T175">
        <f t="shared" si="72"/>
        <v>75.127233454574295</v>
      </c>
      <c r="U175">
        <f t="shared" si="73"/>
        <v>71.151395074239431</v>
      </c>
      <c r="V175">
        <f t="shared" si="74"/>
        <v>34.275750830849589</v>
      </c>
      <c r="W175" s="1">
        <v>1024.5185481069</v>
      </c>
      <c r="X175" s="1">
        <v>0</v>
      </c>
      <c r="Y175" s="1">
        <v>31163.9071799999</v>
      </c>
      <c r="Z175" s="13">
        <f t="shared" si="50"/>
        <v>3036.0561856651134</v>
      </c>
      <c r="AA175" s="13">
        <f t="shared" si="51"/>
        <v>2735.6465913932188</v>
      </c>
      <c r="AB175" s="13">
        <f t="shared" si="52"/>
        <v>3036.0561856651134</v>
      </c>
      <c r="AC175" s="13">
        <f t="shared" si="53"/>
        <v>2833.6552215244246</v>
      </c>
      <c r="AD175" s="13">
        <f t="shared" si="54"/>
        <v>2183.8525796924064</v>
      </c>
      <c r="AE175" s="13">
        <f t="shared" si="55"/>
        <v>1981.4516155517181</v>
      </c>
      <c r="AF175" s="13">
        <f t="shared" si="56"/>
        <v>2217.9407239313141</v>
      </c>
      <c r="AG175" s="13">
        <f t="shared" si="57"/>
        <v>2354.2933008869481</v>
      </c>
      <c r="AH175" s="13">
        <f t="shared" si="58"/>
        <v>2356.421202179708</v>
      </c>
      <c r="AI175" s="13">
        <f t="shared" si="59"/>
        <v>2456.557733603674</v>
      </c>
      <c r="AJ175" s="13">
        <f t="shared" si="60"/>
        <v>2935.9196542411473</v>
      </c>
      <c r="AK175" s="13">
        <f t="shared" si="61"/>
        <v>3036.0561856651134</v>
      </c>
      <c r="AL175" s="1">
        <v>37182.571598499999</v>
      </c>
      <c r="AM175" s="1">
        <v>2224.8589936450003</v>
      </c>
      <c r="AN175" s="1">
        <v>24373.217955679069</v>
      </c>
      <c r="AO175" s="1">
        <v>17690.083455131011</v>
      </c>
      <c r="AP175" s="1">
        <v>1861.5996000000002</v>
      </c>
      <c r="AQ175" s="1">
        <v>1212.6293954929333</v>
      </c>
      <c r="AR175" s="1">
        <v>3608.9055050551219</v>
      </c>
    </row>
    <row r="176" spans="1:44" x14ac:dyDescent="0.25">
      <c r="A176" s="1">
        <v>306</v>
      </c>
      <c r="B176" s="1" t="s">
        <v>188</v>
      </c>
      <c r="C176" s="1">
        <v>243</v>
      </c>
      <c r="D176" s="1">
        <v>2</v>
      </c>
      <c r="E176" s="1">
        <v>1483</v>
      </c>
      <c r="F176" s="2" t="s">
        <v>182</v>
      </c>
      <c r="G176" s="2" t="s">
        <v>183</v>
      </c>
      <c r="H176" s="2">
        <f t="shared" si="62"/>
        <v>251037.95624449328</v>
      </c>
      <c r="I176" s="9">
        <v>127300.37343004078</v>
      </c>
      <c r="J176" s="1">
        <v>7705.15199999999</v>
      </c>
      <c r="K176">
        <f t="shared" si="63"/>
        <v>345.53894968533382</v>
      </c>
      <c r="L176">
        <f t="shared" si="64"/>
        <v>289.04756027660414</v>
      </c>
      <c r="M176">
        <f t="shared" si="65"/>
        <v>470.85294669419244</v>
      </c>
      <c r="N176">
        <f t="shared" si="66"/>
        <v>723.47262829104284</v>
      </c>
      <c r="O176">
        <f t="shared" si="67"/>
        <v>819.46352322903078</v>
      </c>
      <c r="P176">
        <f t="shared" si="68"/>
        <v>848.81539379505591</v>
      </c>
      <c r="Q176">
        <f t="shared" si="69"/>
        <v>758.51423307236098</v>
      </c>
      <c r="R176">
        <f t="shared" si="70"/>
        <v>682.53886827595716</v>
      </c>
      <c r="S176">
        <f t="shared" si="71"/>
        <v>729.02280871397966</v>
      </c>
      <c r="T176">
        <f t="shared" si="72"/>
        <v>847.94768922372236</v>
      </c>
      <c r="U176">
        <f t="shared" si="73"/>
        <v>803.07311029529183</v>
      </c>
      <c r="V176">
        <f t="shared" si="74"/>
        <v>386.86428844741869</v>
      </c>
      <c r="W176" s="1">
        <v>11468.632144200001</v>
      </c>
      <c r="X176" s="1">
        <v>22075.199999999899</v>
      </c>
      <c r="Y176" s="1">
        <v>13483.93053</v>
      </c>
      <c r="Z176" s="13">
        <f t="shared" si="50"/>
        <v>1313.6340849762889</v>
      </c>
      <c r="AA176" s="13">
        <f t="shared" si="51"/>
        <v>1183.6535252117117</v>
      </c>
      <c r="AB176" s="13">
        <f t="shared" si="52"/>
        <v>1313.6340849762889</v>
      </c>
      <c r="AC176" s="13">
        <f t="shared" si="53"/>
        <v>1226.0596828349051</v>
      </c>
      <c r="AD176" s="13">
        <f t="shared" si="54"/>
        <v>944.90451092191302</v>
      </c>
      <c r="AE176" s="13">
        <f t="shared" si="55"/>
        <v>857.33010878052937</v>
      </c>
      <c r="AF176" s="13">
        <f t="shared" si="56"/>
        <v>959.65369388408783</v>
      </c>
      <c r="AG176" s="13">
        <f t="shared" si="57"/>
        <v>1018.6504257327882</v>
      </c>
      <c r="AH176" s="13">
        <f t="shared" si="58"/>
        <v>1019.5711213644544</v>
      </c>
      <c r="AI176" s="13">
        <f t="shared" si="59"/>
        <v>1062.8979746193138</v>
      </c>
      <c r="AJ176" s="13">
        <f t="shared" si="60"/>
        <v>1270.3072317214294</v>
      </c>
      <c r="AK176" s="13">
        <f t="shared" si="61"/>
        <v>1313.6340849762889</v>
      </c>
      <c r="AL176" s="1">
        <v>13807.560717799901</v>
      </c>
      <c r="AM176" s="1">
        <v>58759.898038040999</v>
      </c>
      <c r="AN176" s="1">
        <v>123737.5828144525</v>
      </c>
      <c r="AO176" s="1">
        <v>47617.827382647178</v>
      </c>
      <c r="AP176" s="1">
        <v>5130.1404000000002</v>
      </c>
      <c r="AQ176" s="1">
        <v>32652.345514771612</v>
      </c>
      <c r="AR176" s="1">
        <v>38337.269517033703</v>
      </c>
    </row>
    <row r="177" spans="1:44" x14ac:dyDescent="0.25">
      <c r="A177" s="1">
        <v>307</v>
      </c>
      <c r="B177" s="1" t="s">
        <v>189</v>
      </c>
      <c r="C177" s="1">
        <v>246</v>
      </c>
      <c r="D177" s="1">
        <v>2</v>
      </c>
      <c r="E177" s="1">
        <v>1023</v>
      </c>
      <c r="F177" s="2" t="s">
        <v>190</v>
      </c>
      <c r="G177" s="2" t="s">
        <v>183</v>
      </c>
      <c r="H177" s="2">
        <f t="shared" si="62"/>
        <v>104346.57936094067</v>
      </c>
      <c r="I177" s="9">
        <v>62407.507245809989</v>
      </c>
      <c r="J177" s="1">
        <v>1518.8039999999901</v>
      </c>
      <c r="K177">
        <f t="shared" si="63"/>
        <v>68.11104296682025</v>
      </c>
      <c r="L177">
        <f t="shared" si="64"/>
        <v>56.975721016061094</v>
      </c>
      <c r="M177">
        <f t="shared" si="65"/>
        <v>92.812359684912451</v>
      </c>
      <c r="N177">
        <f t="shared" si="66"/>
        <v>142.60758538429135</v>
      </c>
      <c r="O177">
        <f t="shared" si="67"/>
        <v>161.52886755956771</v>
      </c>
      <c r="P177">
        <f t="shared" si="68"/>
        <v>167.31457281537072</v>
      </c>
      <c r="Q177">
        <f t="shared" si="69"/>
        <v>149.51482478830113</v>
      </c>
      <c r="R177">
        <f t="shared" si="70"/>
        <v>134.53891153516392</v>
      </c>
      <c r="S177">
        <f t="shared" si="71"/>
        <v>143.7016113330433</v>
      </c>
      <c r="T177">
        <f t="shared" si="72"/>
        <v>167.14353489505979</v>
      </c>
      <c r="U177">
        <f t="shared" si="73"/>
        <v>158.29806501012879</v>
      </c>
      <c r="V177">
        <f t="shared" si="74"/>
        <v>76.256903011269628</v>
      </c>
      <c r="W177" s="1">
        <v>1567.66500576</v>
      </c>
      <c r="X177" s="1">
        <v>0</v>
      </c>
      <c r="Y177" s="1">
        <v>43158.675945000003</v>
      </c>
      <c r="Z177" s="13">
        <f t="shared" si="50"/>
        <v>4204.6128654890254</v>
      </c>
      <c r="AA177" s="13">
        <f t="shared" si="51"/>
        <v>3788.5777305149882</v>
      </c>
      <c r="AB177" s="13">
        <f t="shared" si="52"/>
        <v>4204.6128654890254</v>
      </c>
      <c r="AC177" s="13">
        <f t="shared" si="53"/>
        <v>3924.3091933002679</v>
      </c>
      <c r="AD177" s="13">
        <f t="shared" si="54"/>
        <v>3024.402083288363</v>
      </c>
      <c r="AE177" s="13">
        <f t="shared" si="55"/>
        <v>2744.098411099606</v>
      </c>
      <c r="AF177" s="13">
        <f t="shared" si="56"/>
        <v>3071.6105145763886</v>
      </c>
      <c r="AG177" s="13">
        <f t="shared" si="57"/>
        <v>3260.4442397284956</v>
      </c>
      <c r="AH177" s="13">
        <f t="shared" si="58"/>
        <v>3263.391155267896</v>
      </c>
      <c r="AI177" s="13">
        <f t="shared" si="59"/>
        <v>3402.0695335925766</v>
      </c>
      <c r="AJ177" s="13">
        <f t="shared" si="60"/>
        <v>4065.9344871643448</v>
      </c>
      <c r="AK177" s="13">
        <f t="shared" si="61"/>
        <v>4204.6128654890254</v>
      </c>
      <c r="AL177" s="1">
        <v>14866.31889085</v>
      </c>
      <c r="AM177" s="1">
        <v>1296.0434041999999</v>
      </c>
      <c r="AN177" s="1">
        <v>41939.072115130679</v>
      </c>
      <c r="AO177" s="1">
        <v>30412.403748204684</v>
      </c>
      <c r="AP177" s="1">
        <v>1128.3527808000001</v>
      </c>
      <c r="AQ177" s="1">
        <v>4019.909263858201</v>
      </c>
      <c r="AR177" s="1">
        <v>6378.4063222677933</v>
      </c>
    </row>
    <row r="178" spans="1:44" x14ac:dyDescent="0.25">
      <c r="A178" s="1">
        <v>309</v>
      </c>
      <c r="B178" s="1" t="s">
        <v>191</v>
      </c>
      <c r="C178" s="1">
        <v>243</v>
      </c>
      <c r="D178" s="1">
        <v>2</v>
      </c>
      <c r="E178" s="1">
        <v>1471</v>
      </c>
      <c r="F178" s="2" t="s">
        <v>182</v>
      </c>
      <c r="G178" s="2" t="s">
        <v>183</v>
      </c>
      <c r="H178" s="2">
        <f t="shared" si="62"/>
        <v>130025.59559330603</v>
      </c>
      <c r="I178" s="9">
        <v>68772.148110555907</v>
      </c>
      <c r="J178" s="1">
        <v>788.50799999999902</v>
      </c>
      <c r="K178">
        <f t="shared" si="63"/>
        <v>35.360785373018366</v>
      </c>
      <c r="L178">
        <f t="shared" si="64"/>
        <v>29.579729726108528</v>
      </c>
      <c r="M178">
        <f t="shared" si="65"/>
        <v>48.18481391307327</v>
      </c>
      <c r="N178">
        <f t="shared" si="66"/>
        <v>74.036690669893815</v>
      </c>
      <c r="O178">
        <f t="shared" si="67"/>
        <v>83.859934726047797</v>
      </c>
      <c r="P178">
        <f t="shared" si="68"/>
        <v>86.863663238642403</v>
      </c>
      <c r="Q178">
        <f t="shared" si="69"/>
        <v>77.622679071278696</v>
      </c>
      <c r="R178">
        <f t="shared" si="70"/>
        <v>69.847727591426946</v>
      </c>
      <c r="S178">
        <f t="shared" si="71"/>
        <v>74.604669298339957</v>
      </c>
      <c r="T178">
        <f t="shared" si="72"/>
        <v>86.774866548306761</v>
      </c>
      <c r="U178">
        <f t="shared" si="73"/>
        <v>82.182619116757195</v>
      </c>
      <c r="V178">
        <f t="shared" si="74"/>
        <v>39.589820727105348</v>
      </c>
      <c r="W178" s="1">
        <v>851.49965955599896</v>
      </c>
      <c r="X178" s="1">
        <v>0</v>
      </c>
      <c r="Y178" s="1">
        <v>42496.133715000004</v>
      </c>
      <c r="Z178" s="13">
        <f t="shared" si="50"/>
        <v>4140.0665483652601</v>
      </c>
      <c r="AA178" s="13">
        <f t="shared" si="51"/>
        <v>3730.4180978769868</v>
      </c>
      <c r="AB178" s="13">
        <f t="shared" si="52"/>
        <v>4140.0665483652601</v>
      </c>
      <c r="AC178" s="13">
        <f t="shared" si="53"/>
        <v>3864.0659048487864</v>
      </c>
      <c r="AD178" s="13">
        <f t="shared" si="54"/>
        <v>2977.9735481953935</v>
      </c>
      <c r="AE178" s="13">
        <f t="shared" si="55"/>
        <v>2701.9729046789203</v>
      </c>
      <c r="AF178" s="13">
        <f t="shared" si="56"/>
        <v>3024.4572682021876</v>
      </c>
      <c r="AG178" s="13">
        <f t="shared" si="57"/>
        <v>3210.3921482293672</v>
      </c>
      <c r="AH178" s="13">
        <f t="shared" si="58"/>
        <v>3213.2938247536604</v>
      </c>
      <c r="AI178" s="13">
        <f t="shared" si="59"/>
        <v>3349.8433082497527</v>
      </c>
      <c r="AJ178" s="13">
        <f t="shared" si="60"/>
        <v>4003.5170648691678</v>
      </c>
      <c r="AK178" s="13">
        <f t="shared" si="61"/>
        <v>4140.0665483652601</v>
      </c>
      <c r="AL178" s="1">
        <v>24535.693467249901</v>
      </c>
      <c r="AM178" s="1">
        <v>100.31326874999999</v>
      </c>
      <c r="AN178" s="1">
        <v>61253.447482750118</v>
      </c>
      <c r="AO178" s="1">
        <v>52706.755499876643</v>
      </c>
      <c r="AP178" s="1">
        <v>3435.5738592000007</v>
      </c>
      <c r="AQ178" s="1">
        <v>1753.4993723036719</v>
      </c>
      <c r="AR178" s="1">
        <v>3357.6187513698019</v>
      </c>
    </row>
    <row r="179" spans="1:44" x14ac:dyDescent="0.25">
      <c r="A179" s="1">
        <v>310</v>
      </c>
      <c r="B179" s="1" t="s">
        <v>192</v>
      </c>
      <c r="C179" s="1">
        <v>243</v>
      </c>
      <c r="D179" s="1">
        <v>2</v>
      </c>
      <c r="E179" s="1">
        <v>2258</v>
      </c>
      <c r="F179" s="2" t="s">
        <v>182</v>
      </c>
      <c r="G179" s="2" t="s">
        <v>183</v>
      </c>
      <c r="H179" s="2">
        <f t="shared" si="62"/>
        <v>222410.83761408017</v>
      </c>
      <c r="I179" s="9">
        <v>127694.64831194478</v>
      </c>
      <c r="J179" s="1">
        <v>1582.30799999999</v>
      </c>
      <c r="K179">
        <f t="shared" si="63"/>
        <v>70.95889145323784</v>
      </c>
      <c r="L179">
        <f t="shared" si="64"/>
        <v>59.357981128230911</v>
      </c>
      <c r="M179">
        <f t="shared" si="65"/>
        <v>96.69301583898546</v>
      </c>
      <c r="N179">
        <f t="shared" si="66"/>
        <v>148.57027188119554</v>
      </c>
      <c r="O179">
        <f t="shared" si="67"/>
        <v>168.28268780596085</v>
      </c>
      <c r="P179">
        <f t="shared" si="68"/>
        <v>174.31030408291238</v>
      </c>
      <c r="Q179">
        <f t="shared" si="69"/>
        <v>155.7663157202162</v>
      </c>
      <c r="R179">
        <f t="shared" si="70"/>
        <v>140.16423187809764</v>
      </c>
      <c r="S179">
        <f t="shared" si="71"/>
        <v>149.7100410751915</v>
      </c>
      <c r="T179">
        <f t="shared" si="72"/>
        <v>174.13211475129924</v>
      </c>
      <c r="U179">
        <f t="shared" si="73"/>
        <v>164.91679943563946</v>
      </c>
      <c r="V179">
        <f t="shared" si="74"/>
        <v>79.445344949023081</v>
      </c>
      <c r="W179" s="1">
        <v>1743.6104009288897</v>
      </c>
      <c r="X179" s="1">
        <v>0</v>
      </c>
      <c r="Y179" s="1">
        <v>65720.607749999894</v>
      </c>
      <c r="Z179" s="13">
        <f t="shared" si="50"/>
        <v>6402.6457444049674</v>
      </c>
      <c r="AA179" s="13">
        <f t="shared" si="51"/>
        <v>5769.1211675460563</v>
      </c>
      <c r="AB179" s="13">
        <f t="shared" si="52"/>
        <v>6402.6457444049674</v>
      </c>
      <c r="AC179" s="13">
        <f t="shared" si="53"/>
        <v>5975.8085607462763</v>
      </c>
      <c r="AD179" s="13">
        <f t="shared" si="54"/>
        <v>4605.4597051906148</v>
      </c>
      <c r="AE179" s="13">
        <f t="shared" si="55"/>
        <v>4178.6225215319255</v>
      </c>
      <c r="AF179" s="13">
        <f t="shared" si="56"/>
        <v>4677.347146759188</v>
      </c>
      <c r="AG179" s="13">
        <f t="shared" si="57"/>
        <v>4964.8969130334863</v>
      </c>
      <c r="AH179" s="13">
        <f t="shared" si="58"/>
        <v>4969.3843787862379</v>
      </c>
      <c r="AI179" s="13">
        <f t="shared" si="59"/>
        <v>5180.5592377392104</v>
      </c>
      <c r="AJ179" s="13">
        <f t="shared" si="60"/>
        <v>6191.4708854519949</v>
      </c>
      <c r="AK179" s="13">
        <f t="shared" si="61"/>
        <v>6402.6457444049674</v>
      </c>
      <c r="AL179" s="1">
        <v>57137.628121900001</v>
      </c>
      <c r="AM179" s="1">
        <v>1510.4940391160001</v>
      </c>
      <c r="AN179" s="1">
        <v>94716.18930213539</v>
      </c>
      <c r="AO179" s="1">
        <v>71608.488506728958</v>
      </c>
      <c r="AP179" s="1">
        <v>2654.5175999999997</v>
      </c>
      <c r="AQ179" s="1">
        <v>13540.12420572305</v>
      </c>
      <c r="AR179" s="1">
        <v>6913.0589896833662</v>
      </c>
    </row>
    <row r="180" spans="1:44" x14ac:dyDescent="0.25">
      <c r="A180" s="1">
        <v>311</v>
      </c>
      <c r="B180" s="1" t="s">
        <v>193</v>
      </c>
      <c r="C180" s="1">
        <v>243</v>
      </c>
      <c r="D180" s="1">
        <v>2</v>
      </c>
      <c r="E180" s="1">
        <v>1984</v>
      </c>
      <c r="F180" s="2" t="s">
        <v>182</v>
      </c>
      <c r="G180" s="2" t="s">
        <v>183</v>
      </c>
      <c r="H180" s="2">
        <f t="shared" si="62"/>
        <v>191955.28873300622</v>
      </c>
      <c r="I180" s="9">
        <v>99875.248337056866</v>
      </c>
      <c r="J180" s="1">
        <v>2291.4359999999901</v>
      </c>
      <c r="K180">
        <f t="shared" si="63"/>
        <v>102.75986621823427</v>
      </c>
      <c r="L180">
        <f t="shared" si="64"/>
        <v>85.959885714127211</v>
      </c>
      <c r="M180">
        <f t="shared" si="65"/>
        <v>140.02700955946753</v>
      </c>
      <c r="N180">
        <f t="shared" si="66"/>
        <v>215.15360442995922</v>
      </c>
      <c r="O180">
        <f t="shared" si="67"/>
        <v>243.70034722401735</v>
      </c>
      <c r="P180">
        <f t="shared" si="68"/>
        <v>252.42930323712784</v>
      </c>
      <c r="Q180">
        <f t="shared" si="69"/>
        <v>225.57463112660119</v>
      </c>
      <c r="R180">
        <f t="shared" si="70"/>
        <v>202.98030904085752</v>
      </c>
      <c r="S180">
        <f t="shared" si="71"/>
        <v>216.80417319584632</v>
      </c>
      <c r="T180">
        <f t="shared" si="72"/>
        <v>252.17125647930678</v>
      </c>
      <c r="U180">
        <f t="shared" si="73"/>
        <v>238.82600052050844</v>
      </c>
      <c r="V180">
        <f t="shared" si="74"/>
        <v>115.04961325393667</v>
      </c>
      <c r="W180" s="1">
        <v>2367.6257494399902</v>
      </c>
      <c r="X180" s="1">
        <v>0</v>
      </c>
      <c r="Y180" s="1">
        <v>55552.395674999898</v>
      </c>
      <c r="Z180" s="13">
        <f t="shared" si="50"/>
        <v>5412.0362232961788</v>
      </c>
      <c r="AA180" s="13">
        <f t="shared" si="51"/>
        <v>4876.5297943632668</v>
      </c>
      <c r="AB180" s="13">
        <f t="shared" si="52"/>
        <v>5412.0362232961788</v>
      </c>
      <c r="AC180" s="13">
        <f t="shared" si="53"/>
        <v>5051.2387668026304</v>
      </c>
      <c r="AD180" s="13">
        <f t="shared" si="54"/>
        <v>3892.9086106635682</v>
      </c>
      <c r="AE180" s="13">
        <f t="shared" si="55"/>
        <v>3532.1111541700202</v>
      </c>
      <c r="AF180" s="13">
        <f t="shared" si="56"/>
        <v>3953.6737151688717</v>
      </c>
      <c r="AG180" s="13">
        <f t="shared" si="57"/>
        <v>4196.7341331900907</v>
      </c>
      <c r="AH180" s="13">
        <f t="shared" si="58"/>
        <v>4200.5273037283669</v>
      </c>
      <c r="AI180" s="13">
        <f t="shared" si="59"/>
        <v>4379.0294467060057</v>
      </c>
      <c r="AJ180" s="13">
        <f t="shared" si="60"/>
        <v>5233.53408031854</v>
      </c>
      <c r="AK180" s="13">
        <f t="shared" si="61"/>
        <v>5412.0362232961788</v>
      </c>
      <c r="AL180" s="1">
        <v>37110.604827049996</v>
      </c>
      <c r="AM180" s="1">
        <v>2553.1860855669997</v>
      </c>
      <c r="AN180" s="1">
        <v>92080.040395949371</v>
      </c>
      <c r="AO180" s="1">
        <v>71971.983372245362</v>
      </c>
      <c r="AP180" s="1">
        <v>3258.2352096000004</v>
      </c>
      <c r="AQ180" s="1">
        <v>6907.9554635114155</v>
      </c>
      <c r="AR180" s="1">
        <v>9941.8663505925906</v>
      </c>
    </row>
    <row r="181" spans="1:44" x14ac:dyDescent="0.25">
      <c r="A181" s="1">
        <v>312</v>
      </c>
      <c r="B181" s="1" t="s">
        <v>194</v>
      </c>
      <c r="C181" s="1">
        <v>243</v>
      </c>
      <c r="D181" s="1">
        <v>2</v>
      </c>
      <c r="E181" s="1">
        <v>2087</v>
      </c>
      <c r="F181" s="2" t="s">
        <v>182</v>
      </c>
      <c r="G181" s="2" t="s">
        <v>183</v>
      </c>
      <c r="H181" s="2">
        <f t="shared" si="62"/>
        <v>244922.7946310823</v>
      </c>
      <c r="I181" s="9">
        <v>109106.4486550274</v>
      </c>
      <c r="J181" s="1">
        <v>1603.4759999999901</v>
      </c>
      <c r="K181">
        <f t="shared" si="63"/>
        <v>71.908174282043703</v>
      </c>
      <c r="L181">
        <f t="shared" si="64"/>
        <v>60.152067832287521</v>
      </c>
      <c r="M181">
        <f t="shared" si="65"/>
        <v>97.986567890343139</v>
      </c>
      <c r="N181">
        <f t="shared" si="66"/>
        <v>150.55783404683029</v>
      </c>
      <c r="O181">
        <f t="shared" si="67"/>
        <v>170.53396122142522</v>
      </c>
      <c r="P181">
        <f t="shared" si="68"/>
        <v>176.6422145054263</v>
      </c>
      <c r="Q181">
        <f t="shared" si="69"/>
        <v>157.85014603085457</v>
      </c>
      <c r="R181">
        <f t="shared" si="70"/>
        <v>142.03933865907555</v>
      </c>
      <c r="S181">
        <f t="shared" si="71"/>
        <v>151.71285098924091</v>
      </c>
      <c r="T181">
        <f t="shared" si="72"/>
        <v>176.46164137004575</v>
      </c>
      <c r="U181">
        <f t="shared" si="73"/>
        <v>167.12304424414302</v>
      </c>
      <c r="V181">
        <f t="shared" si="74"/>
        <v>80.508158928274241</v>
      </c>
      <c r="W181" s="1">
        <v>1794.3897246576</v>
      </c>
      <c r="X181" s="1">
        <v>0</v>
      </c>
      <c r="Y181" s="1">
        <v>57360.2082899999</v>
      </c>
      <c r="Z181" s="13">
        <f t="shared" si="50"/>
        <v>5588.1572931155824</v>
      </c>
      <c r="AA181" s="13">
        <f t="shared" si="51"/>
        <v>5035.2241579915972</v>
      </c>
      <c r="AB181" s="13">
        <f t="shared" si="52"/>
        <v>5588.1572931155824</v>
      </c>
      <c r="AC181" s="13">
        <f t="shared" si="53"/>
        <v>5215.6185933257975</v>
      </c>
      <c r="AD181" s="13">
        <f t="shared" si="54"/>
        <v>4019.5935035450984</v>
      </c>
      <c r="AE181" s="13">
        <f t="shared" si="55"/>
        <v>3647.054803755314</v>
      </c>
      <c r="AF181" s="13">
        <f t="shared" si="56"/>
        <v>4082.336055127917</v>
      </c>
      <c r="AG181" s="13">
        <f t="shared" si="57"/>
        <v>4333.3062614591954</v>
      </c>
      <c r="AH181" s="13">
        <f t="shared" si="58"/>
        <v>4337.2228711663256</v>
      </c>
      <c r="AI181" s="13">
        <f t="shared" si="59"/>
        <v>4521.5339162076561</v>
      </c>
      <c r="AJ181" s="13">
        <f t="shared" si="60"/>
        <v>5403.8462480742519</v>
      </c>
      <c r="AK181" s="13">
        <f t="shared" si="61"/>
        <v>5588.1572931155824</v>
      </c>
      <c r="AL181" s="1">
        <v>46726.886109499901</v>
      </c>
      <c r="AM181" s="1">
        <v>1621.48853087</v>
      </c>
      <c r="AN181" s="1">
        <v>135816.3459760549</v>
      </c>
      <c r="AO181" s="1">
        <v>74152.952565343701</v>
      </c>
      <c r="AP181" s="1">
        <v>2766.7119816000004</v>
      </c>
      <c r="AQ181" s="1">
        <v>50871.544891203426</v>
      </c>
      <c r="AR181" s="1">
        <v>8025.1365379077588</v>
      </c>
    </row>
    <row r="182" spans="1:44" x14ac:dyDescent="0.25">
      <c r="A182" s="1">
        <v>321</v>
      </c>
      <c r="B182" s="1" t="s">
        <v>195</v>
      </c>
      <c r="C182" s="1">
        <v>244</v>
      </c>
      <c r="D182" s="1">
        <v>2</v>
      </c>
      <c r="E182" s="1">
        <v>990</v>
      </c>
      <c r="F182" s="2" t="s">
        <v>196</v>
      </c>
      <c r="G182" s="2" t="s">
        <v>183</v>
      </c>
      <c r="H182" s="2">
        <f t="shared" si="62"/>
        <v>136074.17361843097</v>
      </c>
      <c r="I182" s="9">
        <v>71260.49459911538</v>
      </c>
      <c r="J182" s="1">
        <v>2243.80799999999</v>
      </c>
      <c r="K182">
        <f t="shared" si="63"/>
        <v>100.62397985342108</v>
      </c>
      <c r="L182">
        <f t="shared" si="64"/>
        <v>84.173190629999837</v>
      </c>
      <c r="M182">
        <f t="shared" si="65"/>
        <v>137.11651744391276</v>
      </c>
      <c r="N182">
        <f t="shared" si="66"/>
        <v>210.68158955728103</v>
      </c>
      <c r="O182">
        <f t="shared" si="67"/>
        <v>238.63498203922251</v>
      </c>
      <c r="P182">
        <f t="shared" si="68"/>
        <v>247.18250478647155</v>
      </c>
      <c r="Q182">
        <f t="shared" si="69"/>
        <v>220.88601292766486</v>
      </c>
      <c r="R182">
        <f t="shared" si="70"/>
        <v>198.76131878365723</v>
      </c>
      <c r="S182">
        <f t="shared" si="71"/>
        <v>212.29785088923515</v>
      </c>
      <c r="T182">
        <f t="shared" si="72"/>
        <v>246.92982158712715</v>
      </c>
      <c r="U182">
        <f t="shared" si="73"/>
        <v>233.86194970137544</v>
      </c>
      <c r="V182">
        <f t="shared" si="74"/>
        <v>112.65828180062157</v>
      </c>
      <c r="W182" s="1">
        <v>2640.0556438074</v>
      </c>
      <c r="X182" s="1">
        <v>32652.9</v>
      </c>
      <c r="Y182" s="1">
        <v>20834.885295</v>
      </c>
      <c r="Z182" s="13">
        <f t="shared" si="50"/>
        <v>2029.7802201805962</v>
      </c>
      <c r="AA182" s="13">
        <f t="shared" si="51"/>
        <v>1828.9389263716716</v>
      </c>
      <c r="AB182" s="13">
        <f t="shared" si="52"/>
        <v>2029.7802201805962</v>
      </c>
      <c r="AC182" s="13">
        <f t="shared" si="53"/>
        <v>1894.4633984768334</v>
      </c>
      <c r="AD182" s="13">
        <f t="shared" si="54"/>
        <v>1460.0325221184696</v>
      </c>
      <c r="AE182" s="13">
        <f t="shared" si="55"/>
        <v>1324.715700414707</v>
      </c>
      <c r="AF182" s="13">
        <f t="shared" si="56"/>
        <v>1482.8224300409543</v>
      </c>
      <c r="AG182" s="13">
        <f t="shared" si="57"/>
        <v>1573.9820617308951</v>
      </c>
      <c r="AH182" s="13">
        <f t="shared" si="58"/>
        <v>1575.404687562042</v>
      </c>
      <c r="AI182" s="13">
        <f t="shared" si="59"/>
        <v>1642.3517854983509</v>
      </c>
      <c r="AJ182" s="13">
        <f t="shared" si="60"/>
        <v>1962.8331222442873</v>
      </c>
      <c r="AK182" s="13">
        <f t="shared" si="61"/>
        <v>2029.7802201805962</v>
      </c>
      <c r="AL182" s="1">
        <v>9142.1277575999902</v>
      </c>
      <c r="AM182" s="1">
        <v>3746.7179027080001</v>
      </c>
      <c r="AN182" s="1">
        <v>64813.679019315605</v>
      </c>
      <c r="AO182" s="1">
        <v>39984.435206802969</v>
      </c>
      <c r="AP182" s="1">
        <v>3163.0787999999998</v>
      </c>
      <c r="AQ182" s="1">
        <v>9882.4202226733887</v>
      </c>
      <c r="AR182" s="1">
        <v>11783.744789839242</v>
      </c>
    </row>
    <row r="183" spans="1:44" x14ac:dyDescent="0.25">
      <c r="A183" s="1">
        <v>322</v>
      </c>
      <c r="B183" s="1" t="s">
        <v>197</v>
      </c>
      <c r="C183" s="1">
        <v>244</v>
      </c>
      <c r="D183" s="1">
        <v>2</v>
      </c>
      <c r="E183" s="1">
        <v>462</v>
      </c>
      <c r="F183" s="2" t="s">
        <v>196</v>
      </c>
      <c r="G183" s="2" t="s">
        <v>183</v>
      </c>
      <c r="H183" s="2">
        <f t="shared" si="62"/>
        <v>35160.840796309552</v>
      </c>
      <c r="I183" s="9">
        <v>25310.151063699901</v>
      </c>
      <c r="J183" s="1">
        <v>232.84799999999899</v>
      </c>
      <c r="K183">
        <f t="shared" si="63"/>
        <v>10.442111116864451</v>
      </c>
      <c r="L183">
        <f t="shared" si="64"/>
        <v>8.7349537446226257</v>
      </c>
      <c r="M183">
        <f t="shared" si="65"/>
        <v>14.229072564934343</v>
      </c>
      <c r="N183">
        <f t="shared" si="66"/>
        <v>21.863183821981998</v>
      </c>
      <c r="O183">
        <f t="shared" si="67"/>
        <v>24.764007570107999</v>
      </c>
      <c r="P183">
        <f t="shared" si="68"/>
        <v>25.651014647652712</v>
      </c>
      <c r="Q183">
        <f t="shared" si="69"/>
        <v>22.922133417021829</v>
      </c>
      <c r="R183">
        <f t="shared" si="70"/>
        <v>20.626174590756886</v>
      </c>
      <c r="S183">
        <f t="shared" si="71"/>
        <v>22.030909054543272</v>
      </c>
      <c r="T183">
        <f t="shared" si="72"/>
        <v>25.624792806211314</v>
      </c>
      <c r="U183">
        <f t="shared" si="73"/>
        <v>24.268692893538965</v>
      </c>
      <c r="V183">
        <f t="shared" si="74"/>
        <v>11.690953771762617</v>
      </c>
      <c r="W183" s="1">
        <v>348.321161958</v>
      </c>
      <c r="X183" s="1">
        <v>0</v>
      </c>
      <c r="Y183" s="1">
        <v>20643.461054999902</v>
      </c>
      <c r="Z183" s="13">
        <f t="shared" si="50"/>
        <v>2011.1312508911637</v>
      </c>
      <c r="AA183" s="13">
        <f t="shared" si="51"/>
        <v>1812.135222438091</v>
      </c>
      <c r="AB183" s="13">
        <f t="shared" si="52"/>
        <v>2011.1312508911637</v>
      </c>
      <c r="AC183" s="13">
        <f t="shared" si="53"/>
        <v>1877.0576767209061</v>
      </c>
      <c r="AD183" s="13">
        <f t="shared" si="54"/>
        <v>1446.6182118419918</v>
      </c>
      <c r="AE183" s="13">
        <f t="shared" si="55"/>
        <v>1312.5446376717343</v>
      </c>
      <c r="AF183" s="13">
        <f t="shared" si="56"/>
        <v>1469.1987334039584</v>
      </c>
      <c r="AG183" s="13">
        <f t="shared" si="57"/>
        <v>1559.5208196518263</v>
      </c>
      <c r="AH183" s="13">
        <f t="shared" si="58"/>
        <v>1560.9303748533694</v>
      </c>
      <c r="AI183" s="13">
        <f t="shared" si="59"/>
        <v>1627.2623843377276</v>
      </c>
      <c r="AJ183" s="13">
        <f t="shared" si="60"/>
        <v>1944.7992414068055</v>
      </c>
      <c r="AK183" s="13">
        <f t="shared" si="61"/>
        <v>2011.1312508911637</v>
      </c>
      <c r="AL183" s="1">
        <v>3959.3196227999997</v>
      </c>
      <c r="AM183" s="1">
        <v>126.201223942</v>
      </c>
      <c r="AN183" s="1">
        <v>9850.6897326096514</v>
      </c>
      <c r="AO183" s="1">
        <v>7027.5673999835526</v>
      </c>
      <c r="AP183" s="1">
        <v>450.71177760000006</v>
      </c>
      <c r="AQ183" s="1">
        <v>1113.3035232624209</v>
      </c>
      <c r="AR183" s="1">
        <v>1259.1070317636759</v>
      </c>
    </row>
    <row r="184" spans="1:44" x14ac:dyDescent="0.25">
      <c r="A184" s="1">
        <v>323</v>
      </c>
      <c r="B184" s="1" t="s">
        <v>198</v>
      </c>
      <c r="C184" s="1">
        <v>244</v>
      </c>
      <c r="D184" s="1">
        <v>2</v>
      </c>
      <c r="E184" s="1">
        <v>478</v>
      </c>
      <c r="F184" s="2" t="s">
        <v>196</v>
      </c>
      <c r="G184" s="2" t="s">
        <v>183</v>
      </c>
      <c r="H184" s="2">
        <f t="shared" si="62"/>
        <v>63649.301685574377</v>
      </c>
      <c r="I184" s="9">
        <v>19559.839557028787</v>
      </c>
      <c r="J184" s="1">
        <v>365.147999999999</v>
      </c>
      <c r="K184">
        <f t="shared" si="63"/>
        <v>16.375128796901098</v>
      </c>
      <c r="L184">
        <f t="shared" si="64"/>
        <v>13.697995644976412</v>
      </c>
      <c r="M184">
        <f t="shared" si="65"/>
        <v>22.313772885919803</v>
      </c>
      <c r="N184">
        <f t="shared" si="66"/>
        <v>34.285447357199097</v>
      </c>
      <c r="O184">
        <f t="shared" si="67"/>
        <v>38.834466416760336</v>
      </c>
      <c r="P184">
        <f t="shared" si="68"/>
        <v>40.225454788364544</v>
      </c>
      <c r="Q184">
        <f t="shared" si="69"/>
        <v>35.946072858511563</v>
      </c>
      <c r="R184">
        <f t="shared" si="70"/>
        <v>32.345591971868807</v>
      </c>
      <c r="S184">
        <f t="shared" si="71"/>
        <v>34.548471017352007</v>
      </c>
      <c r="T184">
        <f t="shared" si="72"/>
        <v>40.184334173376897</v>
      </c>
      <c r="U184">
        <f t="shared" si="73"/>
        <v>38.057722946686162</v>
      </c>
      <c r="V184">
        <f t="shared" si="74"/>
        <v>18.333541142082314</v>
      </c>
      <c r="W184" s="1">
        <v>428.93920758780001</v>
      </c>
      <c r="X184" s="1">
        <v>436.90499999999901</v>
      </c>
      <c r="Y184" s="1">
        <v>10018.069740000001</v>
      </c>
      <c r="Z184" s="13">
        <f t="shared" si="50"/>
        <v>975.98232554328877</v>
      </c>
      <c r="AA184" s="13">
        <f t="shared" si="51"/>
        <v>879.41149927948925</v>
      </c>
      <c r="AB184" s="13">
        <f t="shared" si="52"/>
        <v>975.98232554328877</v>
      </c>
      <c r="AC184" s="13">
        <f t="shared" si="53"/>
        <v>910.91773134805385</v>
      </c>
      <c r="AD184" s="13">
        <f t="shared" si="54"/>
        <v>702.02966909355007</v>
      </c>
      <c r="AE184" s="13">
        <f t="shared" si="55"/>
        <v>636.96507489831527</v>
      </c>
      <c r="AF184" s="13">
        <f t="shared" si="56"/>
        <v>712.98777535153943</v>
      </c>
      <c r="AG184" s="13">
        <f t="shared" si="57"/>
        <v>756.82020038349788</v>
      </c>
      <c r="AH184" s="13">
        <f t="shared" si="58"/>
        <v>757.50424373620001</v>
      </c>
      <c r="AI184" s="13">
        <f t="shared" si="59"/>
        <v>789.69451915746686</v>
      </c>
      <c r="AJ184" s="13">
        <f t="shared" si="60"/>
        <v>943.79205012202192</v>
      </c>
      <c r="AK184" s="13">
        <f t="shared" si="61"/>
        <v>975.98232554328877</v>
      </c>
      <c r="AL184" s="1">
        <v>8262.7367941999892</v>
      </c>
      <c r="AM184" s="1">
        <v>48.040815240999997</v>
      </c>
      <c r="AN184" s="1">
        <v>44089.462128545587</v>
      </c>
      <c r="AO184" s="1">
        <v>21446.197065467048</v>
      </c>
      <c r="AP184" s="1">
        <v>1957.6872000000001</v>
      </c>
      <c r="AQ184" s="1">
        <v>18816.966790461109</v>
      </c>
      <c r="AR184" s="1">
        <v>1868.6110726174297</v>
      </c>
    </row>
    <row r="185" spans="1:44" x14ac:dyDescent="0.25">
      <c r="A185" s="1">
        <v>324</v>
      </c>
      <c r="B185" s="1" t="s">
        <v>199</v>
      </c>
      <c r="C185" s="1">
        <v>244</v>
      </c>
      <c r="D185" s="1">
        <v>2</v>
      </c>
      <c r="E185" s="1">
        <v>569</v>
      </c>
      <c r="F185" s="2" t="s">
        <v>196</v>
      </c>
      <c r="G185" s="2" t="s">
        <v>183</v>
      </c>
      <c r="H185" s="2">
        <f t="shared" si="62"/>
        <v>50642.663350423572</v>
      </c>
      <c r="I185" s="9">
        <v>23133.685307001298</v>
      </c>
      <c r="J185" s="1">
        <v>333.39599999999899</v>
      </c>
      <c r="K185">
        <f t="shared" si="63"/>
        <v>14.951204553692303</v>
      </c>
      <c r="L185">
        <f t="shared" si="64"/>
        <v>12.506865588891504</v>
      </c>
      <c r="M185">
        <f t="shared" si="65"/>
        <v>20.373444808883292</v>
      </c>
      <c r="N185">
        <f t="shared" si="66"/>
        <v>31.304104108746991</v>
      </c>
      <c r="O185">
        <f t="shared" si="67"/>
        <v>35.457556293563769</v>
      </c>
      <c r="P185">
        <f t="shared" si="68"/>
        <v>36.727589154593701</v>
      </c>
      <c r="Q185">
        <f t="shared" si="69"/>
        <v>32.82032739255402</v>
      </c>
      <c r="R185">
        <f t="shared" si="70"/>
        <v>29.532931800401943</v>
      </c>
      <c r="S185">
        <f t="shared" si="71"/>
        <v>31.54425614627791</v>
      </c>
      <c r="T185">
        <f t="shared" si="72"/>
        <v>36.690044245257155</v>
      </c>
      <c r="U185">
        <f t="shared" si="73"/>
        <v>34.748355733930836</v>
      </c>
      <c r="V185">
        <f t="shared" si="74"/>
        <v>16.739320173205588</v>
      </c>
      <c r="W185" s="1">
        <v>500.52236533529901</v>
      </c>
      <c r="X185" s="1">
        <v>0</v>
      </c>
      <c r="Y185" s="1">
        <v>14628.07122</v>
      </c>
      <c r="Z185" s="13">
        <f t="shared" si="50"/>
        <v>1425.0987803073981</v>
      </c>
      <c r="AA185" s="13">
        <f t="shared" si="51"/>
        <v>1284.0890887177379</v>
      </c>
      <c r="AB185" s="13">
        <f t="shared" si="52"/>
        <v>1425.0987803073981</v>
      </c>
      <c r="AC185" s="13">
        <f t="shared" si="53"/>
        <v>1330.0935005988647</v>
      </c>
      <c r="AD185" s="13">
        <f t="shared" si="54"/>
        <v>1025.0817038186722</v>
      </c>
      <c r="AE185" s="13">
        <f t="shared" si="55"/>
        <v>930.07642411013899</v>
      </c>
      <c r="AF185" s="13">
        <f t="shared" si="56"/>
        <v>1041.0823868782209</v>
      </c>
      <c r="AG185" s="13">
        <f t="shared" si="57"/>
        <v>1105.0851191164174</v>
      </c>
      <c r="AH185" s="13">
        <f t="shared" si="58"/>
        <v>1106.0839377651778</v>
      </c>
      <c r="AI185" s="13">
        <f t="shared" si="59"/>
        <v>1153.0871682950651</v>
      </c>
      <c r="AJ185" s="13">
        <f t="shared" si="60"/>
        <v>1378.0955497775108</v>
      </c>
      <c r="AK185" s="13">
        <f t="shared" si="61"/>
        <v>1425.0987803073981</v>
      </c>
      <c r="AL185" s="1">
        <v>7334.3086864500001</v>
      </c>
      <c r="AM185" s="1">
        <v>337.38703521600002</v>
      </c>
      <c r="AN185" s="1">
        <v>27508.978043422274</v>
      </c>
      <c r="AO185" s="1">
        <v>23384.836348221132</v>
      </c>
      <c r="AP185" s="1">
        <v>736.67160000000001</v>
      </c>
      <c r="AQ185" s="1">
        <v>1577.6708159994248</v>
      </c>
      <c r="AR185" s="1">
        <v>1809.7992792017167</v>
      </c>
    </row>
    <row r="186" spans="1:44" x14ac:dyDescent="0.25">
      <c r="A186" s="1">
        <v>325</v>
      </c>
      <c r="B186" s="1" t="s">
        <v>200</v>
      </c>
      <c r="C186" s="1">
        <v>244</v>
      </c>
      <c r="D186" s="1">
        <v>2</v>
      </c>
      <c r="E186" s="1">
        <v>286</v>
      </c>
      <c r="F186" s="2" t="s">
        <v>196</v>
      </c>
      <c r="G186" s="2" t="s">
        <v>183</v>
      </c>
      <c r="H186" s="2">
        <f t="shared" si="62"/>
        <v>22834.737627413582</v>
      </c>
      <c r="I186" s="9">
        <v>7601.3027965487981</v>
      </c>
      <c r="J186" s="1">
        <v>105.83999999999899</v>
      </c>
      <c r="K186">
        <f t="shared" si="63"/>
        <v>4.7464141440292718</v>
      </c>
      <c r="L186">
        <f t="shared" si="64"/>
        <v>3.9704335202829912</v>
      </c>
      <c r="M186">
        <f t="shared" si="65"/>
        <v>6.4677602567883046</v>
      </c>
      <c r="N186">
        <f t="shared" si="66"/>
        <v>9.9378108281735837</v>
      </c>
      <c r="O186">
        <f t="shared" si="67"/>
        <v>11.256367077321759</v>
      </c>
      <c r="P186">
        <f t="shared" si="68"/>
        <v>11.659552112569354</v>
      </c>
      <c r="Q186">
        <f t="shared" si="69"/>
        <v>10.419151553191686</v>
      </c>
      <c r="R186">
        <f t="shared" si="70"/>
        <v>9.3755339048894442</v>
      </c>
      <c r="S186">
        <f t="shared" si="71"/>
        <v>10.01404957024689</v>
      </c>
      <c r="T186">
        <f t="shared" si="72"/>
        <v>11.647633093732354</v>
      </c>
      <c r="U186">
        <f t="shared" si="73"/>
        <v>11.031224042517653</v>
      </c>
      <c r="V186">
        <f t="shared" si="74"/>
        <v>5.3140698962557078</v>
      </c>
      <c r="W186" s="1">
        <v>117.2882771508</v>
      </c>
      <c r="X186" s="1">
        <v>0</v>
      </c>
      <c r="Y186" s="1">
        <v>6096.8222699999997</v>
      </c>
      <c r="Z186" s="13">
        <f t="shared" si="50"/>
        <v>593.96579699780693</v>
      </c>
      <c r="AA186" s="13">
        <f t="shared" si="51"/>
        <v>535.194478821953</v>
      </c>
      <c r="AB186" s="13">
        <f t="shared" si="52"/>
        <v>593.96579699780693</v>
      </c>
      <c r="AC186" s="13">
        <f t="shared" si="53"/>
        <v>554.36862137682533</v>
      </c>
      <c r="AD186" s="13">
        <f t="shared" si="54"/>
        <v>427.24299508922024</v>
      </c>
      <c r="AE186" s="13">
        <f t="shared" si="55"/>
        <v>387.64581946823881</v>
      </c>
      <c r="AF186" s="13">
        <f t="shared" si="56"/>
        <v>433.9119071655636</v>
      </c>
      <c r="AG186" s="13">
        <f t="shared" si="57"/>
        <v>460.58755547093762</v>
      </c>
      <c r="AH186" s="13">
        <f t="shared" si="58"/>
        <v>461.00385230801675</v>
      </c>
      <c r="AI186" s="13">
        <f t="shared" si="59"/>
        <v>480.59429169996821</v>
      </c>
      <c r="AJ186" s="13">
        <f t="shared" si="60"/>
        <v>574.37535760585536</v>
      </c>
      <c r="AK186" s="13">
        <f t="shared" si="61"/>
        <v>593.96579699780693</v>
      </c>
      <c r="AL186" s="1">
        <v>1051.1364700000001</v>
      </c>
      <c r="AM186" s="1">
        <v>230.215779398</v>
      </c>
      <c r="AN186" s="1">
        <v>15233.434830864784</v>
      </c>
      <c r="AO186" s="1">
        <v>14539.794620655626</v>
      </c>
      <c r="AP186" s="1">
        <v>165.54096719999995</v>
      </c>
      <c r="AQ186" s="1">
        <v>73.644475705920016</v>
      </c>
      <c r="AR186" s="1">
        <v>454.45476730323759</v>
      </c>
    </row>
    <row r="187" spans="1:44" x14ac:dyDescent="0.25">
      <c r="A187" s="1">
        <v>326</v>
      </c>
      <c r="B187" s="1" t="s">
        <v>201</v>
      </c>
      <c r="C187" s="1">
        <v>244</v>
      </c>
      <c r="D187" s="1">
        <v>2</v>
      </c>
      <c r="E187" s="1">
        <v>940</v>
      </c>
      <c r="F187" s="2" t="s">
        <v>196</v>
      </c>
      <c r="G187" s="2" t="s">
        <v>183</v>
      </c>
      <c r="H187" s="2">
        <f t="shared" si="62"/>
        <v>88091.499145251117</v>
      </c>
      <c r="I187" s="9">
        <v>44602.453040982495</v>
      </c>
      <c r="J187" s="1">
        <v>375.731999999999</v>
      </c>
      <c r="K187">
        <f t="shared" si="63"/>
        <v>16.84977021130403</v>
      </c>
      <c r="L187">
        <f t="shared" si="64"/>
        <v>14.095038997004716</v>
      </c>
      <c r="M187">
        <f t="shared" si="65"/>
        <v>22.960548911598639</v>
      </c>
      <c r="N187">
        <f t="shared" si="66"/>
        <v>35.279228440016468</v>
      </c>
      <c r="O187">
        <f t="shared" si="67"/>
        <v>39.96010312449252</v>
      </c>
      <c r="P187">
        <f t="shared" si="68"/>
        <v>41.391409999621487</v>
      </c>
      <c r="Q187">
        <f t="shared" si="69"/>
        <v>36.987988013830737</v>
      </c>
      <c r="R187">
        <f t="shared" si="70"/>
        <v>33.283145362357757</v>
      </c>
      <c r="S187">
        <f t="shared" si="71"/>
        <v>35.549875974376704</v>
      </c>
      <c r="T187">
        <f t="shared" si="72"/>
        <v>41.349097482750139</v>
      </c>
      <c r="U187">
        <f t="shared" si="73"/>
        <v>39.16084535093794</v>
      </c>
      <c r="V187">
        <f t="shared" si="74"/>
        <v>18.864948131707891</v>
      </c>
      <c r="W187" s="1">
        <v>564.12883838849905</v>
      </c>
      <c r="X187" s="1">
        <v>0</v>
      </c>
      <c r="Y187" s="1">
        <v>35142.992850000002</v>
      </c>
      <c r="Z187" s="13">
        <f t="shared" si="50"/>
        <v>3423.707438504433</v>
      </c>
      <c r="AA187" s="13">
        <f t="shared" si="51"/>
        <v>3084.9407953299865</v>
      </c>
      <c r="AB187" s="13">
        <f t="shared" si="52"/>
        <v>3423.707438504433</v>
      </c>
      <c r="AC187" s="13">
        <f t="shared" si="53"/>
        <v>3195.4634126656497</v>
      </c>
      <c r="AD187" s="13">
        <f t="shared" si="54"/>
        <v>2462.69234311025</v>
      </c>
      <c r="AE187" s="13">
        <f t="shared" si="55"/>
        <v>2234.4483172714677</v>
      </c>
      <c r="AF187" s="13">
        <f t="shared" si="56"/>
        <v>2501.1329469260168</v>
      </c>
      <c r="AG187" s="13">
        <f t="shared" si="57"/>
        <v>2654.8953621890869</v>
      </c>
      <c r="AH187" s="13">
        <f t="shared" si="58"/>
        <v>2657.2949592449067</v>
      </c>
      <c r="AI187" s="13">
        <f t="shared" si="59"/>
        <v>2770.2171736363903</v>
      </c>
      <c r="AJ187" s="13">
        <f t="shared" si="60"/>
        <v>3310.7852241129494</v>
      </c>
      <c r="AK187" s="13">
        <f t="shared" si="61"/>
        <v>3423.707438504433</v>
      </c>
      <c r="AL187" s="1">
        <v>8101.0764765999902</v>
      </c>
      <c r="AM187" s="1">
        <v>418.522875994</v>
      </c>
      <c r="AN187" s="1">
        <v>43489.046104268615</v>
      </c>
      <c r="AO187" s="1">
        <v>28110.26959993421</v>
      </c>
      <c r="AP187" s="1">
        <v>899.65491840000004</v>
      </c>
      <c r="AQ187" s="1">
        <v>12508.926506508018</v>
      </c>
      <c r="AR187" s="1">
        <v>1970.1950794263887</v>
      </c>
    </row>
    <row r="188" spans="1:44" x14ac:dyDescent="0.25">
      <c r="A188" s="1">
        <v>329</v>
      </c>
      <c r="B188" s="1" t="s">
        <v>202</v>
      </c>
      <c r="C188" s="1">
        <v>244</v>
      </c>
      <c r="D188" s="1">
        <v>2</v>
      </c>
      <c r="E188" s="1">
        <v>1723</v>
      </c>
      <c r="F188" s="2" t="s">
        <v>196</v>
      </c>
      <c r="G188" s="2" t="s">
        <v>183</v>
      </c>
      <c r="H188" s="2">
        <f t="shared" si="62"/>
        <v>329172.89414427622</v>
      </c>
      <c r="I188" s="9">
        <v>114311.51263350199</v>
      </c>
      <c r="J188" s="1">
        <v>8292.5640000000003</v>
      </c>
      <c r="K188">
        <f t="shared" si="63"/>
        <v>371.88154818469701</v>
      </c>
      <c r="L188">
        <f t="shared" si="64"/>
        <v>311.08346631417533</v>
      </c>
      <c r="M188">
        <f t="shared" si="65"/>
        <v>506.74901611936849</v>
      </c>
      <c r="N188">
        <f t="shared" si="66"/>
        <v>778.62747838740768</v>
      </c>
      <c r="O188">
        <f t="shared" si="67"/>
        <v>881.93636050816826</v>
      </c>
      <c r="P188">
        <f t="shared" si="68"/>
        <v>913.52590801981762</v>
      </c>
      <c r="Q188">
        <f t="shared" si="69"/>
        <v>816.34052419257637</v>
      </c>
      <c r="R188">
        <f t="shared" si="70"/>
        <v>734.57308144809497</v>
      </c>
      <c r="S188">
        <f t="shared" si="71"/>
        <v>784.60078382885138</v>
      </c>
      <c r="T188">
        <f t="shared" si="72"/>
        <v>912.59205289393867</v>
      </c>
      <c r="U188">
        <f t="shared" si="73"/>
        <v>864.29640373126642</v>
      </c>
      <c r="V188">
        <f t="shared" si="74"/>
        <v>416.35737637163862</v>
      </c>
      <c r="W188" s="1">
        <v>12349.778458941</v>
      </c>
      <c r="X188" s="1">
        <v>0</v>
      </c>
      <c r="Y188" s="1">
        <v>25747.119930000001</v>
      </c>
      <c r="Z188" s="13">
        <f t="shared" si="50"/>
        <v>2508.3408917577926</v>
      </c>
      <c r="AA188" s="13">
        <f t="shared" si="51"/>
        <v>2260.1473065578916</v>
      </c>
      <c r="AB188" s="13">
        <f t="shared" si="52"/>
        <v>2508.3408917577926</v>
      </c>
      <c r="AC188" s="13">
        <f t="shared" si="53"/>
        <v>2341.1204637293595</v>
      </c>
      <c r="AD188" s="13">
        <f t="shared" si="54"/>
        <v>1804.2639504094575</v>
      </c>
      <c r="AE188" s="13">
        <f t="shared" si="55"/>
        <v>1637.0435223810246</v>
      </c>
      <c r="AF188" s="13">
        <f t="shared" si="56"/>
        <v>1832.4270280633905</v>
      </c>
      <c r="AG188" s="13">
        <f t="shared" si="57"/>
        <v>1945.0793386791247</v>
      </c>
      <c r="AH188" s="13">
        <f t="shared" si="58"/>
        <v>1946.8373765742913</v>
      </c>
      <c r="AI188" s="13">
        <f t="shared" si="59"/>
        <v>2029.5685716409257</v>
      </c>
      <c r="AJ188" s="13">
        <f t="shared" si="60"/>
        <v>2425.6096966911582</v>
      </c>
      <c r="AK188" s="13">
        <f t="shared" si="61"/>
        <v>2508.3408917577926</v>
      </c>
      <c r="AL188" s="1">
        <v>9452.7225388499901</v>
      </c>
      <c r="AM188" s="1">
        <v>58469.327705710995</v>
      </c>
      <c r="AN188" s="1">
        <v>214861.38151077423</v>
      </c>
      <c r="AO188" s="1">
        <v>75728.096982581381</v>
      </c>
      <c r="AP188" s="1">
        <v>5439.7893312000006</v>
      </c>
      <c r="AQ188" s="1">
        <v>92399.596429151017</v>
      </c>
      <c r="AR188" s="1">
        <v>41293.898767841827</v>
      </c>
    </row>
    <row r="189" spans="1:44" x14ac:dyDescent="0.25">
      <c r="A189" s="1">
        <v>331</v>
      </c>
      <c r="B189" s="1" t="s">
        <v>203</v>
      </c>
      <c r="C189" s="1">
        <v>244</v>
      </c>
      <c r="D189" s="1">
        <v>2</v>
      </c>
      <c r="E189" s="1">
        <v>622</v>
      </c>
      <c r="F189" s="2" t="s">
        <v>196</v>
      </c>
      <c r="G189" s="2" t="s">
        <v>183</v>
      </c>
      <c r="H189" s="2">
        <f t="shared" si="62"/>
        <v>66919.991247627273</v>
      </c>
      <c r="I189" s="9">
        <v>23829.49364852229</v>
      </c>
      <c r="J189" s="1">
        <v>1301.8319999999901</v>
      </c>
      <c r="K189">
        <f t="shared" si="63"/>
        <v>58.380893971560155</v>
      </c>
      <c r="L189">
        <f t="shared" si="64"/>
        <v>48.836332299480887</v>
      </c>
      <c r="M189">
        <f t="shared" si="65"/>
        <v>79.553451158496301</v>
      </c>
      <c r="N189">
        <f t="shared" si="66"/>
        <v>122.23507318653532</v>
      </c>
      <c r="O189">
        <f t="shared" si="67"/>
        <v>138.4533150510579</v>
      </c>
      <c r="P189">
        <f t="shared" si="68"/>
        <v>143.41249098460332</v>
      </c>
      <c r="Q189">
        <f t="shared" si="69"/>
        <v>128.15556410425799</v>
      </c>
      <c r="R189">
        <f t="shared" si="70"/>
        <v>115.31906703014039</v>
      </c>
      <c r="S189">
        <f t="shared" si="71"/>
        <v>123.17280971403699</v>
      </c>
      <c r="T189">
        <f t="shared" si="72"/>
        <v>143.26588705290823</v>
      </c>
      <c r="U189">
        <f t="shared" si="73"/>
        <v>135.6840557229674</v>
      </c>
      <c r="V189">
        <f t="shared" si="74"/>
        <v>65.363059723945327</v>
      </c>
      <c r="W189" s="1">
        <v>1532.0144201544001</v>
      </c>
      <c r="X189" s="1">
        <v>0</v>
      </c>
      <c r="Y189" s="1">
        <v>14707.812524999899</v>
      </c>
      <c r="Z189" s="13">
        <f t="shared" si="50"/>
        <v>1432.8673531278603</v>
      </c>
      <c r="AA189" s="13">
        <f t="shared" si="51"/>
        <v>1291.0889821507483</v>
      </c>
      <c r="AB189" s="13">
        <f t="shared" si="52"/>
        <v>1432.8673531278603</v>
      </c>
      <c r="AC189" s="13">
        <f t="shared" si="53"/>
        <v>1337.3441756820312</v>
      </c>
      <c r="AD189" s="13">
        <f t="shared" si="54"/>
        <v>1030.6696826823695</v>
      </c>
      <c r="AE189" s="13">
        <f t="shared" si="55"/>
        <v>935.14650523654075</v>
      </c>
      <c r="AF189" s="13">
        <f t="shared" si="56"/>
        <v>1046.7575895001889</v>
      </c>
      <c r="AG189" s="13">
        <f t="shared" si="57"/>
        <v>1111.1092167714678</v>
      </c>
      <c r="AH189" s="13">
        <f t="shared" si="58"/>
        <v>1112.1134802325562</v>
      </c>
      <c r="AI189" s="13">
        <f t="shared" si="59"/>
        <v>1159.3729372249272</v>
      </c>
      <c r="AJ189" s="13">
        <f t="shared" si="60"/>
        <v>1385.607896135489</v>
      </c>
      <c r="AK189" s="13">
        <f t="shared" si="61"/>
        <v>1432.8673531278603</v>
      </c>
      <c r="AL189" s="1">
        <v>4204.5583465999998</v>
      </c>
      <c r="AM189" s="1">
        <v>2083.2763567679999</v>
      </c>
      <c r="AN189" s="1">
        <v>43090.49759910498</v>
      </c>
      <c r="AO189" s="1">
        <v>28231.434555106342</v>
      </c>
      <c r="AP189" s="1">
        <v>1078.056</v>
      </c>
      <c r="AQ189" s="1">
        <v>7060.423014584876</v>
      </c>
      <c r="AR189" s="1">
        <v>6720.5840294137597</v>
      </c>
    </row>
    <row r="190" spans="1:44" x14ac:dyDescent="0.25">
      <c r="A190" s="1">
        <v>332</v>
      </c>
      <c r="B190" s="1" t="s">
        <v>204</v>
      </c>
      <c r="C190" s="1">
        <v>244</v>
      </c>
      <c r="D190" s="1">
        <v>2</v>
      </c>
      <c r="E190" s="1">
        <v>2317</v>
      </c>
      <c r="F190" s="2" t="s">
        <v>196</v>
      </c>
      <c r="G190" s="2" t="s">
        <v>183</v>
      </c>
      <c r="H190" s="2">
        <f t="shared" si="62"/>
        <v>230839.08811115171</v>
      </c>
      <c r="I190" s="9">
        <v>108735.1378271193</v>
      </c>
      <c r="J190" s="1">
        <v>1598.184</v>
      </c>
      <c r="K190">
        <f t="shared" si="63"/>
        <v>71.670853574842681</v>
      </c>
      <c r="L190">
        <f t="shared" si="64"/>
        <v>59.953546156273738</v>
      </c>
      <c r="M190">
        <f t="shared" si="65"/>
        <v>97.663179877504334</v>
      </c>
      <c r="N190">
        <f t="shared" si="66"/>
        <v>150.06094350542253</v>
      </c>
      <c r="O190">
        <f t="shared" si="67"/>
        <v>169.97114286756019</v>
      </c>
      <c r="P190">
        <f t="shared" si="68"/>
        <v>176.05923689979892</v>
      </c>
      <c r="Q190">
        <f t="shared" si="69"/>
        <v>157.32918845319594</v>
      </c>
      <c r="R190">
        <f t="shared" si="70"/>
        <v>141.57056196383195</v>
      </c>
      <c r="S190">
        <f t="shared" si="71"/>
        <v>151.21214851072949</v>
      </c>
      <c r="T190">
        <f t="shared" si="72"/>
        <v>175.87925971536023</v>
      </c>
      <c r="U190">
        <f t="shared" si="73"/>
        <v>166.57148304201814</v>
      </c>
      <c r="V190">
        <f t="shared" si="74"/>
        <v>80.242455433461942</v>
      </c>
      <c r="W190" s="1">
        <v>2393.5721585852998</v>
      </c>
      <c r="X190" s="1">
        <v>0</v>
      </c>
      <c r="Y190" s="1">
        <v>84592.17585</v>
      </c>
      <c r="Z190" s="13">
        <f t="shared" si="50"/>
        <v>8241.1552975323793</v>
      </c>
      <c r="AA190" s="13">
        <f t="shared" si="51"/>
        <v>7425.7151449579242</v>
      </c>
      <c r="AB190" s="13">
        <f t="shared" si="52"/>
        <v>8241.1552975323793</v>
      </c>
      <c r="AC190" s="13">
        <f t="shared" si="53"/>
        <v>7691.7524947353404</v>
      </c>
      <c r="AD190" s="13">
        <f t="shared" si="54"/>
        <v>5927.9101424860801</v>
      </c>
      <c r="AE190" s="13">
        <f t="shared" si="55"/>
        <v>5378.507339689043</v>
      </c>
      <c r="AF190" s="13">
        <f t="shared" si="56"/>
        <v>6020.4399486879311</v>
      </c>
      <c r="AG190" s="13">
        <f t="shared" si="57"/>
        <v>6390.5591734953405</v>
      </c>
      <c r="AH190" s="13">
        <f t="shared" si="58"/>
        <v>6396.335207909412</v>
      </c>
      <c r="AI190" s="13">
        <f t="shared" si="59"/>
        <v>6668.1485921008998</v>
      </c>
      <c r="AJ190" s="13">
        <f t="shared" si="60"/>
        <v>7969.3419133408916</v>
      </c>
      <c r="AK190" s="13">
        <f t="shared" si="61"/>
        <v>8241.1552975323793</v>
      </c>
      <c r="AL190" s="1">
        <v>18112.239442999999</v>
      </c>
      <c r="AM190" s="1">
        <v>2038.9663755339998</v>
      </c>
      <c r="AN190" s="1">
        <v>122103.95028403241</v>
      </c>
      <c r="AO190" s="1">
        <v>84330.808799802631</v>
      </c>
      <c r="AP190" s="1">
        <v>3168.2597184000006</v>
      </c>
      <c r="AQ190" s="1">
        <v>26002.3203471132</v>
      </c>
      <c r="AR190" s="1">
        <v>8602.5614187165793</v>
      </c>
    </row>
    <row r="191" spans="1:44" x14ac:dyDescent="0.25">
      <c r="A191" s="1">
        <v>333</v>
      </c>
      <c r="B191" s="1" t="s">
        <v>205</v>
      </c>
      <c r="C191" s="1">
        <v>244</v>
      </c>
      <c r="D191" s="1">
        <v>2</v>
      </c>
      <c r="E191" s="1">
        <v>1028</v>
      </c>
      <c r="F191" s="2" t="s">
        <v>196</v>
      </c>
      <c r="G191" s="2" t="s">
        <v>183</v>
      </c>
      <c r="H191" s="2">
        <f t="shared" si="62"/>
        <v>87563.8071359077</v>
      </c>
      <c r="I191" s="9">
        <v>35309.913378759389</v>
      </c>
      <c r="J191" s="1">
        <v>772.63199999999904</v>
      </c>
      <c r="K191">
        <f t="shared" si="63"/>
        <v>34.648823251413972</v>
      </c>
      <c r="L191">
        <f t="shared" si="64"/>
        <v>28.984164698066078</v>
      </c>
      <c r="M191">
        <f t="shared" si="65"/>
        <v>47.214649874555015</v>
      </c>
      <c r="N191">
        <f t="shared" si="66"/>
        <v>72.546019045667762</v>
      </c>
      <c r="O191">
        <f t="shared" si="67"/>
        <v>82.171479664449521</v>
      </c>
      <c r="P191">
        <f t="shared" si="68"/>
        <v>85.114730421756988</v>
      </c>
      <c r="Q191">
        <f t="shared" si="69"/>
        <v>76.059806338299936</v>
      </c>
      <c r="R191">
        <f t="shared" si="70"/>
        <v>68.441397505693516</v>
      </c>
      <c r="S191">
        <f t="shared" si="71"/>
        <v>73.102561862802901</v>
      </c>
      <c r="T191">
        <f t="shared" si="72"/>
        <v>85.027721584246891</v>
      </c>
      <c r="U191">
        <f t="shared" si="73"/>
        <v>80.527935510379535</v>
      </c>
      <c r="V191">
        <f t="shared" si="74"/>
        <v>38.792710242666985</v>
      </c>
      <c r="W191" s="1">
        <v>1154.7603738824901</v>
      </c>
      <c r="X191" s="1">
        <v>0</v>
      </c>
      <c r="Y191" s="1">
        <v>25562.568464999898</v>
      </c>
      <c r="Z191" s="13">
        <f t="shared" si="50"/>
        <v>2490.3614832821213</v>
      </c>
      <c r="AA191" s="13">
        <f t="shared" si="51"/>
        <v>2243.9469121962961</v>
      </c>
      <c r="AB191" s="13">
        <f t="shared" si="52"/>
        <v>2490.3614832821213</v>
      </c>
      <c r="AC191" s="13">
        <f t="shared" si="53"/>
        <v>2324.3396660130466</v>
      </c>
      <c r="AD191" s="13">
        <f t="shared" si="54"/>
        <v>1791.3312590560081</v>
      </c>
      <c r="AE191" s="13">
        <f t="shared" si="55"/>
        <v>1625.3094417869336</v>
      </c>
      <c r="AF191" s="13">
        <f t="shared" si="56"/>
        <v>1819.2924680250521</v>
      </c>
      <c r="AG191" s="13">
        <f t="shared" si="57"/>
        <v>1931.1373039012308</v>
      </c>
      <c r="AH191" s="13">
        <f t="shared" si="58"/>
        <v>1932.8827404464228</v>
      </c>
      <c r="AI191" s="13">
        <f t="shared" si="59"/>
        <v>2015.0209308083654</v>
      </c>
      <c r="AJ191" s="13">
        <f t="shared" si="60"/>
        <v>2408.2232929201787</v>
      </c>
      <c r="AK191" s="13">
        <f t="shared" si="61"/>
        <v>2490.3614832821213</v>
      </c>
      <c r="AL191" s="1">
        <v>6696.7161158500003</v>
      </c>
      <c r="AM191" s="1">
        <v>1123.2364240270001</v>
      </c>
      <c r="AN191" s="1">
        <v>52253.893757148318</v>
      </c>
      <c r="AO191" s="1">
        <v>42165.404399901316</v>
      </c>
      <c r="AP191" s="1">
        <v>1506.5957592</v>
      </c>
      <c r="AQ191" s="1">
        <v>4419.6225822167626</v>
      </c>
      <c r="AR191" s="1">
        <v>4162.2710158302407</v>
      </c>
    </row>
    <row r="192" spans="1:44" x14ac:dyDescent="0.25">
      <c r="A192" s="1">
        <v>334</v>
      </c>
      <c r="B192" s="1" t="s">
        <v>206</v>
      </c>
      <c r="C192" s="1">
        <v>244</v>
      </c>
      <c r="D192" s="1">
        <v>2</v>
      </c>
      <c r="E192" s="1">
        <v>391</v>
      </c>
      <c r="F192" s="2" t="s">
        <v>196</v>
      </c>
      <c r="G192" s="2" t="s">
        <v>183</v>
      </c>
      <c r="H192" s="2">
        <f t="shared" si="62"/>
        <v>35143.210870088908</v>
      </c>
      <c r="I192" s="9">
        <v>17982.887594355896</v>
      </c>
      <c r="J192" s="1">
        <v>275.183999999999</v>
      </c>
      <c r="K192">
        <f t="shared" si="63"/>
        <v>12.340676774476179</v>
      </c>
      <c r="L192">
        <f t="shared" si="64"/>
        <v>10.323127152735838</v>
      </c>
      <c r="M192">
        <f t="shared" si="65"/>
        <v>16.816176667649692</v>
      </c>
      <c r="N192">
        <f t="shared" si="66"/>
        <v>25.838308153251472</v>
      </c>
      <c r="O192">
        <f t="shared" si="67"/>
        <v>29.266554401036746</v>
      </c>
      <c r="P192">
        <f t="shared" si="68"/>
        <v>30.314835492680498</v>
      </c>
      <c r="Q192">
        <f t="shared" si="69"/>
        <v>27.089794038298542</v>
      </c>
      <c r="R192">
        <f t="shared" si="70"/>
        <v>24.3763881527127</v>
      </c>
      <c r="S192">
        <f t="shared" si="71"/>
        <v>26.036528882642067</v>
      </c>
      <c r="T192">
        <f t="shared" si="72"/>
        <v>30.283846043704301</v>
      </c>
      <c r="U192">
        <f t="shared" si="73"/>
        <v>28.681182510546069</v>
      </c>
      <c r="V192">
        <f t="shared" si="74"/>
        <v>13.81658173026492</v>
      </c>
      <c r="W192" s="1">
        <v>294.96393435599902</v>
      </c>
      <c r="X192" s="1">
        <v>0</v>
      </c>
      <c r="Y192" s="1">
        <v>13096.9480949999</v>
      </c>
      <c r="Z192" s="13">
        <f t="shared" si="50"/>
        <v>1275.9334074348085</v>
      </c>
      <c r="AA192" s="13">
        <f t="shared" si="51"/>
        <v>1149.6832283191422</v>
      </c>
      <c r="AB192" s="13">
        <f t="shared" si="52"/>
        <v>1275.9334074348085</v>
      </c>
      <c r="AC192" s="13">
        <f t="shared" si="53"/>
        <v>1190.8723492556285</v>
      </c>
      <c r="AD192" s="13">
        <f t="shared" si="54"/>
        <v>917.78619792960035</v>
      </c>
      <c r="AE192" s="13">
        <f t="shared" si="55"/>
        <v>832.72513975042045</v>
      </c>
      <c r="AF192" s="13">
        <f t="shared" si="56"/>
        <v>932.11208630980843</v>
      </c>
      <c r="AG192" s="13">
        <f t="shared" si="57"/>
        <v>989.41563983064202</v>
      </c>
      <c r="AH192" s="13">
        <f t="shared" si="58"/>
        <v>990.30991193271166</v>
      </c>
      <c r="AI192" s="13">
        <f t="shared" si="59"/>
        <v>1032.3933049712675</v>
      </c>
      <c r="AJ192" s="13">
        <f t="shared" si="60"/>
        <v>1233.8500143962528</v>
      </c>
      <c r="AK192" s="13">
        <f t="shared" si="61"/>
        <v>1275.9334074348085</v>
      </c>
      <c r="AL192" s="1">
        <v>4315.7915649999995</v>
      </c>
      <c r="AM192" s="1">
        <v>0</v>
      </c>
      <c r="AN192" s="1">
        <v>17160.323275733012</v>
      </c>
      <c r="AO192" s="1">
        <v>14176.299755139236</v>
      </c>
      <c r="AP192" s="1">
        <v>529.65359999999998</v>
      </c>
      <c r="AQ192" s="1">
        <v>1358.3319523918481</v>
      </c>
      <c r="AR192" s="1">
        <v>1096.0379682019257</v>
      </c>
    </row>
    <row r="193" spans="1:44" x14ac:dyDescent="0.25">
      <c r="A193" s="1">
        <v>335</v>
      </c>
      <c r="B193" s="1" t="s">
        <v>207</v>
      </c>
      <c r="C193" s="1">
        <v>244</v>
      </c>
      <c r="D193" s="1">
        <v>2</v>
      </c>
      <c r="E193" s="1">
        <v>392</v>
      </c>
      <c r="F193" s="2" t="s">
        <v>196</v>
      </c>
      <c r="G193" s="2" t="s">
        <v>183</v>
      </c>
      <c r="H193" s="2">
        <f t="shared" si="62"/>
        <v>31507.318734986442</v>
      </c>
      <c r="I193" s="9">
        <v>14763.619205651099</v>
      </c>
      <c r="J193" s="1">
        <v>68.795999999999907</v>
      </c>
      <c r="K193">
        <f t="shared" si="63"/>
        <v>3.085169193619052</v>
      </c>
      <c r="L193">
        <f t="shared" si="64"/>
        <v>2.5807817881839656</v>
      </c>
      <c r="M193">
        <f t="shared" si="65"/>
        <v>4.204044166912432</v>
      </c>
      <c r="N193">
        <f t="shared" si="66"/>
        <v>6.4595770383128821</v>
      </c>
      <c r="O193">
        <f t="shared" si="67"/>
        <v>7.3166386002592034</v>
      </c>
      <c r="P193">
        <f t="shared" si="68"/>
        <v>7.5787088731701422</v>
      </c>
      <c r="Q193">
        <f t="shared" si="69"/>
        <v>6.7724485095746507</v>
      </c>
      <c r="R193">
        <f t="shared" si="70"/>
        <v>6.0940970381781892</v>
      </c>
      <c r="S193">
        <f t="shared" si="71"/>
        <v>6.5091322206605318</v>
      </c>
      <c r="T193">
        <f t="shared" si="72"/>
        <v>7.5709615109260922</v>
      </c>
      <c r="U193">
        <f t="shared" si="73"/>
        <v>7.1702956276365333</v>
      </c>
      <c r="V193">
        <f t="shared" si="74"/>
        <v>3.454145432566238</v>
      </c>
      <c r="W193" s="1">
        <v>135.496264831199</v>
      </c>
      <c r="X193" s="1">
        <v>0</v>
      </c>
      <c r="Y193" s="1">
        <v>13771.590314999899</v>
      </c>
      <c r="Z193" s="13">
        <f t="shared" si="50"/>
        <v>1341.6585321218809</v>
      </c>
      <c r="AA193" s="13">
        <f t="shared" si="51"/>
        <v>1208.905028682397</v>
      </c>
      <c r="AB193" s="13">
        <f t="shared" si="52"/>
        <v>1341.6585321218809</v>
      </c>
      <c r="AC193" s="13">
        <f t="shared" si="53"/>
        <v>1252.2158591795287</v>
      </c>
      <c r="AD193" s="13">
        <f t="shared" si="54"/>
        <v>965.06265604528699</v>
      </c>
      <c r="AE193" s="13">
        <f t="shared" si="55"/>
        <v>875.61998310293495</v>
      </c>
      <c r="AF193" s="13">
        <f t="shared" si="56"/>
        <v>980.12649108835046</v>
      </c>
      <c r="AG193" s="13">
        <f t="shared" si="57"/>
        <v>1040.3818312606058</v>
      </c>
      <c r="AH193" s="13">
        <f t="shared" si="58"/>
        <v>1041.3221685766359</v>
      </c>
      <c r="AI193" s="13">
        <f t="shared" si="59"/>
        <v>1085.5733363897975</v>
      </c>
      <c r="AJ193" s="13">
        <f t="shared" si="60"/>
        <v>1297.4073643087193</v>
      </c>
      <c r="AK193" s="13">
        <f t="shared" si="61"/>
        <v>1341.6585321218809</v>
      </c>
      <c r="AL193" s="1">
        <v>737.93813</v>
      </c>
      <c r="AM193" s="1">
        <v>49.798495819999999</v>
      </c>
      <c r="AN193" s="1">
        <v>16743.699529335343</v>
      </c>
      <c r="AO193" s="1">
        <v>14055.134799967105</v>
      </c>
      <c r="AP193" s="1">
        <v>402.30862560000003</v>
      </c>
      <c r="AQ193" s="1">
        <v>1641.9996395324704</v>
      </c>
      <c r="AR193" s="1">
        <v>644.2564642357662</v>
      </c>
    </row>
    <row r="194" spans="1:44" x14ac:dyDescent="0.25">
      <c r="A194" s="1">
        <v>336</v>
      </c>
      <c r="B194" s="1" t="s">
        <v>208</v>
      </c>
      <c r="C194" s="1">
        <v>244</v>
      </c>
      <c r="D194" s="1">
        <v>2</v>
      </c>
      <c r="E194" s="1">
        <v>201</v>
      </c>
      <c r="F194" s="2" t="s">
        <v>196</v>
      </c>
      <c r="G194" s="2" t="s">
        <v>183</v>
      </c>
      <c r="H194" s="2">
        <f t="shared" si="62"/>
        <v>17316.602874175886</v>
      </c>
      <c r="I194" s="9">
        <v>8341.0601887003886</v>
      </c>
      <c r="J194" s="1">
        <v>58.211999999999897</v>
      </c>
      <c r="K194">
        <f t="shared" si="63"/>
        <v>2.6105277792161199</v>
      </c>
      <c r="L194">
        <f t="shared" si="64"/>
        <v>2.1837384361556622</v>
      </c>
      <c r="M194">
        <f t="shared" si="65"/>
        <v>3.5572681412335951</v>
      </c>
      <c r="N194">
        <f t="shared" si="66"/>
        <v>5.4657959554955138</v>
      </c>
      <c r="O194">
        <f t="shared" si="67"/>
        <v>6.1910018925270158</v>
      </c>
      <c r="P194">
        <f t="shared" si="68"/>
        <v>6.412753661913194</v>
      </c>
      <c r="Q194">
        <f t="shared" si="69"/>
        <v>5.7305333542554715</v>
      </c>
      <c r="R194">
        <f t="shared" si="70"/>
        <v>5.1565436476892348</v>
      </c>
      <c r="S194">
        <f t="shared" si="71"/>
        <v>5.5077272636358323</v>
      </c>
      <c r="T194">
        <f t="shared" si="72"/>
        <v>6.4061982015528445</v>
      </c>
      <c r="U194">
        <f t="shared" si="73"/>
        <v>6.0671732233847564</v>
      </c>
      <c r="V194">
        <f t="shared" si="74"/>
        <v>2.9227384429406618</v>
      </c>
      <c r="W194" s="1">
        <v>110.0238112344</v>
      </c>
      <c r="X194" s="1">
        <v>0</v>
      </c>
      <c r="Y194" s="1">
        <v>7035.9738749999897</v>
      </c>
      <c r="Z194" s="13">
        <f t="shared" si="50"/>
        <v>685.46000608938812</v>
      </c>
      <c r="AA194" s="13">
        <f t="shared" si="51"/>
        <v>617.6355819923707</v>
      </c>
      <c r="AB194" s="13">
        <f t="shared" si="52"/>
        <v>685.46000608938812</v>
      </c>
      <c r="AC194" s="13">
        <f t="shared" si="53"/>
        <v>639.7633003540227</v>
      </c>
      <c r="AD194" s="13">
        <f t="shared" si="54"/>
        <v>493.05530300861187</v>
      </c>
      <c r="AE194" s="13">
        <f t="shared" si="55"/>
        <v>447.35859727324657</v>
      </c>
      <c r="AF194" s="13">
        <f t="shared" si="56"/>
        <v>500.75149113184278</v>
      </c>
      <c r="AG194" s="13">
        <f t="shared" si="57"/>
        <v>531.53624362476717</v>
      </c>
      <c r="AH194" s="13">
        <f t="shared" si="58"/>
        <v>532.0166666287879</v>
      </c>
      <c r="AI194" s="13">
        <f t="shared" si="59"/>
        <v>554.62480799446053</v>
      </c>
      <c r="AJ194" s="13">
        <f t="shared" si="60"/>
        <v>662.85186472371538</v>
      </c>
      <c r="AK194" s="13">
        <f t="shared" si="61"/>
        <v>685.46000608938812</v>
      </c>
      <c r="AL194" s="1">
        <v>1098.2114892</v>
      </c>
      <c r="AM194" s="1">
        <v>38.639013265999999</v>
      </c>
      <c r="AN194" s="1">
        <v>8975.5426854754951</v>
      </c>
      <c r="AO194" s="1">
        <v>8239.2169517048569</v>
      </c>
      <c r="AP194" s="1">
        <v>233.75222640000001</v>
      </c>
      <c r="AQ194" s="1">
        <v>0</v>
      </c>
      <c r="AR194" s="1">
        <v>502.57350737063916</v>
      </c>
    </row>
    <row r="195" spans="1:44" x14ac:dyDescent="0.25">
      <c r="A195" s="1">
        <v>337</v>
      </c>
      <c r="B195" s="1" t="s">
        <v>209</v>
      </c>
      <c r="C195" s="1">
        <v>244</v>
      </c>
      <c r="D195" s="1">
        <v>2</v>
      </c>
      <c r="E195" s="1">
        <v>784</v>
      </c>
      <c r="F195" s="2" t="s">
        <v>196</v>
      </c>
      <c r="G195" s="2" t="s">
        <v>183</v>
      </c>
      <c r="H195" s="2">
        <f t="shared" si="62"/>
        <v>65925.080522406046</v>
      </c>
      <c r="I195" s="9">
        <v>25236.288116999993</v>
      </c>
      <c r="J195" s="1">
        <v>2063.88</v>
      </c>
      <c r="K195">
        <f t="shared" si="63"/>
        <v>92.555075808571686</v>
      </c>
      <c r="L195">
        <f t="shared" si="64"/>
        <v>77.423453645519075</v>
      </c>
      <c r="M195">
        <f t="shared" si="65"/>
        <v>126.12132500737314</v>
      </c>
      <c r="N195">
        <f t="shared" si="66"/>
        <v>193.78731114938674</v>
      </c>
      <c r="O195">
        <f t="shared" si="67"/>
        <v>219.4991580077764</v>
      </c>
      <c r="P195">
        <f t="shared" si="68"/>
        <v>227.36126619510458</v>
      </c>
      <c r="Q195">
        <f t="shared" si="69"/>
        <v>203.17345528723982</v>
      </c>
      <c r="R195">
        <f t="shared" si="70"/>
        <v>182.82291114534593</v>
      </c>
      <c r="S195">
        <f t="shared" si="71"/>
        <v>195.27396661981624</v>
      </c>
      <c r="T195">
        <f t="shared" si="72"/>
        <v>227.1288453277831</v>
      </c>
      <c r="U195">
        <f t="shared" si="73"/>
        <v>215.10886882909631</v>
      </c>
      <c r="V195">
        <f t="shared" si="74"/>
        <v>103.62436297698729</v>
      </c>
      <c r="W195" s="1">
        <v>2430.2204297419898</v>
      </c>
      <c r="X195" s="1">
        <v>0</v>
      </c>
      <c r="Y195" s="1">
        <v>5672.2515149999999</v>
      </c>
      <c r="Z195" s="13">
        <f t="shared" ref="Z195:Z258" si="75">Y195*0.097422193184222</f>
        <v>552.60318288382587</v>
      </c>
      <c r="AA195" s="13">
        <f t="shared" ref="AA195:AA258" si="76">Y195*0.0877825291800663</f>
        <v>497.92458413216275</v>
      </c>
      <c r="AB195" s="13">
        <f t="shared" ref="AB195:AB258" si="77">Y195*0.097422193184222</f>
        <v>552.60318288382587</v>
      </c>
      <c r="AC195" s="13">
        <f t="shared" ref="AC195:AC258" si="78">Y195*0.0909274695614221</f>
        <v>515.76347697489291</v>
      </c>
      <c r="AD195" s="13">
        <f t="shared" ref="AD195:AD258" si="79">Y195*0.070076340783544</f>
        <v>397.49063017511372</v>
      </c>
      <c r="AE195" s="13">
        <f t="shared" ref="AE195:AE258" si="80">Y195*0.0635816171607441</f>
        <v>360.65092426618077</v>
      </c>
      <c r="AF195" s="13">
        <f t="shared" ref="AF195:AF258" si="81">Y195*0.0711701748795711</f>
        <v>403.6951322834621</v>
      </c>
      <c r="AG195" s="13">
        <f t="shared" ref="AG195:AG258" si="82">Y195*0.0755455112636796</f>
        <v>428.51314071685619</v>
      </c>
      <c r="AH195" s="13">
        <f t="shared" ref="AH195:AH258" si="83">Y195*0.0756137922170424</f>
        <v>428.90044745801396</v>
      </c>
      <c r="AI195" s="13">
        <f t="shared" ref="AI195:AI258" si="84">Y195*0.078827013551761</f>
        <v>447.12664704190183</v>
      </c>
      <c r="AJ195" s="13">
        <f t="shared" ref="AJ195:AJ258" si="85">Y195*0.0942089718495034</f>
        <v>534.37698329993805</v>
      </c>
      <c r="AK195" s="13">
        <f t="shared" ref="AK195:AK258" si="86">Y195*0.097422193184222</f>
        <v>552.60318288382587</v>
      </c>
      <c r="AL195" s="1">
        <v>12366.648089050001</v>
      </c>
      <c r="AM195" s="1">
        <v>2703.288083208</v>
      </c>
      <c r="AN195" s="1">
        <v>40688.79240540605</v>
      </c>
      <c r="AO195" s="1">
        <v>24838.815810286691</v>
      </c>
      <c r="AP195" s="1">
        <v>2419.4748312000002</v>
      </c>
      <c r="AQ195" s="1">
        <v>2929.9233758774894</v>
      </c>
      <c r="AR195" s="1">
        <v>10500.578388041866</v>
      </c>
    </row>
    <row r="196" spans="1:44" x14ac:dyDescent="0.25">
      <c r="A196" s="1">
        <v>338</v>
      </c>
      <c r="B196" s="1" t="s">
        <v>210</v>
      </c>
      <c r="C196" s="1">
        <v>244</v>
      </c>
      <c r="D196" s="1">
        <v>2</v>
      </c>
      <c r="E196" s="1">
        <v>408</v>
      </c>
      <c r="F196" s="2" t="s">
        <v>196</v>
      </c>
      <c r="G196" s="2" t="s">
        <v>183</v>
      </c>
      <c r="H196" s="2">
        <f t="shared" ref="H196:H259" si="87">I196+AN196</f>
        <v>44802.293619302291</v>
      </c>
      <c r="I196" s="9">
        <v>17340.665102722</v>
      </c>
      <c r="J196" s="1">
        <v>904.93199999999899</v>
      </c>
      <c r="K196">
        <f t="shared" ref="K196:K259" si="88">J196*0.0448451827667169</f>
        <v>40.581840931450614</v>
      </c>
      <c r="L196">
        <f t="shared" ref="L196:L259" si="89">J196*0.0375135442203612</f>
        <v>33.947206598419861</v>
      </c>
      <c r="M196">
        <f t="shared" ref="M196:M259" si="90">J196*0.0611088459636089</f>
        <v>55.29935019554047</v>
      </c>
      <c r="N196">
        <f t="shared" ref="N196:N259" si="91">J196*0.0938946601301368</f>
        <v>84.968282580884861</v>
      </c>
      <c r="O196">
        <f t="shared" ref="O196:O259" si="92">J196*0.106352674577871</f>
        <v>96.24193851110185</v>
      </c>
      <c r="P196">
        <f t="shared" ref="P196:P259" si="93">J196*0.110162056997066</f>
        <v>99.689170562468817</v>
      </c>
      <c r="Q196">
        <f t="shared" ref="Q196:Q259" si="94">J196*0.0984424749923638</f>
        <v>89.083745779789666</v>
      </c>
      <c r="R196">
        <f t="shared" ref="R196:R259" si="95">J196*0.0885821419585179</f>
        <v>80.160814886805426</v>
      </c>
      <c r="S196">
        <f t="shared" ref="S196:S259" si="96">J196*0.0946149808224394</f>
        <v>85.620123825611628</v>
      </c>
      <c r="T196">
        <f t="shared" ref="T196:T259" si="97">J196*0.110049443440405</f>
        <v>99.58726295141247</v>
      </c>
      <c r="U196">
        <f t="shared" ref="U196:U259" si="98">J196*0.104225472812904</f>
        <v>94.316965563526736</v>
      </c>
      <c r="V196">
        <f t="shared" ref="V196:V259" si="99">J196*0.0502085213176092</f>
        <v>45.43529761298668</v>
      </c>
      <c r="W196" s="1">
        <v>975.32885841300003</v>
      </c>
      <c r="X196" s="1">
        <v>0</v>
      </c>
      <c r="Y196" s="1">
        <v>10348.168320000001</v>
      </c>
      <c r="Z196" s="13">
        <f t="shared" si="75"/>
        <v>1008.1412531738861</v>
      </c>
      <c r="AA196" s="13">
        <f t="shared" si="76"/>
        <v>908.3883875106377</v>
      </c>
      <c r="AB196" s="13">
        <f t="shared" si="77"/>
        <v>1008.1412531738861</v>
      </c>
      <c r="AC196" s="13">
        <f t="shared" si="78"/>
        <v>940.93275993327256</v>
      </c>
      <c r="AD196" s="13">
        <f t="shared" si="79"/>
        <v>725.16176967779404</v>
      </c>
      <c r="AE196" s="13">
        <f t="shared" si="80"/>
        <v>657.95327643718053</v>
      </c>
      <c r="AF196" s="13">
        <f t="shared" si="81"/>
        <v>736.4809490176375</v>
      </c>
      <c r="AG196" s="13">
        <f t="shared" si="82"/>
        <v>781.75766637701247</v>
      </c>
      <c r="AH196" s="13">
        <f t="shared" si="83"/>
        <v>782.46424917546074</v>
      </c>
      <c r="AI196" s="13">
        <f t="shared" si="84"/>
        <v>815.71520439654387</v>
      </c>
      <c r="AJ196" s="13">
        <f t="shared" si="85"/>
        <v>974.89029795280294</v>
      </c>
      <c r="AK196" s="13">
        <f t="shared" si="86"/>
        <v>1008.1412531738861</v>
      </c>
      <c r="AL196" s="1">
        <v>3342.3938213000001</v>
      </c>
      <c r="AM196" s="1">
        <v>1769.8421030090001</v>
      </c>
      <c r="AN196" s="1">
        <v>27461.628516580287</v>
      </c>
      <c r="AO196" s="1">
        <v>10299.021189631068</v>
      </c>
      <c r="AP196" s="1">
        <v>791.14780079999991</v>
      </c>
      <c r="AQ196" s="1">
        <v>12594.138430858191</v>
      </c>
      <c r="AR196" s="1">
        <v>3777.3210952910272</v>
      </c>
    </row>
    <row r="197" spans="1:44" x14ac:dyDescent="0.25">
      <c r="A197" s="1">
        <v>339</v>
      </c>
      <c r="B197" s="1" t="s">
        <v>211</v>
      </c>
      <c r="C197" s="1">
        <v>244</v>
      </c>
      <c r="D197" s="1">
        <v>2</v>
      </c>
      <c r="E197" s="1">
        <v>646</v>
      </c>
      <c r="F197" s="2" t="s">
        <v>196</v>
      </c>
      <c r="G197" s="2" t="s">
        <v>183</v>
      </c>
      <c r="H197" s="2">
        <f t="shared" si="87"/>
        <v>58694.653865755216</v>
      </c>
      <c r="I197" s="9">
        <v>32706.063107546201</v>
      </c>
      <c r="J197" s="1">
        <v>121.715999999999</v>
      </c>
      <c r="K197">
        <f t="shared" si="88"/>
        <v>5.4583762656336701</v>
      </c>
      <c r="L197">
        <f t="shared" si="89"/>
        <v>4.5659985483254459</v>
      </c>
      <c r="M197">
        <f t="shared" si="90"/>
        <v>7.4379242953065603</v>
      </c>
      <c r="N197">
        <f t="shared" si="91"/>
        <v>11.428482452399637</v>
      </c>
      <c r="O197">
        <f t="shared" si="92"/>
        <v>12.94482213892004</v>
      </c>
      <c r="P197">
        <f t="shared" si="93"/>
        <v>13.408484929454774</v>
      </c>
      <c r="Q197">
        <f t="shared" si="94"/>
        <v>11.982024286170454</v>
      </c>
      <c r="R197">
        <f t="shared" si="95"/>
        <v>10.781863990622876</v>
      </c>
      <c r="S197">
        <f t="shared" si="96"/>
        <v>11.516157005783938</v>
      </c>
      <c r="T197">
        <f t="shared" si="97"/>
        <v>13.394778057792225</v>
      </c>
      <c r="U197">
        <f t="shared" si="98"/>
        <v>12.685907648895318</v>
      </c>
      <c r="V197">
        <f t="shared" si="99"/>
        <v>6.111180380694071</v>
      </c>
      <c r="W197" s="1">
        <v>233.15926836719899</v>
      </c>
      <c r="X197" s="1">
        <v>0</v>
      </c>
      <c r="Y197" s="1">
        <v>29527.884855</v>
      </c>
      <c r="Z197" s="13">
        <f t="shared" si="75"/>
        <v>2876.6713026652733</v>
      </c>
      <c r="AA197" s="13">
        <f t="shared" si="76"/>
        <v>2592.0324139096751</v>
      </c>
      <c r="AB197" s="13">
        <f t="shared" si="77"/>
        <v>2876.6713026652733</v>
      </c>
      <c r="AC197" s="13">
        <f t="shared" si="78"/>
        <v>2684.8958513661892</v>
      </c>
      <c r="AD197" s="13">
        <f t="shared" si="79"/>
        <v>2069.2061217162277</v>
      </c>
      <c r="AE197" s="13">
        <f t="shared" si="80"/>
        <v>1877.430670417144</v>
      </c>
      <c r="AF197" s="13">
        <f t="shared" si="81"/>
        <v>2101.504728954189</v>
      </c>
      <c r="AG197" s="13">
        <f t="shared" si="82"/>
        <v>2230.6991579060368</v>
      </c>
      <c r="AH197" s="13">
        <f t="shared" si="83"/>
        <v>2232.7153500347231</v>
      </c>
      <c r="AI197" s="13">
        <f t="shared" si="84"/>
        <v>2327.5949796199234</v>
      </c>
      <c r="AJ197" s="13">
        <f t="shared" si="85"/>
        <v>2781.791673080073</v>
      </c>
      <c r="AK197" s="13">
        <f t="shared" si="86"/>
        <v>2876.6713026652733</v>
      </c>
      <c r="AL197" s="1">
        <v>2740.7930480999999</v>
      </c>
      <c r="AM197" s="1">
        <v>82.509936078999999</v>
      </c>
      <c r="AN197" s="1">
        <v>25988.590758209019</v>
      </c>
      <c r="AO197" s="1">
        <v>22900.176527532611</v>
      </c>
      <c r="AP197" s="1">
        <v>451.61484480000007</v>
      </c>
      <c r="AQ197" s="1">
        <v>1583.5336310677287</v>
      </c>
      <c r="AR197" s="1">
        <v>1053.26575480868</v>
      </c>
    </row>
    <row r="198" spans="1:44" x14ac:dyDescent="0.25">
      <c r="A198" s="1">
        <v>340</v>
      </c>
      <c r="B198" s="1" t="s">
        <v>212</v>
      </c>
      <c r="C198" s="1">
        <v>244</v>
      </c>
      <c r="D198" s="1">
        <v>2</v>
      </c>
      <c r="E198" s="1">
        <v>398</v>
      </c>
      <c r="F198" s="2" t="s">
        <v>196</v>
      </c>
      <c r="G198" s="2" t="s">
        <v>183</v>
      </c>
      <c r="H198" s="2">
        <f t="shared" si="87"/>
        <v>38836.498193705593</v>
      </c>
      <c r="I198" s="9">
        <v>18624.658063044801</v>
      </c>
      <c r="J198" s="1">
        <v>285.76799999999901</v>
      </c>
      <c r="K198">
        <f t="shared" si="88"/>
        <v>12.815318188879111</v>
      </c>
      <c r="L198">
        <f t="shared" si="89"/>
        <v>10.720170504764141</v>
      </c>
      <c r="M198">
        <f t="shared" si="90"/>
        <v>17.462952693328528</v>
      </c>
      <c r="N198">
        <f t="shared" si="91"/>
        <v>26.832089236068839</v>
      </c>
      <c r="O198">
        <f t="shared" si="92"/>
        <v>30.392191108768934</v>
      </c>
      <c r="P198">
        <f t="shared" si="93"/>
        <v>31.480790703937444</v>
      </c>
      <c r="Q198">
        <f t="shared" si="94"/>
        <v>28.131709193617723</v>
      </c>
      <c r="R198">
        <f t="shared" si="95"/>
        <v>25.313941543201654</v>
      </c>
      <c r="S198">
        <f t="shared" si="96"/>
        <v>27.037933839666767</v>
      </c>
      <c r="T198">
        <f t="shared" si="97"/>
        <v>31.448609353077547</v>
      </c>
      <c r="U198">
        <f t="shared" si="98"/>
        <v>29.784304914797843</v>
      </c>
      <c r="V198">
        <f t="shared" si="99"/>
        <v>14.347988719890497</v>
      </c>
      <c r="W198" s="1">
        <v>428.5864731918</v>
      </c>
      <c r="X198" s="1">
        <v>0</v>
      </c>
      <c r="Y198" s="1">
        <v>13091.60118</v>
      </c>
      <c r="Z198" s="13">
        <f t="shared" si="75"/>
        <v>1275.4124992487486</v>
      </c>
      <c r="AA198" s="13">
        <f t="shared" si="76"/>
        <v>1149.2138625971402</v>
      </c>
      <c r="AB198" s="13">
        <f t="shared" si="77"/>
        <v>1275.4124992487486</v>
      </c>
      <c r="AC198" s="13">
        <f t="shared" si="78"/>
        <v>1190.3861678047276</v>
      </c>
      <c r="AD198" s="13">
        <f t="shared" si="79"/>
        <v>917.41150569192666</v>
      </c>
      <c r="AE198" s="13">
        <f t="shared" si="80"/>
        <v>832.38517424790575</v>
      </c>
      <c r="AF198" s="13">
        <f t="shared" si="81"/>
        <v>931.73154543419935</v>
      </c>
      <c r="AG198" s="13">
        <f t="shared" si="82"/>
        <v>989.01170440329111</v>
      </c>
      <c r="AH198" s="13">
        <f t="shared" si="83"/>
        <v>989.90561141290709</v>
      </c>
      <c r="AI198" s="13">
        <f t="shared" si="84"/>
        <v>1031.9718236301103</v>
      </c>
      <c r="AJ198" s="13">
        <f t="shared" si="85"/>
        <v>1233.3462870315454</v>
      </c>
      <c r="AK198" s="13">
        <f t="shared" si="86"/>
        <v>1275.4124992487486</v>
      </c>
      <c r="AL198" s="1">
        <v>4766.4292867499998</v>
      </c>
      <c r="AM198" s="1">
        <v>52.273123103000003</v>
      </c>
      <c r="AN198" s="1">
        <v>20211.840130660792</v>
      </c>
      <c r="AO198" s="1">
        <v>18053.578320647401</v>
      </c>
      <c r="AP198" s="1">
        <v>369.92476080000012</v>
      </c>
      <c r="AQ198" s="1">
        <v>261.90368374192832</v>
      </c>
      <c r="AR198" s="1">
        <v>1526.4333654714626</v>
      </c>
    </row>
    <row r="199" spans="1:44" x14ac:dyDescent="0.25">
      <c r="A199" s="1">
        <v>341</v>
      </c>
      <c r="B199" s="1" t="s">
        <v>213</v>
      </c>
      <c r="C199" s="1">
        <v>244</v>
      </c>
      <c r="D199" s="1">
        <v>2</v>
      </c>
      <c r="E199" s="1">
        <v>379</v>
      </c>
      <c r="F199" s="2" t="s">
        <v>196</v>
      </c>
      <c r="G199" s="2" t="s">
        <v>183</v>
      </c>
      <c r="H199" s="2">
        <f t="shared" si="87"/>
        <v>29262.965769215945</v>
      </c>
      <c r="I199" s="9">
        <v>11550.5112741788</v>
      </c>
      <c r="J199" s="1">
        <v>264.599999999999</v>
      </c>
      <c r="K199">
        <f t="shared" si="88"/>
        <v>11.866035360073248</v>
      </c>
      <c r="L199">
        <f t="shared" si="89"/>
        <v>9.926083800707536</v>
      </c>
      <c r="M199">
        <f t="shared" si="90"/>
        <v>16.169400641970853</v>
      </c>
      <c r="N199">
        <f t="shared" si="91"/>
        <v>24.844527070434101</v>
      </c>
      <c r="O199">
        <f t="shared" si="92"/>
        <v>28.140917693304559</v>
      </c>
      <c r="P199">
        <f t="shared" si="93"/>
        <v>29.148880281423551</v>
      </c>
      <c r="Q199">
        <f t="shared" si="94"/>
        <v>26.047878882979365</v>
      </c>
      <c r="R199">
        <f t="shared" si="95"/>
        <v>23.438834762223745</v>
      </c>
      <c r="S199">
        <f t="shared" si="96"/>
        <v>25.03512392561737</v>
      </c>
      <c r="T199">
        <f t="shared" si="97"/>
        <v>29.119082734331052</v>
      </c>
      <c r="U199">
        <f t="shared" si="98"/>
        <v>27.578060106294291</v>
      </c>
      <c r="V199">
        <f t="shared" si="99"/>
        <v>13.285174740639345</v>
      </c>
      <c r="W199" s="1">
        <v>310.99644428580001</v>
      </c>
      <c r="X199" s="1">
        <v>0</v>
      </c>
      <c r="Y199" s="1">
        <v>5259.2861999999996</v>
      </c>
      <c r="Z199" s="13">
        <f t="shared" si="75"/>
        <v>512.37119618751285</v>
      </c>
      <c r="AA199" s="13">
        <f t="shared" si="76"/>
        <v>461.67344431781993</v>
      </c>
      <c r="AB199" s="13">
        <f t="shared" si="77"/>
        <v>512.37119618751285</v>
      </c>
      <c r="AC199" s="13">
        <f t="shared" si="78"/>
        <v>478.21358586530727</v>
      </c>
      <c r="AD199" s="13">
        <f t="shared" si="79"/>
        <v>368.5515320293901</v>
      </c>
      <c r="AE199" s="13">
        <f t="shared" si="80"/>
        <v>334.39392170718463</v>
      </c>
      <c r="AF199" s="13">
        <f t="shared" si="81"/>
        <v>374.3043185957149</v>
      </c>
      <c r="AG199" s="13">
        <f t="shared" si="82"/>
        <v>397.31546486101468</v>
      </c>
      <c r="AH199" s="13">
        <f t="shared" si="83"/>
        <v>397.67457393675846</v>
      </c>
      <c r="AI199" s="13">
        <f t="shared" si="84"/>
        <v>414.57382455998959</v>
      </c>
      <c r="AJ199" s="13">
        <f t="shared" si="85"/>
        <v>495.47194556428167</v>
      </c>
      <c r="AK199" s="13">
        <f t="shared" si="86"/>
        <v>512.37119618751285</v>
      </c>
      <c r="AL199" s="1">
        <v>5662.8685049999995</v>
      </c>
      <c r="AM199" s="1">
        <v>52.760124892999997</v>
      </c>
      <c r="AN199" s="1">
        <v>17712.454495037146</v>
      </c>
      <c r="AO199" s="1">
        <v>13206.980113762194</v>
      </c>
      <c r="AP199" s="1">
        <v>1153.0512000000001</v>
      </c>
      <c r="AQ199" s="1">
        <v>2013.1182493989393</v>
      </c>
      <c r="AR199" s="1">
        <v>1339.3049318760118</v>
      </c>
    </row>
    <row r="200" spans="1:44" x14ac:dyDescent="0.25">
      <c r="A200" s="1">
        <v>342</v>
      </c>
      <c r="B200" s="1" t="s">
        <v>214</v>
      </c>
      <c r="C200" s="1">
        <v>244</v>
      </c>
      <c r="D200" s="1">
        <v>2</v>
      </c>
      <c r="E200" s="1">
        <v>966</v>
      </c>
      <c r="F200" s="2" t="s">
        <v>196</v>
      </c>
      <c r="G200" s="2" t="s">
        <v>183</v>
      </c>
      <c r="H200" s="2">
        <f t="shared" si="87"/>
        <v>105303.50863079928</v>
      </c>
      <c r="I200" s="9">
        <v>51995.030739364891</v>
      </c>
      <c r="J200" s="1">
        <v>1640.51999999999</v>
      </c>
      <c r="K200">
        <f t="shared" si="88"/>
        <v>73.569419232453967</v>
      </c>
      <c r="L200">
        <f t="shared" si="89"/>
        <v>61.541719564386575</v>
      </c>
      <c r="M200">
        <f t="shared" si="90"/>
        <v>100.25028398021907</v>
      </c>
      <c r="N200">
        <f t="shared" si="91"/>
        <v>154.03606783669107</v>
      </c>
      <c r="O200">
        <f t="shared" si="92"/>
        <v>174.47368969848785</v>
      </c>
      <c r="P200">
        <f t="shared" si="93"/>
        <v>180.72305774482561</v>
      </c>
      <c r="Q200">
        <f t="shared" si="94"/>
        <v>161.49684907447167</v>
      </c>
      <c r="R200">
        <f t="shared" si="95"/>
        <v>145.3207755257869</v>
      </c>
      <c r="S200">
        <f t="shared" si="96"/>
        <v>155.21776833882734</v>
      </c>
      <c r="T200">
        <f t="shared" si="97"/>
        <v>180.5383129528521</v>
      </c>
      <c r="U200">
        <f t="shared" si="98"/>
        <v>170.9839726590242</v>
      </c>
      <c r="V200">
        <f t="shared" si="99"/>
        <v>82.368083391963751</v>
      </c>
      <c r="W200" s="1">
        <v>1929.325695906</v>
      </c>
      <c r="X200" s="1">
        <v>0</v>
      </c>
      <c r="Y200" s="1">
        <v>28053.564525000002</v>
      </c>
      <c r="Z200" s="13">
        <f t="shared" si="75"/>
        <v>2733.0397826605872</v>
      </c>
      <c r="AA200" s="13">
        <f t="shared" si="76"/>
        <v>2462.6128465206853</v>
      </c>
      <c r="AB200" s="13">
        <f t="shared" si="77"/>
        <v>2733.0397826605872</v>
      </c>
      <c r="AC200" s="13">
        <f t="shared" si="78"/>
        <v>2550.8396344363287</v>
      </c>
      <c r="AD200" s="13">
        <f t="shared" si="79"/>
        <v>1965.8911478470407</v>
      </c>
      <c r="AE200" s="13">
        <f t="shared" si="80"/>
        <v>1783.6909996227821</v>
      </c>
      <c r="AF200" s="13">
        <f t="shared" si="81"/>
        <v>1996.5770932395822</v>
      </c>
      <c r="AG200" s="13">
        <f t="shared" si="82"/>
        <v>2119.32087480975</v>
      </c>
      <c r="AH200" s="13">
        <f t="shared" si="83"/>
        <v>2121.2363989407418</v>
      </c>
      <c r="AI200" s="13">
        <f t="shared" si="84"/>
        <v>2211.378710987377</v>
      </c>
      <c r="AJ200" s="13">
        <f t="shared" si="85"/>
        <v>2642.8974706139525</v>
      </c>
      <c r="AK200" s="13">
        <f t="shared" si="86"/>
        <v>2733.0397826605872</v>
      </c>
      <c r="AL200" s="1">
        <v>12293.844475149899</v>
      </c>
      <c r="AM200" s="1">
        <v>8077.7760433090007</v>
      </c>
      <c r="AN200" s="1">
        <v>53308.477891434384</v>
      </c>
      <c r="AO200" s="1">
        <v>31139.393479237464</v>
      </c>
      <c r="AP200" s="1">
        <v>1979.5607999999997</v>
      </c>
      <c r="AQ200" s="1">
        <v>11480.031659997227</v>
      </c>
      <c r="AR200" s="1">
        <v>8709.4919521996944</v>
      </c>
    </row>
    <row r="201" spans="1:44" x14ac:dyDescent="0.25">
      <c r="A201" s="1">
        <v>344</v>
      </c>
      <c r="B201" s="1" t="s">
        <v>215</v>
      </c>
      <c r="C201" s="1">
        <v>244</v>
      </c>
      <c r="D201" s="1">
        <v>2</v>
      </c>
      <c r="E201" s="1">
        <v>917</v>
      </c>
      <c r="F201" s="2" t="s">
        <v>196</v>
      </c>
      <c r="G201" s="2" t="s">
        <v>183</v>
      </c>
      <c r="H201" s="2">
        <f t="shared" si="87"/>
        <v>96245.670270096714</v>
      </c>
      <c r="I201" s="9">
        <v>36908.469668626094</v>
      </c>
      <c r="J201" s="1">
        <v>460.404</v>
      </c>
      <c r="K201">
        <f t="shared" si="88"/>
        <v>20.646901526527529</v>
      </c>
      <c r="L201">
        <f t="shared" si="89"/>
        <v>17.271385813231177</v>
      </c>
      <c r="M201">
        <f t="shared" si="90"/>
        <v>28.134757117029395</v>
      </c>
      <c r="N201">
        <f t="shared" si="91"/>
        <v>43.229477102555499</v>
      </c>
      <c r="O201">
        <f t="shared" si="92"/>
        <v>48.96519678635012</v>
      </c>
      <c r="P201">
        <f t="shared" si="93"/>
        <v>50.719051689677173</v>
      </c>
      <c r="Q201">
        <f t="shared" si="94"/>
        <v>45.323309256384263</v>
      </c>
      <c r="R201">
        <f t="shared" si="95"/>
        <v>40.78357248626947</v>
      </c>
      <c r="S201">
        <f t="shared" si="96"/>
        <v>43.561115630574385</v>
      </c>
      <c r="T201">
        <f t="shared" si="97"/>
        <v>50.667203957736227</v>
      </c>
      <c r="U201">
        <f t="shared" si="98"/>
        <v>47.985824584952248</v>
      </c>
      <c r="V201">
        <f t="shared" si="99"/>
        <v>23.116204048712547</v>
      </c>
      <c r="W201" s="1">
        <v>686.79846499109897</v>
      </c>
      <c r="X201" s="1">
        <v>0</v>
      </c>
      <c r="Y201" s="1">
        <v>31950.989174999999</v>
      </c>
      <c r="Z201" s="13">
        <f t="shared" si="75"/>
        <v>3112.7354398338357</v>
      </c>
      <c r="AA201" s="13">
        <f t="shared" si="76"/>
        <v>2804.7386395864196</v>
      </c>
      <c r="AB201" s="13">
        <f t="shared" si="77"/>
        <v>3112.7354398338357</v>
      </c>
      <c r="AC201" s="13">
        <f t="shared" si="78"/>
        <v>2905.2225956671396</v>
      </c>
      <c r="AD201" s="13">
        <f t="shared" si="79"/>
        <v>2239.0084057986251</v>
      </c>
      <c r="AE201" s="13">
        <f t="shared" si="80"/>
        <v>2031.4955616319291</v>
      </c>
      <c r="AF201" s="13">
        <f t="shared" si="81"/>
        <v>2273.957487160033</v>
      </c>
      <c r="AG201" s="13">
        <f t="shared" si="82"/>
        <v>2413.7538126056675</v>
      </c>
      <c r="AH201" s="13">
        <f t="shared" si="83"/>
        <v>2415.9354566074207</v>
      </c>
      <c r="AI201" s="13">
        <f t="shared" si="84"/>
        <v>2518.601056689894</v>
      </c>
      <c r="AJ201" s="13">
        <f t="shared" si="85"/>
        <v>3010.0698397513629</v>
      </c>
      <c r="AK201" s="13">
        <f t="shared" si="86"/>
        <v>3112.7354398338357</v>
      </c>
      <c r="AL201" s="1">
        <v>3304.1423350999999</v>
      </c>
      <c r="AM201" s="1">
        <v>506.13569353500003</v>
      </c>
      <c r="AN201" s="1">
        <v>59337.200601470628</v>
      </c>
      <c r="AO201" s="1">
        <v>34895.507089573497</v>
      </c>
      <c r="AP201" s="1">
        <v>1237.0505112000003</v>
      </c>
      <c r="AQ201" s="1">
        <v>20769.300100619192</v>
      </c>
      <c r="AR201" s="1">
        <v>2435.3429000779374</v>
      </c>
    </row>
    <row r="202" spans="1:44" x14ac:dyDescent="0.25">
      <c r="A202" s="1">
        <v>345</v>
      </c>
      <c r="B202" s="1" t="s">
        <v>216</v>
      </c>
      <c r="C202" s="1">
        <v>244</v>
      </c>
      <c r="D202" s="1">
        <v>2</v>
      </c>
      <c r="E202" s="1">
        <v>507</v>
      </c>
      <c r="F202" s="2" t="s">
        <v>196</v>
      </c>
      <c r="G202" s="2" t="s">
        <v>183</v>
      </c>
      <c r="H202" s="2">
        <f t="shared" si="87"/>
        <v>54443.252273966005</v>
      </c>
      <c r="I202" s="9">
        <v>22872.369740076185</v>
      </c>
      <c r="J202" s="1">
        <v>820.25999999999897</v>
      </c>
      <c r="K202">
        <f t="shared" si="88"/>
        <v>36.784709616227161</v>
      </c>
      <c r="L202">
        <f t="shared" si="89"/>
        <v>30.770859782193437</v>
      </c>
      <c r="M202">
        <f t="shared" si="90"/>
        <v>50.125141990109775</v>
      </c>
      <c r="N202">
        <f t="shared" si="91"/>
        <v>77.018033918345907</v>
      </c>
      <c r="O202">
        <f t="shared" si="92"/>
        <v>87.236844849244349</v>
      </c>
      <c r="P202">
        <f t="shared" si="93"/>
        <v>90.361528872413231</v>
      </c>
      <c r="Q202">
        <f t="shared" si="94"/>
        <v>80.748424537236232</v>
      </c>
      <c r="R202">
        <f t="shared" si="95"/>
        <v>72.660387762893791</v>
      </c>
      <c r="S202">
        <f t="shared" si="96"/>
        <v>77.60888416941404</v>
      </c>
      <c r="T202">
        <f t="shared" si="97"/>
        <v>90.269156476426488</v>
      </c>
      <c r="U202">
        <f t="shared" si="98"/>
        <v>85.491986329512528</v>
      </c>
      <c r="V202">
        <f t="shared" si="99"/>
        <v>41.184041695982074</v>
      </c>
      <c r="W202" s="1">
        <v>967.75141046219903</v>
      </c>
      <c r="X202" s="1">
        <v>6898.5</v>
      </c>
      <c r="Y202" s="1">
        <v>9210.6844199999905</v>
      </c>
      <c r="Z202" s="13">
        <f t="shared" si="75"/>
        <v>897.32507692414288</v>
      </c>
      <c r="AA202" s="13">
        <f t="shared" si="76"/>
        <v>808.53717386703113</v>
      </c>
      <c r="AB202" s="13">
        <f t="shared" si="77"/>
        <v>897.32507692414288</v>
      </c>
      <c r="AC202" s="13">
        <f t="shared" si="78"/>
        <v>837.50422723941392</v>
      </c>
      <c r="AD202" s="13">
        <f t="shared" si="79"/>
        <v>645.45106026559858</v>
      </c>
      <c r="AE202" s="13">
        <f t="shared" si="80"/>
        <v>585.63021058086974</v>
      </c>
      <c r="AF202" s="13">
        <f t="shared" si="81"/>
        <v>655.52602093194025</v>
      </c>
      <c r="AG202" s="13">
        <f t="shared" si="82"/>
        <v>695.82586359730749</v>
      </c>
      <c r="AH202" s="13">
        <f t="shared" si="83"/>
        <v>696.45477791062899</v>
      </c>
      <c r="AI202" s="13">
        <f t="shared" si="84"/>
        <v>726.05074559633317</v>
      </c>
      <c r="AJ202" s="13">
        <f t="shared" si="85"/>
        <v>867.7291092384387</v>
      </c>
      <c r="AK202" s="13">
        <f t="shared" si="86"/>
        <v>897.32507692414288</v>
      </c>
      <c r="AL202" s="1">
        <v>4516.6609786999998</v>
      </c>
      <c r="AM202" s="1">
        <v>458.51293091400004</v>
      </c>
      <c r="AN202" s="1">
        <v>31570.882533889824</v>
      </c>
      <c r="AO202" s="1">
        <v>23869.496168909653</v>
      </c>
      <c r="AP202" s="1">
        <v>2409.2208000000001</v>
      </c>
      <c r="AQ202" s="1">
        <v>961.47895891402766</v>
      </c>
      <c r="AR202" s="1">
        <v>4330.6866060661459</v>
      </c>
    </row>
    <row r="203" spans="1:44" x14ac:dyDescent="0.25">
      <c r="A203" s="1">
        <v>351</v>
      </c>
      <c r="B203" s="1" t="s">
        <v>217</v>
      </c>
      <c r="C203" s="1">
        <v>246</v>
      </c>
      <c r="D203" s="1">
        <v>2</v>
      </c>
      <c r="E203" s="1">
        <v>5162</v>
      </c>
      <c r="F203" s="2" t="s">
        <v>190</v>
      </c>
      <c r="G203" s="2" t="s">
        <v>183</v>
      </c>
      <c r="H203" s="2">
        <f t="shared" si="87"/>
        <v>1253867.1274794079</v>
      </c>
      <c r="I203" s="9">
        <v>584484.11244298588</v>
      </c>
      <c r="J203" s="1">
        <v>28365.119999999901</v>
      </c>
      <c r="K203">
        <f t="shared" si="88"/>
        <v>1272.0389905998525</v>
      </c>
      <c r="L203">
        <f t="shared" si="89"/>
        <v>1064.0761834358482</v>
      </c>
      <c r="M203">
        <f t="shared" si="90"/>
        <v>1733.3597488192761</v>
      </c>
      <c r="N203">
        <f t="shared" si="91"/>
        <v>2663.3333019505367</v>
      </c>
      <c r="O203">
        <f t="shared" si="92"/>
        <v>3016.7063767222494</v>
      </c>
      <c r="P203">
        <f t="shared" si="93"/>
        <v>3124.7599661686058</v>
      </c>
      <c r="Q203">
        <f t="shared" si="94"/>
        <v>2792.3326162553885</v>
      </c>
      <c r="R203">
        <f t="shared" si="95"/>
        <v>2512.6430865103862</v>
      </c>
      <c r="S203">
        <f t="shared" si="96"/>
        <v>2683.7652848261828</v>
      </c>
      <c r="T203">
        <f t="shared" si="97"/>
        <v>3121.5656691202898</v>
      </c>
      <c r="U203">
        <f t="shared" si="98"/>
        <v>2956.3680433947488</v>
      </c>
      <c r="V203">
        <f t="shared" si="99"/>
        <v>1424.1707321965382</v>
      </c>
      <c r="W203" s="1">
        <v>105899.23434368899</v>
      </c>
      <c r="X203" s="1">
        <v>147168</v>
      </c>
      <c r="Y203" s="1">
        <v>43296.151709999998</v>
      </c>
      <c r="Z203" s="13">
        <f t="shared" si="75"/>
        <v>4218.006056025004</v>
      </c>
      <c r="AA203" s="13">
        <f t="shared" si="76"/>
        <v>3800.6457008676521</v>
      </c>
      <c r="AB203" s="13">
        <f t="shared" si="77"/>
        <v>4218.006056025004</v>
      </c>
      <c r="AC203" s="13">
        <f t="shared" si="78"/>
        <v>3936.8095167377382</v>
      </c>
      <c r="AD203" s="13">
        <f t="shared" si="79"/>
        <v>3034.0358818459808</v>
      </c>
      <c r="AE203" s="13">
        <f t="shared" si="80"/>
        <v>2752.839342558716</v>
      </c>
      <c r="AF203" s="13">
        <f t="shared" si="81"/>
        <v>3081.3946888131413</v>
      </c>
      <c r="AG203" s="13">
        <f t="shared" si="82"/>
        <v>3270.8299166817856</v>
      </c>
      <c r="AH203" s="13">
        <f t="shared" si="83"/>
        <v>3273.7862191974846</v>
      </c>
      <c r="AI203" s="13">
        <f t="shared" si="84"/>
        <v>3412.9063375832702</v>
      </c>
      <c r="AJ203" s="13">
        <f t="shared" si="85"/>
        <v>4078.8859376392184</v>
      </c>
      <c r="AK203" s="13">
        <f t="shared" si="86"/>
        <v>4218.006056025004</v>
      </c>
      <c r="AL203" s="1">
        <v>22995.489063849898</v>
      </c>
      <c r="AM203" s="1">
        <v>236760.117325447</v>
      </c>
      <c r="AN203" s="1">
        <v>669383.01503642218</v>
      </c>
      <c r="AO203" s="1">
        <v>176295.00977544949</v>
      </c>
      <c r="AP203" s="1">
        <v>27288.653414400003</v>
      </c>
      <c r="AQ203" s="1">
        <v>114120.86680063086</v>
      </c>
      <c r="AR203" s="1">
        <v>351678.48504594184</v>
      </c>
    </row>
    <row r="204" spans="1:44" x14ac:dyDescent="0.25">
      <c r="A204" s="1">
        <v>352</v>
      </c>
      <c r="B204" s="1" t="s">
        <v>218</v>
      </c>
      <c r="C204" s="1">
        <v>246</v>
      </c>
      <c r="D204" s="1">
        <v>2</v>
      </c>
      <c r="E204" s="1">
        <v>1657</v>
      </c>
      <c r="F204" s="2" t="s">
        <v>190</v>
      </c>
      <c r="G204" s="2" t="s">
        <v>183</v>
      </c>
      <c r="H204" s="2">
        <f t="shared" si="87"/>
        <v>157709.3770458443</v>
      </c>
      <c r="I204" s="9">
        <v>56606.693788799988</v>
      </c>
      <c r="J204" s="1">
        <v>3799.6559999999899</v>
      </c>
      <c r="K204">
        <f t="shared" si="88"/>
        <v>170.39626777065203</v>
      </c>
      <c r="L204">
        <f t="shared" si="89"/>
        <v>142.53856337816038</v>
      </c>
      <c r="M204">
        <f t="shared" si="90"/>
        <v>232.19259321870175</v>
      </c>
      <c r="N204">
        <f t="shared" si="91"/>
        <v>356.7674087314341</v>
      </c>
      <c r="O204">
        <f t="shared" si="92"/>
        <v>404.10357807585393</v>
      </c>
      <c r="P204">
        <f t="shared" si="93"/>
        <v>418.5779208412427</v>
      </c>
      <c r="Q204">
        <f t="shared" si="94"/>
        <v>374.04754075958408</v>
      </c>
      <c r="R204">
        <f t="shared" si="95"/>
        <v>336.58166718553338</v>
      </c>
      <c r="S204">
        <f t="shared" si="96"/>
        <v>359.50437957186585</v>
      </c>
      <c r="T204">
        <f t="shared" si="97"/>
        <v>418.15002806499439</v>
      </c>
      <c r="U204">
        <f t="shared" si="98"/>
        <v>396.0209431263865</v>
      </c>
      <c r="V204">
        <f t="shared" si="99"/>
        <v>190.7751092755812</v>
      </c>
      <c r="W204" s="1">
        <v>3921.0979032959899</v>
      </c>
      <c r="X204" s="1">
        <v>0</v>
      </c>
      <c r="Y204" s="1">
        <v>35896.4067</v>
      </c>
      <c r="Z204" s="13">
        <f t="shared" si="75"/>
        <v>3497.106668146801</v>
      </c>
      <c r="AA204" s="13">
        <f t="shared" si="76"/>
        <v>3151.0773686022771</v>
      </c>
      <c r="AB204" s="13">
        <f t="shared" si="77"/>
        <v>3497.106668146801</v>
      </c>
      <c r="AC204" s="13">
        <f t="shared" si="78"/>
        <v>3263.9694275786783</v>
      </c>
      <c r="AD204" s="13">
        <f t="shared" si="79"/>
        <v>2515.4888288138918</v>
      </c>
      <c r="AE204" s="13">
        <f t="shared" si="80"/>
        <v>2282.3515882457696</v>
      </c>
      <c r="AF204" s="13">
        <f t="shared" si="81"/>
        <v>2554.7535423872077</v>
      </c>
      <c r="AG204" s="13">
        <f t="shared" si="82"/>
        <v>2711.8123966804737</v>
      </c>
      <c r="AH204" s="13">
        <f t="shared" si="83"/>
        <v>2714.2634375522484</v>
      </c>
      <c r="AI204" s="13">
        <f t="shared" si="84"/>
        <v>2829.6065374004243</v>
      </c>
      <c r="AJ204" s="13">
        <f t="shared" si="85"/>
        <v>3381.7635682986252</v>
      </c>
      <c r="AK204" s="13">
        <f t="shared" si="86"/>
        <v>3497.106668146801</v>
      </c>
      <c r="AL204" s="1">
        <v>10314.641294250001</v>
      </c>
      <c r="AM204" s="1">
        <v>2674.8918912539998</v>
      </c>
      <c r="AN204" s="1">
        <v>101102.68325704432</v>
      </c>
      <c r="AO204" s="1">
        <v>76818.581579130565</v>
      </c>
      <c r="AP204" s="1">
        <v>2817.4556087999999</v>
      </c>
      <c r="AQ204" s="1">
        <v>5058.1557061298017</v>
      </c>
      <c r="AR204" s="1">
        <v>16408.490362983954</v>
      </c>
    </row>
    <row r="205" spans="1:44" x14ac:dyDescent="0.25">
      <c r="A205" s="1">
        <v>353</v>
      </c>
      <c r="B205" s="1" t="s">
        <v>219</v>
      </c>
      <c r="C205" s="1">
        <v>246</v>
      </c>
      <c r="D205" s="1">
        <v>2</v>
      </c>
      <c r="E205" s="1">
        <v>190</v>
      </c>
      <c r="F205" s="2" t="s">
        <v>190</v>
      </c>
      <c r="G205" s="2" t="s">
        <v>183</v>
      </c>
      <c r="H205" s="2">
        <f t="shared" si="87"/>
        <v>26167.478444084431</v>
      </c>
      <c r="I205" s="9">
        <v>10494.99062381598</v>
      </c>
      <c r="J205" s="1">
        <v>2704.21199999999</v>
      </c>
      <c r="K205">
        <f t="shared" si="88"/>
        <v>121.27088137994861</v>
      </c>
      <c r="L205">
        <f t="shared" si="89"/>
        <v>101.44457644323101</v>
      </c>
      <c r="M205">
        <f t="shared" si="90"/>
        <v>165.25127456094214</v>
      </c>
      <c r="N205">
        <f t="shared" si="91"/>
        <v>253.91106665983654</v>
      </c>
      <c r="O205">
        <f t="shared" si="92"/>
        <v>287.60017882557264</v>
      </c>
      <c r="P205">
        <f t="shared" si="93"/>
        <v>297.9015564761487</v>
      </c>
      <c r="Q205">
        <f t="shared" si="94"/>
        <v>266.20932218404914</v>
      </c>
      <c r="R205">
        <f t="shared" si="95"/>
        <v>239.54489126992669</v>
      </c>
      <c r="S205">
        <f t="shared" si="96"/>
        <v>255.85896651980954</v>
      </c>
      <c r="T205">
        <f t="shared" si="97"/>
        <v>297.59702554486341</v>
      </c>
      <c r="U205">
        <f t="shared" si="98"/>
        <v>281.84777428632771</v>
      </c>
      <c r="V205">
        <f t="shared" si="99"/>
        <v>135.7744858493341</v>
      </c>
      <c r="W205" s="1">
        <v>2792.7661769279898</v>
      </c>
      <c r="X205" s="1">
        <v>0</v>
      </c>
      <c r="Y205" s="1">
        <v>2921.4655050000001</v>
      </c>
      <c r="Z205" s="13">
        <f t="shared" si="75"/>
        <v>284.6155768091507</v>
      </c>
      <c r="AA205" s="13">
        <f t="shared" si="76"/>
        <v>256.45363094121961</v>
      </c>
      <c r="AB205" s="13">
        <f t="shared" si="77"/>
        <v>284.6155768091507</v>
      </c>
      <c r="AC205" s="13">
        <f t="shared" si="78"/>
        <v>265.64146578063213</v>
      </c>
      <c r="AD205" s="13">
        <f t="shared" si="79"/>
        <v>204.72561231574846</v>
      </c>
      <c r="AE205" s="13">
        <f t="shared" si="80"/>
        <v>185.75150128722996</v>
      </c>
      <c r="AF205" s="13">
        <f t="shared" si="81"/>
        <v>207.92121089548451</v>
      </c>
      <c r="AG205" s="13">
        <f t="shared" si="82"/>
        <v>220.70360521442893</v>
      </c>
      <c r="AH205" s="13">
        <f t="shared" si="83"/>
        <v>220.90308566432685</v>
      </c>
      <c r="AI205" s="13">
        <f t="shared" si="84"/>
        <v>230.29040095363729</v>
      </c>
      <c r="AJ205" s="13">
        <f t="shared" si="85"/>
        <v>275.22826151984026</v>
      </c>
      <c r="AK205" s="13">
        <f t="shared" si="86"/>
        <v>284.6155768091507</v>
      </c>
      <c r="AL205" s="1">
        <v>508.06549999999993</v>
      </c>
      <c r="AM205" s="1">
        <v>1568.4814418880001</v>
      </c>
      <c r="AN205" s="1">
        <v>15672.48782026845</v>
      </c>
      <c r="AO205" s="1">
        <v>2544.4640586147343</v>
      </c>
      <c r="AP205" s="1">
        <v>1300.6980000000001</v>
      </c>
      <c r="AQ205" s="1">
        <v>105.06602856726401</v>
      </c>
      <c r="AR205" s="1">
        <v>11722.259733086452</v>
      </c>
    </row>
    <row r="206" spans="1:44" x14ac:dyDescent="0.25">
      <c r="A206" s="1">
        <v>354</v>
      </c>
      <c r="B206" s="1" t="s">
        <v>220</v>
      </c>
      <c r="C206" s="1">
        <v>246</v>
      </c>
      <c r="D206" s="1">
        <v>2</v>
      </c>
      <c r="E206" s="1">
        <v>1196</v>
      </c>
      <c r="F206" s="2" t="s">
        <v>190</v>
      </c>
      <c r="G206" s="2" t="s">
        <v>183</v>
      </c>
      <c r="H206" s="2">
        <f t="shared" si="87"/>
        <v>108894.95459678289</v>
      </c>
      <c r="I206" s="9">
        <v>65457.333795039885</v>
      </c>
      <c r="J206" s="1">
        <v>1804.5719999999901</v>
      </c>
      <c r="K206">
        <f t="shared" si="88"/>
        <v>80.926361155699411</v>
      </c>
      <c r="L206">
        <f t="shared" si="89"/>
        <v>67.695891520825271</v>
      </c>
      <c r="M206">
        <f t="shared" si="90"/>
        <v>110.27531237824104</v>
      </c>
      <c r="N206">
        <f t="shared" si="91"/>
        <v>169.43967462036028</v>
      </c>
      <c r="O206">
        <f t="shared" si="92"/>
        <v>191.92105866833677</v>
      </c>
      <c r="P206">
        <f t="shared" si="93"/>
        <v>198.7953635193083</v>
      </c>
      <c r="Q206">
        <f t="shared" si="94"/>
        <v>177.64653398191896</v>
      </c>
      <c r="R206">
        <f t="shared" si="95"/>
        <v>159.85285307836568</v>
      </c>
      <c r="S206">
        <f t="shared" si="96"/>
        <v>170.73954517271017</v>
      </c>
      <c r="T206">
        <f t="shared" si="97"/>
        <v>198.59214424813746</v>
      </c>
      <c r="U206">
        <f t="shared" si="98"/>
        <v>188.08236992492675</v>
      </c>
      <c r="V206">
        <f t="shared" si="99"/>
        <v>90.60489173116018</v>
      </c>
      <c r="W206" s="1">
        <v>1862.4892475839899</v>
      </c>
      <c r="X206" s="1">
        <v>0</v>
      </c>
      <c r="Y206" s="1">
        <v>42998.2311149999</v>
      </c>
      <c r="Z206" s="13">
        <f t="shared" si="75"/>
        <v>4188.9819782653458</v>
      </c>
      <c r="AA206" s="13">
        <f t="shared" si="76"/>
        <v>3774.4934775437132</v>
      </c>
      <c r="AB206" s="13">
        <f t="shared" si="77"/>
        <v>4188.9819782653458</v>
      </c>
      <c r="AC206" s="13">
        <f t="shared" si="78"/>
        <v>3909.720350904146</v>
      </c>
      <c r="AD206" s="13">
        <f t="shared" si="79"/>
        <v>3013.1586967043177</v>
      </c>
      <c r="AE206" s="13">
        <f t="shared" si="80"/>
        <v>2733.8970693431188</v>
      </c>
      <c r="AF206" s="13">
        <f t="shared" si="81"/>
        <v>3060.1916279667585</v>
      </c>
      <c r="AG206" s="13">
        <f t="shared" si="82"/>
        <v>3248.3233530165239</v>
      </c>
      <c r="AH206" s="13">
        <f t="shared" si="83"/>
        <v>3251.2593132299698</v>
      </c>
      <c r="AI206" s="13">
        <f t="shared" si="84"/>
        <v>3389.4221468038486</v>
      </c>
      <c r="AJ206" s="13">
        <f t="shared" si="85"/>
        <v>4050.819144691467</v>
      </c>
      <c r="AK206" s="13">
        <f t="shared" si="86"/>
        <v>4188.9819782653458</v>
      </c>
      <c r="AL206" s="1">
        <v>18448.846492200002</v>
      </c>
      <c r="AM206" s="1">
        <v>343.194940256</v>
      </c>
      <c r="AN206" s="1">
        <v>43437.620801742996</v>
      </c>
      <c r="AO206" s="1">
        <v>30654.733658548943</v>
      </c>
      <c r="AP206" s="1">
        <v>1537.0656840000004</v>
      </c>
      <c r="AQ206" s="1">
        <v>3493.35778166823</v>
      </c>
      <c r="AR206" s="1">
        <v>7752.4636775258168</v>
      </c>
    </row>
    <row r="207" spans="1:44" x14ac:dyDescent="0.25">
      <c r="A207" s="1">
        <v>355</v>
      </c>
      <c r="B207" s="1" t="s">
        <v>221</v>
      </c>
      <c r="C207" s="1">
        <v>246</v>
      </c>
      <c r="D207" s="1">
        <v>2</v>
      </c>
      <c r="E207" s="1">
        <v>5101</v>
      </c>
      <c r="F207" s="2" t="s">
        <v>190</v>
      </c>
      <c r="G207" s="2" t="s">
        <v>183</v>
      </c>
      <c r="H207" s="2">
        <f t="shared" si="87"/>
        <v>588824.53704932937</v>
      </c>
      <c r="I207" s="9">
        <v>240506.97758505581</v>
      </c>
      <c r="J207" s="1">
        <v>21713.075999999899</v>
      </c>
      <c r="K207">
        <f t="shared" si="88"/>
        <v>973.72686164760989</v>
      </c>
      <c r="L207">
        <f t="shared" si="89"/>
        <v>814.53443668605962</v>
      </c>
      <c r="M207">
        <f t="shared" si="90"/>
        <v>1326.8610166801272</v>
      </c>
      <c r="N207">
        <f t="shared" si="91"/>
        <v>2038.7418913998206</v>
      </c>
      <c r="O207">
        <f t="shared" si="92"/>
        <v>2309.24370591257</v>
      </c>
      <c r="P207">
        <f t="shared" si="93"/>
        <v>2391.9571158936146</v>
      </c>
      <c r="Q207">
        <f t="shared" si="94"/>
        <v>2137.4889411372847</v>
      </c>
      <c r="R207">
        <f t="shared" si="95"/>
        <v>1923.390780588079</v>
      </c>
      <c r="S207">
        <f t="shared" si="96"/>
        <v>2054.3822693361594</v>
      </c>
      <c r="T207">
        <f t="shared" si="97"/>
        <v>2389.5119291792043</v>
      </c>
      <c r="U207">
        <f t="shared" si="98"/>
        <v>2263.0556123225078</v>
      </c>
      <c r="V207">
        <f t="shared" si="99"/>
        <v>1090.1814392168637</v>
      </c>
      <c r="W207" s="1">
        <v>24614.533988519899</v>
      </c>
      <c r="X207" s="1">
        <v>0</v>
      </c>
      <c r="Y207" s="1">
        <v>142926.837165</v>
      </c>
      <c r="Z207" s="13">
        <f t="shared" si="75"/>
        <v>13924.245941498471</v>
      </c>
      <c r="AA207" s="13">
        <f t="shared" si="76"/>
        <v>12546.479254051197</v>
      </c>
      <c r="AB207" s="13">
        <f t="shared" si="77"/>
        <v>13924.245941498471</v>
      </c>
      <c r="AC207" s="13">
        <f t="shared" si="78"/>
        <v>12995.975635830871</v>
      </c>
      <c r="AD207" s="13">
        <f t="shared" si="79"/>
        <v>10015.789748288642</v>
      </c>
      <c r="AE207" s="13">
        <f t="shared" si="80"/>
        <v>9087.5194426210419</v>
      </c>
      <c r="AF207" s="13">
        <f t="shared" si="81"/>
        <v>10172.127996017032</v>
      </c>
      <c r="AG207" s="13">
        <f t="shared" si="82"/>
        <v>10797.480986930608</v>
      </c>
      <c r="AH207" s="13">
        <f t="shared" si="83"/>
        <v>10807.240167633363</v>
      </c>
      <c r="AI207" s="13">
        <f t="shared" si="84"/>
        <v>11266.495730115794</v>
      </c>
      <c r="AJ207" s="13">
        <f t="shared" si="85"/>
        <v>13464.990379016042</v>
      </c>
      <c r="AK207" s="13">
        <f t="shared" si="86"/>
        <v>13924.245941498471</v>
      </c>
      <c r="AL207" s="1">
        <v>29519.576145300001</v>
      </c>
      <c r="AM207" s="1">
        <v>21732.954286235999</v>
      </c>
      <c r="AN207" s="1">
        <v>348317.55946427357</v>
      </c>
      <c r="AO207" s="1">
        <v>170236.76201684296</v>
      </c>
      <c r="AP207" s="1">
        <v>12274.3518912</v>
      </c>
      <c r="AQ207" s="1">
        <v>58303.833718981252</v>
      </c>
      <c r="AR207" s="1">
        <v>107502.61183724938</v>
      </c>
    </row>
    <row r="208" spans="1:44" x14ac:dyDescent="0.25">
      <c r="A208" s="1">
        <v>356</v>
      </c>
      <c r="B208" s="1" t="s">
        <v>222</v>
      </c>
      <c r="C208" s="1">
        <v>246</v>
      </c>
      <c r="D208" s="1">
        <v>2</v>
      </c>
      <c r="E208" s="1">
        <v>763</v>
      </c>
      <c r="F208" s="2" t="s">
        <v>190</v>
      </c>
      <c r="G208" s="2" t="s">
        <v>183</v>
      </c>
      <c r="H208" s="2">
        <f t="shared" si="87"/>
        <v>149398.44437218158</v>
      </c>
      <c r="I208" s="9">
        <v>69625.459555196197</v>
      </c>
      <c r="J208" s="1">
        <v>10938.564</v>
      </c>
      <c r="K208">
        <f t="shared" si="88"/>
        <v>490.5419017854299</v>
      </c>
      <c r="L208">
        <f t="shared" si="89"/>
        <v>410.34430432125106</v>
      </c>
      <c r="M208">
        <f t="shared" si="90"/>
        <v>668.44302253907767</v>
      </c>
      <c r="N208">
        <f t="shared" si="91"/>
        <v>1027.0727490917498</v>
      </c>
      <c r="O208">
        <f t="shared" si="92"/>
        <v>1163.3455374412149</v>
      </c>
      <c r="P208">
        <f t="shared" si="93"/>
        <v>1205.0147108340543</v>
      </c>
      <c r="Q208">
        <f t="shared" si="94"/>
        <v>1076.819313022371</v>
      </c>
      <c r="R208">
        <f t="shared" si="95"/>
        <v>968.96142907033334</v>
      </c>
      <c r="S208">
        <f t="shared" si="96"/>
        <v>1034.952023085026</v>
      </c>
      <c r="T208">
        <f t="shared" si="97"/>
        <v>1203.7828802372503</v>
      </c>
      <c r="U208">
        <f t="shared" si="98"/>
        <v>1140.0770047942103</v>
      </c>
      <c r="V208">
        <f t="shared" si="99"/>
        <v>549.20912377803256</v>
      </c>
      <c r="W208" s="1">
        <v>11412.6498582432</v>
      </c>
      <c r="X208" s="1">
        <v>0</v>
      </c>
      <c r="Y208" s="1">
        <v>6227.4384899999905</v>
      </c>
      <c r="Z208" s="13">
        <f t="shared" si="75"/>
        <v>606.69071561563885</v>
      </c>
      <c r="AA208" s="13">
        <f t="shared" si="76"/>
        <v>546.66030096549218</v>
      </c>
      <c r="AB208" s="13">
        <f t="shared" si="77"/>
        <v>606.69071561563885</v>
      </c>
      <c r="AC208" s="13">
        <f t="shared" si="78"/>
        <v>566.24522374510252</v>
      </c>
      <c r="AD208" s="13">
        <f t="shared" si="79"/>
        <v>436.39610183379796</v>
      </c>
      <c r="AE208" s="13">
        <f t="shared" si="80"/>
        <v>395.95060996326174</v>
      </c>
      <c r="AF208" s="13">
        <f t="shared" si="81"/>
        <v>443.2078863850715</v>
      </c>
      <c r="AG208" s="13">
        <f t="shared" si="82"/>
        <v>470.45502459016615</v>
      </c>
      <c r="AH208" s="13">
        <f t="shared" si="83"/>
        <v>470.88024002727155</v>
      </c>
      <c r="AI208" s="13">
        <f t="shared" si="84"/>
        <v>490.8903782439873</v>
      </c>
      <c r="AJ208" s="13">
        <f t="shared" si="85"/>
        <v>586.68057739892311</v>
      </c>
      <c r="AK208" s="13">
        <f t="shared" si="86"/>
        <v>606.69071561563885</v>
      </c>
      <c r="AL208" s="1">
        <v>1301.3710664</v>
      </c>
      <c r="AM208" s="1">
        <v>39745.436140553</v>
      </c>
      <c r="AN208" s="1">
        <v>79772.984816985379</v>
      </c>
      <c r="AO208" s="1">
        <v>18780.568051680184</v>
      </c>
      <c r="AP208" s="1">
        <v>4468.9358448000003</v>
      </c>
      <c r="AQ208" s="1">
        <v>21813.829751886151</v>
      </c>
      <c r="AR208" s="1">
        <v>34709.651168619035</v>
      </c>
    </row>
    <row r="209" spans="1:44" x14ac:dyDescent="0.25">
      <c r="A209" s="1">
        <v>357</v>
      </c>
      <c r="B209" s="1" t="s">
        <v>223</v>
      </c>
      <c r="C209" s="1">
        <v>246</v>
      </c>
      <c r="D209" s="1">
        <v>2</v>
      </c>
      <c r="E209" s="1">
        <v>1239</v>
      </c>
      <c r="F209" s="2" t="s">
        <v>190</v>
      </c>
      <c r="G209" s="2" t="s">
        <v>183</v>
      </c>
      <c r="H209" s="2">
        <f t="shared" si="87"/>
        <v>100342.01857595082</v>
      </c>
      <c r="I209" s="9">
        <v>62658.40411737519</v>
      </c>
      <c r="J209" s="1">
        <v>259.30799999999903</v>
      </c>
      <c r="K209">
        <f t="shared" si="88"/>
        <v>11.628714652871784</v>
      </c>
      <c r="L209">
        <f t="shared" si="89"/>
        <v>9.7275621246933852</v>
      </c>
      <c r="M209">
        <f t="shared" si="90"/>
        <v>15.846012629131438</v>
      </c>
      <c r="N209">
        <f t="shared" si="91"/>
        <v>24.347636529025422</v>
      </c>
      <c r="O209">
        <f t="shared" si="92"/>
        <v>27.57809933943847</v>
      </c>
      <c r="P209">
        <f t="shared" si="93"/>
        <v>28.56590267579508</v>
      </c>
      <c r="Q209">
        <f t="shared" si="94"/>
        <v>25.526921305319778</v>
      </c>
      <c r="R209">
        <f t="shared" si="95"/>
        <v>22.97005806697927</v>
      </c>
      <c r="S209">
        <f t="shared" si="96"/>
        <v>24.534421447105021</v>
      </c>
      <c r="T209">
        <f t="shared" si="97"/>
        <v>28.536701079644434</v>
      </c>
      <c r="U209">
        <f t="shared" si="98"/>
        <v>27.026498904168406</v>
      </c>
      <c r="V209">
        <f t="shared" si="99"/>
        <v>13.019471245826558</v>
      </c>
      <c r="W209" s="1">
        <v>501.09290194319902</v>
      </c>
      <c r="X209" s="1">
        <v>0</v>
      </c>
      <c r="Y209" s="1">
        <v>55861.266510000001</v>
      </c>
      <c r="Z209" s="13">
        <f t="shared" si="75"/>
        <v>5442.1270974525305</v>
      </c>
      <c r="AA209" s="13">
        <f t="shared" si="76"/>
        <v>4903.6432574495348</v>
      </c>
      <c r="AB209" s="13">
        <f t="shared" si="77"/>
        <v>5442.1270974525305</v>
      </c>
      <c r="AC209" s="13">
        <f t="shared" si="78"/>
        <v>5079.3236102505125</v>
      </c>
      <c r="AD209" s="13">
        <f t="shared" si="79"/>
        <v>3914.5531485551332</v>
      </c>
      <c r="AE209" s="13">
        <f t="shared" si="80"/>
        <v>3551.7496613531162</v>
      </c>
      <c r="AF209" s="13">
        <f t="shared" si="81"/>
        <v>3975.6561065110286</v>
      </c>
      <c r="AG209" s="13">
        <f t="shared" si="82"/>
        <v>4220.0679383346132</v>
      </c>
      <c r="AH209" s="13">
        <f t="shared" si="83"/>
        <v>4223.8821988679692</v>
      </c>
      <c r="AI209" s="13">
        <f t="shared" si="84"/>
        <v>4403.376812202303</v>
      </c>
      <c r="AJ209" s="13">
        <f t="shared" si="85"/>
        <v>5262.6324841181968</v>
      </c>
      <c r="AK209" s="13">
        <f t="shared" si="86"/>
        <v>5442.1270974525305</v>
      </c>
      <c r="AL209" s="1">
        <v>5692.1411779999898</v>
      </c>
      <c r="AM209" s="1">
        <v>344.59552743199998</v>
      </c>
      <c r="AN209" s="1">
        <v>37683.614458575619</v>
      </c>
      <c r="AO209" s="1">
        <v>31866.383210270244</v>
      </c>
      <c r="AP209" s="1">
        <v>1687.1217048000003</v>
      </c>
      <c r="AQ209" s="1">
        <v>1769.6180168656103</v>
      </c>
      <c r="AR209" s="1">
        <v>2360.4915266397575</v>
      </c>
    </row>
    <row r="210" spans="1:44" x14ac:dyDescent="0.25">
      <c r="A210" s="1">
        <v>358</v>
      </c>
      <c r="B210" s="1" t="s">
        <v>224</v>
      </c>
      <c r="C210" s="1">
        <v>246</v>
      </c>
      <c r="D210" s="1">
        <v>2</v>
      </c>
      <c r="E210" s="1">
        <v>350</v>
      </c>
      <c r="F210" s="2" t="s">
        <v>190</v>
      </c>
      <c r="G210" s="2" t="s">
        <v>183</v>
      </c>
      <c r="H210" s="2">
        <f t="shared" si="87"/>
        <v>42220.797907936096</v>
      </c>
      <c r="I210" s="9">
        <v>15870.198962192979</v>
      </c>
      <c r="J210" s="1">
        <v>1550.55599999999</v>
      </c>
      <c r="K210">
        <f t="shared" si="88"/>
        <v>69.534967210029052</v>
      </c>
      <c r="L210">
        <f t="shared" si="89"/>
        <v>58.166851072146002</v>
      </c>
      <c r="M210">
        <f t="shared" si="90"/>
        <v>94.752687761948962</v>
      </c>
      <c r="N210">
        <f t="shared" si="91"/>
        <v>145.58892863274346</v>
      </c>
      <c r="O210">
        <f t="shared" si="92"/>
        <v>164.90577768276427</v>
      </c>
      <c r="P210">
        <f t="shared" si="93"/>
        <v>170.81243844914155</v>
      </c>
      <c r="Q210">
        <f t="shared" si="94"/>
        <v>152.64057025425868</v>
      </c>
      <c r="R210">
        <f t="shared" si="95"/>
        <v>137.35157170663078</v>
      </c>
      <c r="S210">
        <f t="shared" si="96"/>
        <v>146.70582620411739</v>
      </c>
      <c r="T210">
        <f t="shared" si="97"/>
        <v>170.63782482317953</v>
      </c>
      <c r="U210">
        <f t="shared" si="98"/>
        <v>161.60743222288411</v>
      </c>
      <c r="V210">
        <f t="shared" si="99"/>
        <v>77.851123980146355</v>
      </c>
      <c r="W210" s="1">
        <v>2206.7862590549898</v>
      </c>
      <c r="X210" s="1">
        <v>0</v>
      </c>
      <c r="Y210" s="1">
        <v>7345.5620699999999</v>
      </c>
      <c r="Z210" s="13">
        <f t="shared" si="75"/>
        <v>715.62076703023365</v>
      </c>
      <c r="AA210" s="13">
        <f t="shared" si="76"/>
        <v>644.81201675376315</v>
      </c>
      <c r="AB210" s="13">
        <f t="shared" si="77"/>
        <v>715.62076703023365</v>
      </c>
      <c r="AC210" s="13">
        <f t="shared" si="78"/>
        <v>667.91337153146173</v>
      </c>
      <c r="AD210" s="13">
        <f t="shared" si="79"/>
        <v>514.75011086399479</v>
      </c>
      <c r="AE210" s="13">
        <f t="shared" si="80"/>
        <v>467.04271536522299</v>
      </c>
      <c r="AF210" s="13">
        <f t="shared" si="81"/>
        <v>522.78493711064425</v>
      </c>
      <c r="AG210" s="13">
        <f t="shared" si="82"/>
        <v>554.92424209724265</v>
      </c>
      <c r="AH210" s="13">
        <f t="shared" si="83"/>
        <v>555.42580407836783</v>
      </c>
      <c r="AI210" s="13">
        <f t="shared" si="84"/>
        <v>579.0287208371916</v>
      </c>
      <c r="AJ210" s="13">
        <f t="shared" si="85"/>
        <v>692.01785027140988</v>
      </c>
      <c r="AK210" s="13">
        <f t="shared" si="86"/>
        <v>715.62076703023365</v>
      </c>
      <c r="AL210" s="1">
        <v>2702.1196095</v>
      </c>
      <c r="AM210" s="1">
        <v>2065.1750236379999</v>
      </c>
      <c r="AN210" s="1">
        <v>26350.598945743121</v>
      </c>
      <c r="AO210" s="1">
        <v>10056.691279286808</v>
      </c>
      <c r="AP210" s="1">
        <v>953.0061912000001</v>
      </c>
      <c r="AQ210" s="1">
        <v>6922.79522679811</v>
      </c>
      <c r="AR210" s="1">
        <v>8418.1062484582053</v>
      </c>
    </row>
    <row r="211" spans="1:44" x14ac:dyDescent="0.25">
      <c r="A211" s="1">
        <v>359</v>
      </c>
      <c r="B211" s="1" t="s">
        <v>225</v>
      </c>
      <c r="C211" s="1">
        <v>246</v>
      </c>
      <c r="D211" s="1">
        <v>2</v>
      </c>
      <c r="E211" s="1">
        <v>2482</v>
      </c>
      <c r="F211" s="2" t="s">
        <v>190</v>
      </c>
      <c r="G211" s="2" t="s">
        <v>183</v>
      </c>
      <c r="H211" s="2">
        <f t="shared" si="87"/>
        <v>210029.30775175485</v>
      </c>
      <c r="I211" s="9">
        <v>98014.730543950893</v>
      </c>
      <c r="J211" s="1">
        <v>3116.9879999999898</v>
      </c>
      <c r="K211">
        <f t="shared" si="88"/>
        <v>139.78189654166292</v>
      </c>
      <c r="L211">
        <f t="shared" si="89"/>
        <v>116.92926717233483</v>
      </c>
      <c r="M211">
        <f t="shared" si="90"/>
        <v>190.47553956241677</v>
      </c>
      <c r="N211">
        <f t="shared" si="91"/>
        <v>292.66852888971385</v>
      </c>
      <c r="O211">
        <f t="shared" si="92"/>
        <v>331.50001042712785</v>
      </c>
      <c r="P211">
        <f t="shared" si="93"/>
        <v>343.37380971516961</v>
      </c>
      <c r="Q211">
        <f t="shared" si="94"/>
        <v>306.84401324149707</v>
      </c>
      <c r="R211">
        <f t="shared" si="95"/>
        <v>276.1094734989959</v>
      </c>
      <c r="S211">
        <f t="shared" si="96"/>
        <v>294.91375984377277</v>
      </c>
      <c r="T211">
        <f t="shared" si="97"/>
        <v>343.02279461041996</v>
      </c>
      <c r="U211">
        <f t="shared" si="98"/>
        <v>324.86954805214691</v>
      </c>
      <c r="V211">
        <f t="shared" si="99"/>
        <v>156.49935844473157</v>
      </c>
      <c r="W211" s="1">
        <v>3219.8419933119899</v>
      </c>
      <c r="X211" s="1">
        <v>0</v>
      </c>
      <c r="Y211" s="1">
        <v>76980.726165</v>
      </c>
      <c r="Z211" s="13">
        <f t="shared" si="75"/>
        <v>7499.6311759083237</v>
      </c>
      <c r="AA211" s="13">
        <f t="shared" si="76"/>
        <v>6757.5628408818056</v>
      </c>
      <c r="AB211" s="13">
        <f t="shared" si="77"/>
        <v>7499.6311759083237</v>
      </c>
      <c r="AC211" s="13">
        <f t="shared" si="78"/>
        <v>6999.6626351842069</v>
      </c>
      <c r="AD211" s="13">
        <f t="shared" si="79"/>
        <v>5394.5276005032219</v>
      </c>
      <c r="AE211" s="13">
        <f t="shared" si="80"/>
        <v>4894.559059779107</v>
      </c>
      <c r="AF211" s="13">
        <f t="shared" si="81"/>
        <v>5478.7317435194245</v>
      </c>
      <c r="AG211" s="13">
        <f t="shared" si="82"/>
        <v>5815.5483155842421</v>
      </c>
      <c r="AH211" s="13">
        <f t="shared" si="83"/>
        <v>5820.804632957349</v>
      </c>
      <c r="AI211" s="13">
        <f t="shared" si="84"/>
        <v>6068.1607446328571</v>
      </c>
      <c r="AJ211" s="13">
        <f t="shared" si="85"/>
        <v>7252.2750642328147</v>
      </c>
      <c r="AK211" s="13">
        <f t="shared" si="86"/>
        <v>7499.6311759083237</v>
      </c>
      <c r="AL211" s="1">
        <v>13039.6243948999</v>
      </c>
      <c r="AM211" s="1">
        <v>1657.5499907390001</v>
      </c>
      <c r="AN211" s="1">
        <v>112014.57720780396</v>
      </c>
      <c r="AO211" s="1">
        <v>82513.334472220668</v>
      </c>
      <c r="AP211" s="1">
        <v>3386.2707648000001</v>
      </c>
      <c r="AQ211" s="1">
        <v>12074.992924450329</v>
      </c>
      <c r="AR211" s="1">
        <v>14039.979046332963</v>
      </c>
    </row>
    <row r="212" spans="1:44" x14ac:dyDescent="0.25">
      <c r="A212" s="1">
        <v>360</v>
      </c>
      <c r="B212" s="1" t="s">
        <v>226</v>
      </c>
      <c r="C212" s="1">
        <v>246</v>
      </c>
      <c r="D212" s="1">
        <v>2</v>
      </c>
      <c r="E212" s="1">
        <v>3632</v>
      </c>
      <c r="F212" s="2" t="s">
        <v>190</v>
      </c>
      <c r="G212" s="2" t="s">
        <v>183</v>
      </c>
      <c r="H212" s="2">
        <f t="shared" si="87"/>
        <v>345100.54172626184</v>
      </c>
      <c r="I212" s="9">
        <v>173274.32408254588</v>
      </c>
      <c r="J212" s="1">
        <v>5593.6439999999902</v>
      </c>
      <c r="K212">
        <f t="shared" si="88"/>
        <v>250.84798751194896</v>
      </c>
      <c r="L212">
        <f t="shared" si="89"/>
        <v>209.83741154695772</v>
      </c>
      <c r="M212">
        <f t="shared" si="90"/>
        <v>341.82112957126458</v>
      </c>
      <c r="N212">
        <f t="shared" si="91"/>
        <v>525.21330226897794</v>
      </c>
      <c r="O212">
        <f t="shared" si="92"/>
        <v>594.8990000364596</v>
      </c>
      <c r="P212">
        <f t="shared" si="93"/>
        <v>616.20732914929511</v>
      </c>
      <c r="Q212">
        <f t="shared" si="94"/>
        <v>550.65215958618489</v>
      </c>
      <c r="R212">
        <f t="shared" si="95"/>
        <v>495.496966873411</v>
      </c>
      <c r="S212">
        <f t="shared" si="96"/>
        <v>529.24251978755228</v>
      </c>
      <c r="T212">
        <f t="shared" si="97"/>
        <v>615.57740900375973</v>
      </c>
      <c r="U212">
        <f t="shared" si="98"/>
        <v>583.00019064706248</v>
      </c>
      <c r="V212">
        <f t="shared" si="99"/>
        <v>280.84859401711634</v>
      </c>
      <c r="W212" s="1">
        <v>5772.6199471359996</v>
      </c>
      <c r="X212" s="1">
        <v>5978.6999999999898</v>
      </c>
      <c r="Y212" s="1">
        <v>98543.515559999898</v>
      </c>
      <c r="Z212" s="13">
        <f t="shared" si="75"/>
        <v>9600.3254099386977</v>
      </c>
      <c r="AA212" s="13">
        <f t="shared" si="76"/>
        <v>8650.399030152008</v>
      </c>
      <c r="AB212" s="13">
        <f t="shared" si="77"/>
        <v>9600.3254099386977</v>
      </c>
      <c r="AC212" s="13">
        <f t="shared" si="78"/>
        <v>8960.3125115574167</v>
      </c>
      <c r="AD212" s="13">
        <f t="shared" si="79"/>
        <v>6905.5689783910229</v>
      </c>
      <c r="AE212" s="13">
        <f t="shared" si="80"/>
        <v>6265.5560800097437</v>
      </c>
      <c r="AF212" s="13">
        <f t="shared" si="81"/>
        <v>7013.3592356529289</v>
      </c>
      <c r="AG212" s="13">
        <f t="shared" si="82"/>
        <v>7444.5202647005581</v>
      </c>
      <c r="AH212" s="13">
        <f t="shared" si="83"/>
        <v>7451.2489098907163</v>
      </c>
      <c r="AI212" s="13">
        <f t="shared" si="84"/>
        <v>7767.8910364862832</v>
      </c>
      <c r="AJ212" s="13">
        <f t="shared" si="85"/>
        <v>9283.6832833431308</v>
      </c>
      <c r="AK212" s="13">
        <f t="shared" si="86"/>
        <v>9600.3254099386977</v>
      </c>
      <c r="AL212" s="1">
        <v>49009.091254399995</v>
      </c>
      <c r="AM212" s="1">
        <v>8376.7533210100009</v>
      </c>
      <c r="AN212" s="1">
        <v>171826.21764371599</v>
      </c>
      <c r="AO212" s="1">
        <v>133281.45068934324</v>
      </c>
      <c r="AP212" s="1">
        <v>4209.2665272000004</v>
      </c>
      <c r="AQ212" s="1">
        <v>10310.882816853973</v>
      </c>
      <c r="AR212" s="1">
        <v>24024.617610318801</v>
      </c>
    </row>
    <row r="213" spans="1:44" x14ac:dyDescent="0.25">
      <c r="A213" s="1">
        <v>361</v>
      </c>
      <c r="B213" s="1" t="s">
        <v>227</v>
      </c>
      <c r="C213" s="1">
        <v>246</v>
      </c>
      <c r="D213" s="1">
        <v>2</v>
      </c>
      <c r="E213" s="1">
        <v>539</v>
      </c>
      <c r="F213" s="2" t="s">
        <v>190</v>
      </c>
      <c r="G213" s="2" t="s">
        <v>183</v>
      </c>
      <c r="H213" s="2">
        <f t="shared" si="87"/>
        <v>128582.39749999793</v>
      </c>
      <c r="I213" s="9">
        <v>62782.913910239382</v>
      </c>
      <c r="J213" s="1">
        <v>5477.2199999999903</v>
      </c>
      <c r="K213">
        <f t="shared" si="88"/>
        <v>245.6269319535167</v>
      </c>
      <c r="L213">
        <f t="shared" si="89"/>
        <v>205.4699346746464</v>
      </c>
      <c r="M213">
        <f t="shared" si="90"/>
        <v>334.70659328879736</v>
      </c>
      <c r="N213">
        <f t="shared" si="91"/>
        <v>514.28171035798698</v>
      </c>
      <c r="O213">
        <f t="shared" si="92"/>
        <v>582.51699625140554</v>
      </c>
      <c r="P213">
        <f t="shared" si="93"/>
        <v>603.38182182546871</v>
      </c>
      <c r="Q213">
        <f t="shared" si="94"/>
        <v>539.1910928776739</v>
      </c>
      <c r="R213">
        <f t="shared" si="95"/>
        <v>485.18387957803253</v>
      </c>
      <c r="S213">
        <f t="shared" si="96"/>
        <v>518.2270652602806</v>
      </c>
      <c r="T213">
        <f t="shared" si="97"/>
        <v>602.76501260065402</v>
      </c>
      <c r="U213">
        <f t="shared" si="98"/>
        <v>570.86584420029294</v>
      </c>
      <c r="V213">
        <f t="shared" si="99"/>
        <v>275.003117131235</v>
      </c>
      <c r="W213" s="1">
        <v>6210.8492679323899</v>
      </c>
      <c r="X213" s="1">
        <v>0</v>
      </c>
      <c r="Y213" s="1">
        <v>20292.256635000002</v>
      </c>
      <c r="Z213" s="13">
        <f t="shared" si="75"/>
        <v>1976.9161460387809</v>
      </c>
      <c r="AA213" s="13">
        <f t="shared" si="76"/>
        <v>1781.3056101912814</v>
      </c>
      <c r="AB213" s="13">
        <f t="shared" si="77"/>
        <v>1976.9161460387809</v>
      </c>
      <c r="AC213" s="13">
        <f t="shared" si="78"/>
        <v>1845.1235475115284</v>
      </c>
      <c r="AD213" s="13">
        <f t="shared" si="79"/>
        <v>1422.0070912213919</v>
      </c>
      <c r="AE213" s="13">
        <f t="shared" si="80"/>
        <v>1290.2144926941396</v>
      </c>
      <c r="AF213" s="13">
        <f t="shared" si="81"/>
        <v>1444.2034534140871</v>
      </c>
      <c r="AG213" s="13">
        <f t="shared" si="82"/>
        <v>1532.9889021848699</v>
      </c>
      <c r="AH213" s="13">
        <f t="shared" si="83"/>
        <v>1534.3744768137901</v>
      </c>
      <c r="AI213" s="13">
        <f t="shared" si="84"/>
        <v>1599.5779887629571</v>
      </c>
      <c r="AJ213" s="13">
        <f t="shared" si="85"/>
        <v>1911.7126340896139</v>
      </c>
      <c r="AK213" s="13">
        <f t="shared" si="86"/>
        <v>1976.9161460387809</v>
      </c>
      <c r="AL213" s="1">
        <v>6534.6323284999999</v>
      </c>
      <c r="AM213" s="1">
        <v>24267.955678807</v>
      </c>
      <c r="AN213" s="1">
        <v>65799.483589758544</v>
      </c>
      <c r="AO213" s="1">
        <v>7148.7323551556819</v>
      </c>
      <c r="AP213" s="1">
        <v>2272.5108</v>
      </c>
      <c r="AQ213" s="1">
        <v>29065.508919678283</v>
      </c>
      <c r="AR213" s="1">
        <v>27312.731514924573</v>
      </c>
    </row>
    <row r="214" spans="1:44" x14ac:dyDescent="0.25">
      <c r="A214" s="1">
        <v>362</v>
      </c>
      <c r="B214" s="1" t="s">
        <v>228</v>
      </c>
      <c r="C214" s="1">
        <v>246</v>
      </c>
      <c r="D214" s="1">
        <v>2</v>
      </c>
      <c r="E214" s="1">
        <v>420</v>
      </c>
      <c r="F214" s="2" t="s">
        <v>190</v>
      </c>
      <c r="G214" s="2" t="s">
        <v>183</v>
      </c>
      <c r="H214" s="2">
        <f t="shared" si="87"/>
        <v>130520.59706826598</v>
      </c>
      <c r="I214" s="9">
        <v>78429.296418628801</v>
      </c>
      <c r="J214" s="1">
        <v>6038.1719999999896</v>
      </c>
      <c r="K214">
        <f t="shared" si="88"/>
        <v>270.78292691687204</v>
      </c>
      <c r="L214">
        <f t="shared" si="89"/>
        <v>226.51323233214643</v>
      </c>
      <c r="M214">
        <f t="shared" si="90"/>
        <v>368.98572264977565</v>
      </c>
      <c r="N214">
        <f t="shared" si="91"/>
        <v>566.95210774730742</v>
      </c>
      <c r="O214">
        <f t="shared" si="92"/>
        <v>642.17574176121138</v>
      </c>
      <c r="P214">
        <f t="shared" si="93"/>
        <v>665.17744802208676</v>
      </c>
      <c r="Q214">
        <f t="shared" si="94"/>
        <v>594.41259610959025</v>
      </c>
      <c r="R214">
        <f t="shared" si="95"/>
        <v>534.87420927394703</v>
      </c>
      <c r="S214">
        <f t="shared" si="96"/>
        <v>571.3015279825895</v>
      </c>
      <c r="T214">
        <f t="shared" si="97"/>
        <v>664.49746799743605</v>
      </c>
      <c r="U214">
        <f t="shared" si="98"/>
        <v>629.33133162563706</v>
      </c>
      <c r="V214">
        <f t="shared" si="99"/>
        <v>303.16768758139045</v>
      </c>
      <c r="W214" s="1">
        <v>6845.4804151188</v>
      </c>
      <c r="X214" s="1">
        <v>45990</v>
      </c>
      <c r="Y214" s="1">
        <v>11379.349065</v>
      </c>
      <c r="Z214" s="13">
        <f t="shared" si="75"/>
        <v>1108.601142921126</v>
      </c>
      <c r="AA214" s="13">
        <f t="shared" si="76"/>
        <v>998.9080413485226</v>
      </c>
      <c r="AB214" s="13">
        <f t="shared" si="77"/>
        <v>1108.601142921126</v>
      </c>
      <c r="AC214" s="13">
        <f t="shared" si="78"/>
        <v>1034.6954157365847</v>
      </c>
      <c r="AD214" s="13">
        <f t="shared" si="79"/>
        <v>797.4231429738428</v>
      </c>
      <c r="AE214" s="13">
        <f t="shared" si="80"/>
        <v>723.51741578930137</v>
      </c>
      <c r="AF214" s="13">
        <f t="shared" si="81"/>
        <v>809.87026297173395</v>
      </c>
      <c r="AG214" s="13">
        <f t="shared" si="82"/>
        <v>859.65874296329946</v>
      </c>
      <c r="AH214" s="13">
        <f t="shared" si="83"/>
        <v>860.43573576610572</v>
      </c>
      <c r="AI214" s="13">
        <f t="shared" si="84"/>
        <v>897.00010295697393</v>
      </c>
      <c r="AJ214" s="13">
        <f t="shared" si="85"/>
        <v>1072.0367757302579</v>
      </c>
      <c r="AK214" s="13">
        <f t="shared" si="86"/>
        <v>1108.601142921126</v>
      </c>
      <c r="AL214" s="1">
        <v>2580.5663095</v>
      </c>
      <c r="AM214" s="1">
        <v>5595.7286290100001</v>
      </c>
      <c r="AN214" s="1">
        <v>52091.300649637189</v>
      </c>
      <c r="AO214" s="1">
        <v>6421.7426241229023</v>
      </c>
      <c r="AP214" s="1">
        <v>2791.8994320000006</v>
      </c>
      <c r="AQ214" s="1">
        <v>12429.189184197372</v>
      </c>
      <c r="AR214" s="1">
        <v>30448.469409316916</v>
      </c>
    </row>
    <row r="215" spans="1:44" x14ac:dyDescent="0.25">
      <c r="A215" s="1">
        <v>363</v>
      </c>
      <c r="B215" s="1" t="s">
        <v>229</v>
      </c>
      <c r="C215" s="1">
        <v>246</v>
      </c>
      <c r="D215" s="1">
        <v>2</v>
      </c>
      <c r="E215" s="1">
        <v>596</v>
      </c>
      <c r="F215" s="2" t="s">
        <v>190</v>
      </c>
      <c r="G215" s="2" t="s">
        <v>183</v>
      </c>
      <c r="H215" s="2">
        <f t="shared" si="87"/>
        <v>163478.19362723696</v>
      </c>
      <c r="I215" s="9">
        <v>90378.027888880984</v>
      </c>
      <c r="J215" s="1">
        <v>8557.1639999999898</v>
      </c>
      <c r="K215">
        <f t="shared" si="88"/>
        <v>383.74758354476984</v>
      </c>
      <c r="L215">
        <f t="shared" si="89"/>
        <v>321.00955011488253</v>
      </c>
      <c r="M215">
        <f t="shared" si="90"/>
        <v>522.91841676133879</v>
      </c>
      <c r="N215">
        <f t="shared" si="91"/>
        <v>803.47200545784096</v>
      </c>
      <c r="O215">
        <f t="shared" si="92"/>
        <v>910.07727820147181</v>
      </c>
      <c r="P215">
        <f t="shared" si="93"/>
        <v>942.67478830124014</v>
      </c>
      <c r="Q215">
        <f t="shared" si="94"/>
        <v>842.38840307555483</v>
      </c>
      <c r="R215">
        <f t="shared" si="95"/>
        <v>758.01191621031785</v>
      </c>
      <c r="S215">
        <f t="shared" si="96"/>
        <v>809.63590775446778</v>
      </c>
      <c r="T215">
        <f t="shared" si="97"/>
        <v>941.71113562826872</v>
      </c>
      <c r="U215">
        <f t="shared" si="98"/>
        <v>891.87446383755969</v>
      </c>
      <c r="V215">
        <f t="shared" si="99"/>
        <v>429.64255111227749</v>
      </c>
      <c r="W215" s="1">
        <v>12185.887274925</v>
      </c>
      <c r="X215" s="1">
        <v>0</v>
      </c>
      <c r="Y215" s="1">
        <v>7641.73326</v>
      </c>
      <c r="Z215" s="13">
        <f t="shared" si="75"/>
        <v>744.47441391801453</v>
      </c>
      <c r="AA215" s="13">
        <f t="shared" si="76"/>
        <v>670.81067288223312</v>
      </c>
      <c r="AB215" s="13">
        <f t="shared" si="77"/>
        <v>744.47441391801453</v>
      </c>
      <c r="AC215" s="13">
        <f t="shared" si="78"/>
        <v>694.84346839515683</v>
      </c>
      <c r="AD215" s="13">
        <f t="shared" si="79"/>
        <v>535.50470410470257</v>
      </c>
      <c r="AE215" s="13">
        <f t="shared" si="80"/>
        <v>485.87375858184498</v>
      </c>
      <c r="AF215" s="13">
        <f t="shared" si="81"/>
        <v>543.86349249723492</v>
      </c>
      <c r="AG215" s="13">
        <f t="shared" si="82"/>
        <v>577.29864606736498</v>
      </c>
      <c r="AH215" s="13">
        <f t="shared" si="83"/>
        <v>577.82043089970205</v>
      </c>
      <c r="AI215" s="13">
        <f t="shared" si="84"/>
        <v>602.37501124496271</v>
      </c>
      <c r="AJ215" s="13">
        <f t="shared" si="85"/>
        <v>719.91983357275387</v>
      </c>
      <c r="AK215" s="13">
        <f t="shared" si="86"/>
        <v>744.47441391801453</v>
      </c>
      <c r="AL215" s="1">
        <v>7902.6202803999995</v>
      </c>
      <c r="AM215" s="1">
        <v>54090.623073556002</v>
      </c>
      <c r="AN215" s="1">
        <v>73100.16573835598</v>
      </c>
      <c r="AO215" s="1">
        <v>15751.444172376929</v>
      </c>
      <c r="AP215" s="1">
        <v>2125.3717799999999</v>
      </c>
      <c r="AQ215" s="1">
        <v>10344.604883115799</v>
      </c>
      <c r="AR215" s="1">
        <v>44878.744902863247</v>
      </c>
    </row>
    <row r="216" spans="1:44" x14ac:dyDescent="0.25">
      <c r="A216" s="1">
        <v>371</v>
      </c>
      <c r="B216" s="1" t="s">
        <v>230</v>
      </c>
      <c r="C216" s="1">
        <v>242</v>
      </c>
      <c r="D216" s="1">
        <v>2</v>
      </c>
      <c r="E216" s="1">
        <v>2119</v>
      </c>
      <c r="F216" s="2" t="s">
        <v>230</v>
      </c>
      <c r="G216" s="2" t="s">
        <v>183</v>
      </c>
      <c r="H216" s="2">
        <f t="shared" si="87"/>
        <v>475716.8941278503</v>
      </c>
      <c r="I216" s="9">
        <v>188573.12634346919</v>
      </c>
      <c r="J216" s="1">
        <v>21723.66</v>
      </c>
      <c r="K216">
        <f t="shared" si="88"/>
        <v>974.20150306201731</v>
      </c>
      <c r="L216">
        <f t="shared" si="89"/>
        <v>814.93148003809176</v>
      </c>
      <c r="M216">
        <f t="shared" si="90"/>
        <v>1327.5077927058121</v>
      </c>
      <c r="N216">
        <f t="shared" si="91"/>
        <v>2039.7356724826475</v>
      </c>
      <c r="O216">
        <f t="shared" si="92"/>
        <v>2310.3693426203131</v>
      </c>
      <c r="P216">
        <f t="shared" si="93"/>
        <v>2393.1230711048825</v>
      </c>
      <c r="Q216">
        <f t="shared" si="94"/>
        <v>2138.5308562926139</v>
      </c>
      <c r="R216">
        <f t="shared" si="95"/>
        <v>1924.3283339785769</v>
      </c>
      <c r="S216">
        <f t="shared" si="96"/>
        <v>2055.383674293194</v>
      </c>
      <c r="T216">
        <f t="shared" si="97"/>
        <v>2390.6766924885883</v>
      </c>
      <c r="U216">
        <f t="shared" si="98"/>
        <v>2264.15873472677</v>
      </c>
      <c r="V216">
        <f t="shared" si="99"/>
        <v>1090.7128462064943</v>
      </c>
      <c r="W216" s="1">
        <v>43777.141661657202</v>
      </c>
      <c r="X216" s="1">
        <v>1057.77</v>
      </c>
      <c r="Y216" s="1">
        <v>2516.6404199999902</v>
      </c>
      <c r="Z216" s="13">
        <f t="shared" si="75"/>
        <v>245.17662917246065</v>
      </c>
      <c r="AA216" s="13">
        <f t="shared" si="76"/>
        <v>220.91706110438344</v>
      </c>
      <c r="AB216" s="13">
        <f t="shared" si="77"/>
        <v>245.17662917246065</v>
      </c>
      <c r="AC216" s="13">
        <f t="shared" si="78"/>
        <v>228.83174518659362</v>
      </c>
      <c r="AD216" s="13">
        <f t="shared" si="79"/>
        <v>176.3569517015606</v>
      </c>
      <c r="AE216" s="13">
        <f t="shared" si="80"/>
        <v>160.01206771569363</v>
      </c>
      <c r="AF216" s="13">
        <f t="shared" si="81"/>
        <v>179.10973880039657</v>
      </c>
      <c r="AG216" s="13">
        <f t="shared" si="82"/>
        <v>190.12088719574061</v>
      </c>
      <c r="AH216" s="13">
        <f t="shared" si="83"/>
        <v>190.29272580288958</v>
      </c>
      <c r="AI216" s="13">
        <f t="shared" si="84"/>
        <v>198.37924849224871</v>
      </c>
      <c r="AJ216" s="13">
        <f t="shared" si="85"/>
        <v>237.09010648310149</v>
      </c>
      <c r="AK216" s="13">
        <f t="shared" si="86"/>
        <v>245.17662917246065</v>
      </c>
      <c r="AL216" s="1">
        <v>3896.5724824999998</v>
      </c>
      <c r="AM216" s="1">
        <v>115601.341779312</v>
      </c>
      <c r="AN216" s="1">
        <v>287143.76778438111</v>
      </c>
      <c r="AO216" s="1">
        <v>111229.42884801554</v>
      </c>
      <c r="AP216" s="1">
        <v>9378.1169496000002</v>
      </c>
      <c r="AQ216" s="1">
        <v>21744.259860616996</v>
      </c>
      <c r="AR216" s="1">
        <v>144791.96212614857</v>
      </c>
    </row>
    <row r="217" spans="1:44" x14ac:dyDescent="0.25">
      <c r="A217" s="1">
        <v>372</v>
      </c>
      <c r="B217" s="1" t="s">
        <v>231</v>
      </c>
      <c r="C217" s="1">
        <v>242</v>
      </c>
      <c r="D217" s="1">
        <v>2</v>
      </c>
      <c r="E217" s="1">
        <v>370</v>
      </c>
      <c r="F217" s="2" t="s">
        <v>230</v>
      </c>
      <c r="G217" s="2" t="s">
        <v>183</v>
      </c>
      <c r="H217" s="2">
        <f t="shared" si="87"/>
        <v>37690.223031340698</v>
      </c>
      <c r="I217" s="9">
        <v>12753.098623860971</v>
      </c>
      <c r="J217" s="1">
        <v>2122.0919999999901</v>
      </c>
      <c r="K217">
        <f t="shared" si="88"/>
        <v>95.165603587787359</v>
      </c>
      <c r="L217">
        <f t="shared" si="89"/>
        <v>79.607192081674356</v>
      </c>
      <c r="M217">
        <f t="shared" si="90"/>
        <v>129.67859314860613</v>
      </c>
      <c r="N217">
        <f t="shared" si="91"/>
        <v>199.25310710488131</v>
      </c>
      <c r="O217">
        <f t="shared" si="92"/>
        <v>225.69015990030238</v>
      </c>
      <c r="P217">
        <f t="shared" si="93"/>
        <v>233.77401985701667</v>
      </c>
      <c r="Q217">
        <f t="shared" si="94"/>
        <v>208.90398864149432</v>
      </c>
      <c r="R217">
        <f t="shared" si="95"/>
        <v>187.97945479303428</v>
      </c>
      <c r="S217">
        <f t="shared" si="96"/>
        <v>200.78169388345111</v>
      </c>
      <c r="T217">
        <f t="shared" si="97"/>
        <v>233.53504352933484</v>
      </c>
      <c r="U217">
        <f t="shared" si="98"/>
        <v>221.17604205248003</v>
      </c>
      <c r="V217">
        <f t="shared" si="99"/>
        <v>106.54710141992744</v>
      </c>
      <c r="W217" s="1">
        <v>2211.5824079999902</v>
      </c>
      <c r="X217" s="1">
        <v>0</v>
      </c>
      <c r="Y217" s="1">
        <v>7076.1035099999899</v>
      </c>
      <c r="Z217" s="13">
        <f t="shared" si="75"/>
        <v>689.36952314277039</v>
      </c>
      <c r="AA217" s="13">
        <f t="shared" si="76"/>
        <v>621.15826284774369</v>
      </c>
      <c r="AB217" s="13">
        <f t="shared" si="77"/>
        <v>689.36952314277039</v>
      </c>
      <c r="AC217" s="13">
        <f t="shared" si="78"/>
        <v>643.41218651899612</v>
      </c>
      <c r="AD217" s="13">
        <f t="shared" si="79"/>
        <v>495.8674409863911</v>
      </c>
      <c r="AE217" s="13">
        <f t="shared" si="80"/>
        <v>449.91010436261695</v>
      </c>
      <c r="AF217" s="13">
        <f t="shared" si="81"/>
        <v>503.60752427264617</v>
      </c>
      <c r="AG217" s="13">
        <f t="shared" si="82"/>
        <v>534.56785741766703</v>
      </c>
      <c r="AH217" s="13">
        <f t="shared" si="83"/>
        <v>535.05102051142364</v>
      </c>
      <c r="AI217" s="13">
        <f t="shared" si="84"/>
        <v>557.78810727643281</v>
      </c>
      <c r="AJ217" s="13">
        <f t="shared" si="85"/>
        <v>666.63243637776122</v>
      </c>
      <c r="AK217" s="13">
        <f t="shared" si="86"/>
        <v>689.36952314277039</v>
      </c>
      <c r="AL217" s="1">
        <v>1144.7503767999999</v>
      </c>
      <c r="AM217" s="1">
        <v>198.57032906100002</v>
      </c>
      <c r="AN217" s="1">
        <v>24937.124407479725</v>
      </c>
      <c r="AO217" s="1">
        <v>16478.433903409714</v>
      </c>
      <c r="AP217" s="1">
        <v>974.74698719999992</v>
      </c>
      <c r="AQ217" s="1">
        <v>661.77548064729035</v>
      </c>
      <c r="AR217" s="1">
        <v>6822.1680362227189</v>
      </c>
    </row>
    <row r="218" spans="1:44" x14ac:dyDescent="0.25">
      <c r="A218" s="1">
        <v>381</v>
      </c>
      <c r="B218" s="1" t="s">
        <v>232</v>
      </c>
      <c r="C218" s="1">
        <v>243</v>
      </c>
      <c r="D218" s="1">
        <v>2</v>
      </c>
      <c r="E218" s="1">
        <v>638</v>
      </c>
      <c r="F218" s="2" t="s">
        <v>182</v>
      </c>
      <c r="G218" s="2" t="s">
        <v>183</v>
      </c>
      <c r="H218" s="2">
        <f t="shared" si="87"/>
        <v>52658.442927442768</v>
      </c>
      <c r="I218" s="9">
        <v>25945.97977324099</v>
      </c>
      <c r="J218" s="1">
        <v>1153.6559999999899</v>
      </c>
      <c r="K218">
        <f t="shared" si="88"/>
        <v>51.735914169919106</v>
      </c>
      <c r="L218">
        <f t="shared" si="89"/>
        <v>43.277725371084642</v>
      </c>
      <c r="M218">
        <f t="shared" si="90"/>
        <v>70.498586798992577</v>
      </c>
      <c r="N218">
        <f t="shared" si="91"/>
        <v>108.32213802709215</v>
      </c>
      <c r="O218">
        <f t="shared" si="92"/>
        <v>122.69440114280727</v>
      </c>
      <c r="P218">
        <f t="shared" si="93"/>
        <v>127.08911802700605</v>
      </c>
      <c r="Q218">
        <f t="shared" si="94"/>
        <v>113.56875192978947</v>
      </c>
      <c r="R218">
        <f t="shared" si="95"/>
        <v>102.19331956329503</v>
      </c>
      <c r="S218">
        <f t="shared" si="96"/>
        <v>109.15314031569119</v>
      </c>
      <c r="T218">
        <f t="shared" si="97"/>
        <v>126.95920072168276</v>
      </c>
      <c r="U218">
        <f t="shared" si="98"/>
        <v>120.24034206344253</v>
      </c>
      <c r="V218">
        <f t="shared" si="99"/>
        <v>57.923361869187254</v>
      </c>
      <c r="W218" s="1">
        <v>1013.955739335</v>
      </c>
      <c r="X218" s="1">
        <v>0</v>
      </c>
      <c r="Y218" s="1">
        <v>11089.80243</v>
      </c>
      <c r="Z218" s="13">
        <f t="shared" si="75"/>
        <v>1080.3928747103146</v>
      </c>
      <c r="AA218" s="13">
        <f t="shared" si="76"/>
        <v>973.49090541264502</v>
      </c>
      <c r="AB218" s="13">
        <f t="shared" si="77"/>
        <v>1080.3928747103146</v>
      </c>
      <c r="AC218" s="13">
        <f t="shared" si="78"/>
        <v>1008.3676728960098</v>
      </c>
      <c r="AD218" s="13">
        <f t="shared" si="79"/>
        <v>777.13277430685423</v>
      </c>
      <c r="AE218" s="13">
        <f t="shared" si="80"/>
        <v>705.10757249254971</v>
      </c>
      <c r="AF218" s="13">
        <f t="shared" si="81"/>
        <v>789.26317832299253</v>
      </c>
      <c r="AG218" s="13">
        <f t="shared" si="82"/>
        <v>837.78479438754641</v>
      </c>
      <c r="AH218" s="13">
        <f t="shared" si="83"/>
        <v>838.5420166700718</v>
      </c>
      <c r="AI218" s="13">
        <f t="shared" si="84"/>
        <v>874.17600643596199</v>
      </c>
      <c r="AJ218" s="13">
        <f t="shared" si="85"/>
        <v>1044.7588849444244</v>
      </c>
      <c r="AK218" s="13">
        <f t="shared" si="86"/>
        <v>1080.3928747103146</v>
      </c>
      <c r="AL218" s="1">
        <v>10265.59890155</v>
      </c>
      <c r="AM218" s="1">
        <v>2422.966702356</v>
      </c>
      <c r="AN218" s="1">
        <v>26712.463154201781</v>
      </c>
      <c r="AO218" s="1">
        <v>18295.908230991663</v>
      </c>
      <c r="AP218" s="1">
        <v>3062.3040000000001</v>
      </c>
      <c r="AQ218" s="1">
        <v>1237.4253841101988</v>
      </c>
      <c r="AR218" s="1">
        <v>4116.8255390999166</v>
      </c>
    </row>
    <row r="219" spans="1:44" x14ac:dyDescent="0.25">
      <c r="A219" s="1">
        <v>382</v>
      </c>
      <c r="B219" s="1" t="s">
        <v>233</v>
      </c>
      <c r="C219" s="1">
        <v>243</v>
      </c>
      <c r="D219" s="1">
        <v>2</v>
      </c>
      <c r="E219" s="1">
        <v>361</v>
      </c>
      <c r="F219" s="2" t="s">
        <v>182</v>
      </c>
      <c r="G219" s="2" t="s">
        <v>183</v>
      </c>
      <c r="H219" s="2">
        <f t="shared" si="87"/>
        <v>29477.921967898354</v>
      </c>
      <c r="I219" s="9">
        <v>14808.682356978979</v>
      </c>
      <c r="J219" s="1">
        <v>407.48399999999901</v>
      </c>
      <c r="K219">
        <f t="shared" si="88"/>
        <v>18.273694454512825</v>
      </c>
      <c r="L219">
        <f t="shared" si="89"/>
        <v>15.286169053089624</v>
      </c>
      <c r="M219">
        <f t="shared" si="90"/>
        <v>24.900876988635151</v>
      </c>
      <c r="N219">
        <f t="shared" si="91"/>
        <v>38.260571688468566</v>
      </c>
      <c r="O219">
        <f t="shared" si="92"/>
        <v>43.337013247689079</v>
      </c>
      <c r="P219">
        <f t="shared" si="93"/>
        <v>44.88927563339233</v>
      </c>
      <c r="Q219">
        <f t="shared" si="94"/>
        <v>40.113733479788273</v>
      </c>
      <c r="R219">
        <f t="shared" si="95"/>
        <v>36.095805533824617</v>
      </c>
      <c r="S219">
        <f t="shared" si="96"/>
        <v>38.554090845450801</v>
      </c>
      <c r="T219">
        <f t="shared" si="97"/>
        <v>44.84338741086988</v>
      </c>
      <c r="U219">
        <f t="shared" si="98"/>
        <v>42.470212563693266</v>
      </c>
      <c r="V219">
        <f t="shared" si="99"/>
        <v>20.459169100584617</v>
      </c>
      <c r="W219" s="1">
        <v>481.08232399500002</v>
      </c>
      <c r="X219" s="1">
        <v>0</v>
      </c>
      <c r="Y219" s="1">
        <v>5567.3454899999897</v>
      </c>
      <c r="Z219" s="13">
        <f t="shared" si="75"/>
        <v>542.38300785008607</v>
      </c>
      <c r="AA219" s="13">
        <f t="shared" si="76"/>
        <v>488.71566793143455</v>
      </c>
      <c r="AB219" s="13">
        <f t="shared" si="77"/>
        <v>542.38300785008607</v>
      </c>
      <c r="AC219" s="13">
        <f t="shared" si="78"/>
        <v>506.22463757989465</v>
      </c>
      <c r="AD219" s="13">
        <f t="shared" si="79"/>
        <v>390.13919981696603</v>
      </c>
      <c r="AE219" s="13">
        <f t="shared" si="80"/>
        <v>353.98082954677466</v>
      </c>
      <c r="AF219" s="13">
        <f t="shared" si="81"/>
        <v>396.22895213829071</v>
      </c>
      <c r="AG219" s="13">
        <f t="shared" si="82"/>
        <v>420.58796142359006</v>
      </c>
      <c r="AH219" s="13">
        <f t="shared" si="83"/>
        <v>420.96810508134729</v>
      </c>
      <c r="AI219" s="13">
        <f t="shared" si="84"/>
        <v>438.85721838756467</v>
      </c>
      <c r="AJ219" s="13">
        <f t="shared" si="85"/>
        <v>524.49389454386869</v>
      </c>
      <c r="AK219" s="13">
        <f t="shared" si="86"/>
        <v>542.38300785008607</v>
      </c>
      <c r="AL219" s="1">
        <v>8253.7846050499902</v>
      </c>
      <c r="AM219" s="1">
        <v>98.985937934000006</v>
      </c>
      <c r="AN219" s="1">
        <v>14669.239610919374</v>
      </c>
      <c r="AO219" s="1">
        <v>11026.01092066385</v>
      </c>
      <c r="AP219" s="1">
        <v>658.55160000000001</v>
      </c>
      <c r="AQ219" s="1">
        <v>757.84873046965993</v>
      </c>
      <c r="AR219" s="1">
        <v>2226.828359785864</v>
      </c>
    </row>
    <row r="220" spans="1:44" x14ac:dyDescent="0.25">
      <c r="A220" s="1">
        <v>383</v>
      </c>
      <c r="B220" s="1" t="s">
        <v>234</v>
      </c>
      <c r="C220" s="1">
        <v>243</v>
      </c>
      <c r="D220" s="1">
        <v>2</v>
      </c>
      <c r="E220" s="1">
        <v>1260</v>
      </c>
      <c r="F220" s="2" t="s">
        <v>182</v>
      </c>
      <c r="G220" s="2" t="s">
        <v>183</v>
      </c>
      <c r="H220" s="2">
        <f t="shared" si="87"/>
        <v>163217.83094045392</v>
      </c>
      <c r="I220" s="9">
        <v>103676.7267858009</v>
      </c>
      <c r="J220" s="1">
        <v>1841.616</v>
      </c>
      <c r="K220">
        <f t="shared" si="88"/>
        <v>82.587606106110115</v>
      </c>
      <c r="L220">
        <f t="shared" si="89"/>
        <v>69.085543252924708</v>
      </c>
      <c r="M220">
        <f t="shared" si="90"/>
        <v>112.53902846811758</v>
      </c>
      <c r="N220">
        <f t="shared" si="91"/>
        <v>172.917908410222</v>
      </c>
      <c r="O220">
        <f t="shared" si="92"/>
        <v>195.86078714540048</v>
      </c>
      <c r="P220">
        <f t="shared" si="93"/>
        <v>202.87620675870869</v>
      </c>
      <c r="Q220">
        <f t="shared" si="94"/>
        <v>181.29323702553705</v>
      </c>
      <c r="R220">
        <f t="shared" si="95"/>
        <v>163.13428994507788</v>
      </c>
      <c r="S220">
        <f t="shared" si="96"/>
        <v>174.24446252229754</v>
      </c>
      <c r="T220">
        <f t="shared" si="97"/>
        <v>202.66881583094491</v>
      </c>
      <c r="U220">
        <f t="shared" si="98"/>
        <v>191.94329833980899</v>
      </c>
      <c r="V220">
        <f t="shared" si="99"/>
        <v>92.464816194850187</v>
      </c>
      <c r="W220" s="1">
        <v>2167.1877680040002</v>
      </c>
      <c r="X220" s="1">
        <v>0</v>
      </c>
      <c r="Y220" s="1">
        <v>23706.206685000001</v>
      </c>
      <c r="Z220" s="13">
        <f t="shared" si="75"/>
        <v>2309.5106473311653</v>
      </c>
      <c r="AA220" s="13">
        <f t="shared" si="76"/>
        <v>2080.9907800746951</v>
      </c>
      <c r="AB220" s="13">
        <f t="shared" si="77"/>
        <v>2309.5106473311653</v>
      </c>
      <c r="AC220" s="13">
        <f t="shared" si="78"/>
        <v>2155.5453867671185</v>
      </c>
      <c r="AD220" s="13">
        <f t="shared" si="79"/>
        <v>1661.2442183431888</v>
      </c>
      <c r="AE220" s="13">
        <f t="shared" si="80"/>
        <v>1507.2789577791427</v>
      </c>
      <c r="AF220" s="13">
        <f t="shared" si="81"/>
        <v>1687.1748755027074</v>
      </c>
      <c r="AG220" s="13">
        <f t="shared" si="82"/>
        <v>1790.8975041407843</v>
      </c>
      <c r="AH220" s="13">
        <f t="shared" si="83"/>
        <v>1792.5161865338516</v>
      </c>
      <c r="AI220" s="13">
        <f t="shared" si="84"/>
        <v>1868.6894756193424</v>
      </c>
      <c r="AJ220" s="13">
        <f t="shared" si="85"/>
        <v>2233.3373582456743</v>
      </c>
      <c r="AK220" s="13">
        <f t="shared" si="86"/>
        <v>2309.5106473311653</v>
      </c>
      <c r="AL220" s="1">
        <v>41186.408044949902</v>
      </c>
      <c r="AM220" s="1">
        <v>34775.308287847001</v>
      </c>
      <c r="AN220" s="1">
        <v>59541.104154653003</v>
      </c>
      <c r="AO220" s="1">
        <v>44467.538548171797</v>
      </c>
      <c r="AP220" s="1">
        <v>4051.3032000000003</v>
      </c>
      <c r="AQ220" s="1">
        <v>1566.9299832367803</v>
      </c>
      <c r="AR220" s="1">
        <v>9455.3324232444193</v>
      </c>
    </row>
    <row r="221" spans="1:44" x14ac:dyDescent="0.25">
      <c r="A221" s="1">
        <v>385</v>
      </c>
      <c r="B221" s="1" t="s">
        <v>235</v>
      </c>
      <c r="C221" s="1">
        <v>243</v>
      </c>
      <c r="D221" s="1">
        <v>2</v>
      </c>
      <c r="E221" s="1">
        <v>633</v>
      </c>
      <c r="F221" s="2" t="s">
        <v>182</v>
      </c>
      <c r="G221" s="2" t="s">
        <v>183</v>
      </c>
      <c r="H221" s="2">
        <f t="shared" si="87"/>
        <v>71860.524598255462</v>
      </c>
      <c r="I221" s="9">
        <v>42987.351342264999</v>
      </c>
      <c r="J221" s="1">
        <v>502.73999999999899</v>
      </c>
      <c r="K221">
        <f t="shared" si="88"/>
        <v>22.545467184139209</v>
      </c>
      <c r="L221">
        <f t="shared" si="89"/>
        <v>18.859559221344352</v>
      </c>
      <c r="M221">
        <f t="shared" si="90"/>
        <v>30.721861219744678</v>
      </c>
      <c r="N221">
        <f t="shared" si="91"/>
        <v>47.204601433824877</v>
      </c>
      <c r="O221">
        <f t="shared" si="92"/>
        <v>53.467743617278757</v>
      </c>
      <c r="P221">
        <f t="shared" si="93"/>
        <v>55.382872534704845</v>
      </c>
      <c r="Q221">
        <f t="shared" si="94"/>
        <v>49.490969877660881</v>
      </c>
      <c r="R221">
        <f t="shared" si="95"/>
        <v>44.533786048225195</v>
      </c>
      <c r="S221">
        <f t="shared" si="96"/>
        <v>47.566735458673087</v>
      </c>
      <c r="T221">
        <f t="shared" si="97"/>
        <v>55.326257195229097</v>
      </c>
      <c r="U221">
        <f t="shared" si="98"/>
        <v>52.398314201959245</v>
      </c>
      <c r="V221">
        <f t="shared" si="99"/>
        <v>25.2418320072148</v>
      </c>
      <c r="W221" s="1">
        <v>589.71381650999899</v>
      </c>
      <c r="X221" s="1">
        <v>0</v>
      </c>
      <c r="Y221" s="1">
        <v>19061.921235000002</v>
      </c>
      <c r="Z221" s="13">
        <f t="shared" si="75"/>
        <v>1857.0541730185939</v>
      </c>
      <c r="AA221" s="13">
        <f t="shared" si="76"/>
        <v>1673.3036570395129</v>
      </c>
      <c r="AB221" s="13">
        <f t="shared" si="77"/>
        <v>1857.0541730185939</v>
      </c>
      <c r="AC221" s="13">
        <f t="shared" si="78"/>
        <v>1733.2522628776883</v>
      </c>
      <c r="AD221" s="13">
        <f t="shared" si="79"/>
        <v>1335.7896884529339</v>
      </c>
      <c r="AE221" s="13">
        <f t="shared" si="80"/>
        <v>1211.9877783120285</v>
      </c>
      <c r="AF221" s="13">
        <f t="shared" si="81"/>
        <v>1356.6402678355601</v>
      </c>
      <c r="AG221" s="13">
        <f t="shared" si="82"/>
        <v>1440.0425853660661</v>
      </c>
      <c r="AH221" s="13">
        <f t="shared" si="83"/>
        <v>1441.3441515209183</v>
      </c>
      <c r="AI221" s="13">
        <f t="shared" si="84"/>
        <v>1502.5943235139459</v>
      </c>
      <c r="AJ221" s="13">
        <f t="shared" si="85"/>
        <v>1795.8040010255663</v>
      </c>
      <c r="AK221" s="13">
        <f t="shared" si="86"/>
        <v>1857.0541730185939</v>
      </c>
      <c r="AL221" s="1">
        <v>22355.65925665</v>
      </c>
      <c r="AM221" s="1">
        <v>477.317034105</v>
      </c>
      <c r="AN221" s="1">
        <v>28873.173255990467</v>
      </c>
      <c r="AO221" s="1">
        <v>21082.702199950658</v>
      </c>
      <c r="AP221" s="1">
        <v>727.29719999999998</v>
      </c>
      <c r="AQ221" s="1">
        <v>4400.6035723102514</v>
      </c>
      <c r="AR221" s="1">
        <v>2662.5702837295562</v>
      </c>
    </row>
    <row r="222" spans="1:44" x14ac:dyDescent="0.25">
      <c r="A222" s="1">
        <v>386</v>
      </c>
      <c r="B222" s="1" t="s">
        <v>236</v>
      </c>
      <c r="C222" s="1">
        <v>243</v>
      </c>
      <c r="D222" s="1">
        <v>2</v>
      </c>
      <c r="E222" s="1">
        <v>423</v>
      </c>
      <c r="F222" s="2" t="s">
        <v>182</v>
      </c>
      <c r="G222" s="2" t="s">
        <v>183</v>
      </c>
      <c r="H222" s="2">
        <f t="shared" si="87"/>
        <v>41989.892750746847</v>
      </c>
      <c r="I222" s="9">
        <v>24667.040256909389</v>
      </c>
      <c r="J222" s="1">
        <v>740.88</v>
      </c>
      <c r="K222">
        <f t="shared" si="88"/>
        <v>33.22489900820522</v>
      </c>
      <c r="L222">
        <f t="shared" si="89"/>
        <v>27.793034641981205</v>
      </c>
      <c r="M222">
        <f t="shared" si="90"/>
        <v>45.274321797518567</v>
      </c>
      <c r="N222">
        <f t="shared" si="91"/>
        <v>69.564675797215742</v>
      </c>
      <c r="O222">
        <f t="shared" si="92"/>
        <v>78.794569541253068</v>
      </c>
      <c r="P222">
        <f t="shared" si="93"/>
        <v>81.616864787986259</v>
      </c>
      <c r="Q222">
        <f t="shared" si="94"/>
        <v>72.934060872342499</v>
      </c>
      <c r="R222">
        <f t="shared" si="95"/>
        <v>65.628737334226741</v>
      </c>
      <c r="S222">
        <f t="shared" si="96"/>
        <v>70.098346991728903</v>
      </c>
      <c r="T222">
        <f t="shared" si="97"/>
        <v>81.533431656127263</v>
      </c>
      <c r="U222">
        <f t="shared" si="98"/>
        <v>77.218568297624316</v>
      </c>
      <c r="V222">
        <f t="shared" si="99"/>
        <v>37.198489273790308</v>
      </c>
      <c r="W222" s="1">
        <v>874.01795120639997</v>
      </c>
      <c r="X222" s="1">
        <v>0</v>
      </c>
      <c r="Y222" s="1">
        <v>11793.52965</v>
      </c>
      <c r="Z222" s="13">
        <f t="shared" si="75"/>
        <v>1148.9515238861502</v>
      </c>
      <c r="AA222" s="13">
        <f t="shared" si="76"/>
        <v>1035.2658606371022</v>
      </c>
      <c r="AB222" s="13">
        <f t="shared" si="77"/>
        <v>1148.9515238861502</v>
      </c>
      <c r="AC222" s="13">
        <f t="shared" si="78"/>
        <v>1072.355808272104</v>
      </c>
      <c r="AD222" s="13">
        <f t="shared" si="79"/>
        <v>826.44740279423036</v>
      </c>
      <c r="AE222" s="13">
        <f t="shared" si="80"/>
        <v>749.8516871801844</v>
      </c>
      <c r="AF222" s="13">
        <f t="shared" si="81"/>
        <v>839.34756763790699</v>
      </c>
      <c r="AG222" s="13">
        <f t="shared" si="82"/>
        <v>890.94822701261432</v>
      </c>
      <c r="AH222" s="13">
        <f t="shared" si="83"/>
        <v>891.75350046062874</v>
      </c>
      <c r="AI222" s="13">
        <f t="shared" si="84"/>
        <v>929.64872154364514</v>
      </c>
      <c r="AJ222" s="13">
        <f t="shared" si="85"/>
        <v>1111.0563028031338</v>
      </c>
      <c r="AK222" s="13">
        <f t="shared" si="86"/>
        <v>1148.9515238861502</v>
      </c>
      <c r="AL222" s="1">
        <v>9802.2779462499911</v>
      </c>
      <c r="AM222" s="1">
        <v>1456.334709453</v>
      </c>
      <c r="AN222" s="1">
        <v>17322.852493837458</v>
      </c>
      <c r="AO222" s="1">
        <v>12116.495517213021</v>
      </c>
      <c r="AP222" s="1">
        <v>1255.3884</v>
      </c>
      <c r="AQ222" s="1">
        <v>61.370421176137157</v>
      </c>
      <c r="AR222" s="1">
        <v>3889.5981554482978</v>
      </c>
    </row>
    <row r="223" spans="1:44" x14ac:dyDescent="0.25">
      <c r="A223" s="1">
        <v>387</v>
      </c>
      <c r="B223" s="1" t="s">
        <v>237</v>
      </c>
      <c r="C223" s="1">
        <v>242</v>
      </c>
      <c r="D223" s="1">
        <v>2</v>
      </c>
      <c r="E223" s="1">
        <v>741</v>
      </c>
      <c r="F223" s="2" t="s">
        <v>230</v>
      </c>
      <c r="G223" s="2" t="s">
        <v>183</v>
      </c>
      <c r="H223" s="2">
        <f t="shared" si="87"/>
        <v>79527.605894218446</v>
      </c>
      <c r="I223" s="9">
        <v>31398.676615167093</v>
      </c>
      <c r="J223" s="1">
        <v>3307.5</v>
      </c>
      <c r="K223">
        <f t="shared" si="88"/>
        <v>148.32544200091615</v>
      </c>
      <c r="L223">
        <f t="shared" si="89"/>
        <v>124.07604750884467</v>
      </c>
      <c r="M223">
        <f t="shared" si="90"/>
        <v>202.11750802463644</v>
      </c>
      <c r="N223">
        <f t="shared" si="91"/>
        <v>310.55658838042746</v>
      </c>
      <c r="O223">
        <f t="shared" si="92"/>
        <v>351.7614711663083</v>
      </c>
      <c r="P223">
        <f t="shared" si="93"/>
        <v>364.36100351779578</v>
      </c>
      <c r="Q223">
        <f t="shared" si="94"/>
        <v>325.59848603724328</v>
      </c>
      <c r="R223">
        <f t="shared" si="95"/>
        <v>292.98543452779791</v>
      </c>
      <c r="S223">
        <f t="shared" si="96"/>
        <v>312.93904907021829</v>
      </c>
      <c r="T223">
        <f t="shared" si="97"/>
        <v>363.98853417913955</v>
      </c>
      <c r="U223">
        <f t="shared" si="98"/>
        <v>344.72575132867996</v>
      </c>
      <c r="V223">
        <f t="shared" si="99"/>
        <v>166.06468425799244</v>
      </c>
      <c r="W223" s="1">
        <v>3816.4334666752002</v>
      </c>
      <c r="X223" s="1">
        <v>0</v>
      </c>
      <c r="Y223" s="1">
        <v>8704.2729899999904</v>
      </c>
      <c r="Z223" s="13">
        <f t="shared" si="75"/>
        <v>847.98936475998471</v>
      </c>
      <c r="AA223" s="13">
        <f t="shared" si="76"/>
        <v>764.08309773593703</v>
      </c>
      <c r="AB223" s="13">
        <f t="shared" si="77"/>
        <v>847.98936475998471</v>
      </c>
      <c r="AC223" s="13">
        <f t="shared" si="78"/>
        <v>791.4575173525327</v>
      </c>
      <c r="AD223" s="13">
        <f t="shared" si="79"/>
        <v>609.96360032023676</v>
      </c>
      <c r="AE223" s="13">
        <f t="shared" si="80"/>
        <v>553.43175291278476</v>
      </c>
      <c r="AF223" s="13">
        <f t="shared" si="81"/>
        <v>619.48463089782649</v>
      </c>
      <c r="AG223" s="13">
        <f t="shared" si="82"/>
        <v>657.56875320818642</v>
      </c>
      <c r="AH223" s="13">
        <f t="shared" si="83"/>
        <v>658.16308926627357</v>
      </c>
      <c r="AI223" s="13">
        <f t="shared" si="84"/>
        <v>686.13184494095651</v>
      </c>
      <c r="AJ223" s="13">
        <f t="shared" si="85"/>
        <v>820.02060908530188</v>
      </c>
      <c r="AK223" s="13">
        <f t="shared" si="86"/>
        <v>847.98936475998471</v>
      </c>
      <c r="AL223" s="1">
        <v>11730.9735735499</v>
      </c>
      <c r="AM223" s="1">
        <v>3839.496584942</v>
      </c>
      <c r="AN223" s="1">
        <v>48128.929279051357</v>
      </c>
      <c r="AO223" s="1">
        <v>30048.908882688294</v>
      </c>
      <c r="AP223" s="1">
        <v>2288.9706839999999</v>
      </c>
      <c r="AQ223" s="1">
        <v>2542.3566138051456</v>
      </c>
      <c r="AR223" s="1">
        <v>13248.693098557915</v>
      </c>
    </row>
    <row r="224" spans="1:44" x14ac:dyDescent="0.25">
      <c r="A224" s="1">
        <v>388</v>
      </c>
      <c r="B224" s="1" t="s">
        <v>238</v>
      </c>
      <c r="C224" s="1">
        <v>243</v>
      </c>
      <c r="D224" s="1">
        <v>2</v>
      </c>
      <c r="E224" s="1">
        <v>1028</v>
      </c>
      <c r="F224" s="2" t="s">
        <v>182</v>
      </c>
      <c r="G224" s="2" t="s">
        <v>183</v>
      </c>
      <c r="H224" s="2">
        <f t="shared" si="87"/>
        <v>95645.022704534102</v>
      </c>
      <c r="I224" s="9">
        <v>43388.655935717798</v>
      </c>
      <c r="J224" s="1">
        <v>777.92399999999895</v>
      </c>
      <c r="K224">
        <f t="shared" si="88"/>
        <v>34.886143958615435</v>
      </c>
      <c r="L224">
        <f t="shared" si="89"/>
        <v>29.182686374080227</v>
      </c>
      <c r="M224">
        <f t="shared" si="90"/>
        <v>47.538037887394431</v>
      </c>
      <c r="N224">
        <f t="shared" si="91"/>
        <v>73.042909587076437</v>
      </c>
      <c r="O224">
        <f t="shared" si="92"/>
        <v>82.734298018315599</v>
      </c>
      <c r="P224">
        <f t="shared" si="93"/>
        <v>85.697708027385445</v>
      </c>
      <c r="Q224">
        <f t="shared" si="94"/>
        <v>76.580763915959523</v>
      </c>
      <c r="R224">
        <f t="shared" si="95"/>
        <v>68.910174200937988</v>
      </c>
      <c r="S224">
        <f t="shared" si="96"/>
        <v>73.603264341315239</v>
      </c>
      <c r="T224">
        <f t="shared" si="97"/>
        <v>85.610103238933505</v>
      </c>
      <c r="U224">
        <f t="shared" si="98"/>
        <v>81.079496712505417</v>
      </c>
      <c r="V224">
        <f t="shared" si="99"/>
        <v>39.058413737479768</v>
      </c>
      <c r="W224" s="1">
        <v>840.36894505199905</v>
      </c>
      <c r="X224" s="1">
        <v>0</v>
      </c>
      <c r="Y224" s="1">
        <v>24319.280789999899</v>
      </c>
      <c r="Z224" s="13">
        <f t="shared" si="75"/>
        <v>2369.2376712247092</v>
      </c>
      <c r="AA224" s="13">
        <f t="shared" si="76"/>
        <v>2134.8079755863919</v>
      </c>
      <c r="AB224" s="13">
        <f t="shared" si="77"/>
        <v>2369.2376712247092</v>
      </c>
      <c r="AC224" s="13">
        <f t="shared" si="78"/>
        <v>2211.290663788393</v>
      </c>
      <c r="AD224" s="13">
        <f t="shared" si="79"/>
        <v>1704.206208250728</v>
      </c>
      <c r="AE224" s="13">
        <f t="shared" si="80"/>
        <v>1546.259200814412</v>
      </c>
      <c r="AF224" s="13">
        <f t="shared" si="81"/>
        <v>1730.8074667696867</v>
      </c>
      <c r="AG224" s="13">
        <f t="shared" si="82"/>
        <v>1837.2125008455243</v>
      </c>
      <c r="AH224" s="13">
        <f t="shared" si="83"/>
        <v>1838.873044522963</v>
      </c>
      <c r="AI224" s="13">
        <f t="shared" si="84"/>
        <v>1917.016276402403</v>
      </c>
      <c r="AJ224" s="13">
        <f t="shared" si="85"/>
        <v>2291.0944393452692</v>
      </c>
      <c r="AK224" s="13">
        <f t="shared" si="86"/>
        <v>2369.2376712247092</v>
      </c>
      <c r="AL224" s="1">
        <v>17298.142837849897</v>
      </c>
      <c r="AM224" s="1">
        <v>152.939362816</v>
      </c>
      <c r="AN224" s="1">
        <v>52256.366768816304</v>
      </c>
      <c r="AO224" s="1">
        <v>45800.353055065221</v>
      </c>
      <c r="AP224" s="1">
        <v>2770.1352000000002</v>
      </c>
      <c r="AQ224" s="1">
        <v>341.62607906667228</v>
      </c>
      <c r="AR224" s="1">
        <v>3344.2524346844129</v>
      </c>
    </row>
    <row r="225" spans="1:44" x14ac:dyDescent="0.25">
      <c r="A225" s="1">
        <v>389</v>
      </c>
      <c r="B225" s="1" t="s">
        <v>239</v>
      </c>
      <c r="C225" s="1">
        <v>243</v>
      </c>
      <c r="D225" s="1">
        <v>2</v>
      </c>
      <c r="E225" s="1">
        <v>65</v>
      </c>
      <c r="F225" s="2" t="s">
        <v>182</v>
      </c>
      <c r="G225" s="2" t="s">
        <v>183</v>
      </c>
      <c r="H225" s="2">
        <f t="shared" si="87"/>
        <v>6662.9629809016906</v>
      </c>
      <c r="I225" s="9">
        <v>5385.8944459965996</v>
      </c>
      <c r="J225" s="1">
        <v>26.459999999999901</v>
      </c>
      <c r="K225">
        <f t="shared" si="88"/>
        <v>1.1866035360073248</v>
      </c>
      <c r="L225">
        <f t="shared" si="89"/>
        <v>0.99260838007075358</v>
      </c>
      <c r="M225">
        <f t="shared" si="90"/>
        <v>1.6169400641970855</v>
      </c>
      <c r="N225">
        <f t="shared" si="91"/>
        <v>2.4844527070434101</v>
      </c>
      <c r="O225">
        <f t="shared" si="92"/>
        <v>2.8140917693304561</v>
      </c>
      <c r="P225">
        <f t="shared" si="93"/>
        <v>2.9148880281423555</v>
      </c>
      <c r="Q225">
        <f t="shared" si="94"/>
        <v>2.6047878882979365</v>
      </c>
      <c r="R225">
        <f t="shared" si="95"/>
        <v>2.3438834762223748</v>
      </c>
      <c r="S225">
        <f t="shared" si="96"/>
        <v>2.5035123925617371</v>
      </c>
      <c r="T225">
        <f t="shared" si="97"/>
        <v>2.9119082734331054</v>
      </c>
      <c r="U225">
        <f t="shared" si="98"/>
        <v>2.7578060106294293</v>
      </c>
      <c r="V225">
        <f t="shared" si="99"/>
        <v>1.3285174740639345</v>
      </c>
      <c r="W225" s="1">
        <v>32.042673654600001</v>
      </c>
      <c r="X225" s="1">
        <v>0</v>
      </c>
      <c r="Y225" s="1">
        <v>2325.1400549999998</v>
      </c>
      <c r="Z225" s="13">
        <f t="shared" si="75"/>
        <v>226.52024361858255</v>
      </c>
      <c r="AA225" s="13">
        <f t="shared" si="76"/>
        <v>204.10667472577842</v>
      </c>
      <c r="AB225" s="13">
        <f t="shared" si="77"/>
        <v>226.52024361858255</v>
      </c>
      <c r="AC225" s="13">
        <f t="shared" si="78"/>
        <v>211.41910157705578</v>
      </c>
      <c r="AD225" s="13">
        <f t="shared" si="79"/>
        <v>162.93730686364822</v>
      </c>
      <c r="AE225" s="13">
        <f t="shared" si="80"/>
        <v>147.83616482212148</v>
      </c>
      <c r="AF225" s="13">
        <f t="shared" si="81"/>
        <v>165.48062433384555</v>
      </c>
      <c r="AG225" s="13">
        <f t="shared" si="82"/>
        <v>175.6538942146351</v>
      </c>
      <c r="AH225" s="13">
        <f t="shared" si="83"/>
        <v>175.81265699429252</v>
      </c>
      <c r="AI225" s="13">
        <f t="shared" si="84"/>
        <v>183.28384662522731</v>
      </c>
      <c r="AJ225" s="13">
        <f t="shared" si="85"/>
        <v>219.04905398764777</v>
      </c>
      <c r="AK225" s="13">
        <f t="shared" si="86"/>
        <v>226.52024361858255</v>
      </c>
      <c r="AL225" s="1">
        <v>2978.73642505</v>
      </c>
      <c r="AM225" s="1">
        <v>23.515292291999998</v>
      </c>
      <c r="AN225" s="1">
        <v>1277.0685349050909</v>
      </c>
      <c r="AO225" s="1">
        <v>969.31964137704176</v>
      </c>
      <c r="AP225" s="1">
        <v>168.73920000000001</v>
      </c>
      <c r="AQ225" s="1">
        <v>0</v>
      </c>
      <c r="AR225" s="1">
        <v>139.00969352804913</v>
      </c>
    </row>
    <row r="226" spans="1:44" x14ac:dyDescent="0.25">
      <c r="A226" s="1">
        <v>390</v>
      </c>
      <c r="B226" s="1" t="s">
        <v>240</v>
      </c>
      <c r="C226" s="1">
        <v>242</v>
      </c>
      <c r="D226" s="1">
        <v>2</v>
      </c>
      <c r="E226" s="1">
        <v>439</v>
      </c>
      <c r="F226" s="2" t="s">
        <v>230</v>
      </c>
      <c r="G226" s="2" t="s">
        <v>183</v>
      </c>
      <c r="H226" s="2">
        <f t="shared" si="87"/>
        <v>38548.87889043054</v>
      </c>
      <c r="I226" s="9">
        <v>20855.680735558388</v>
      </c>
      <c r="J226" s="1">
        <v>693.25199999999904</v>
      </c>
      <c r="K226">
        <f t="shared" si="88"/>
        <v>31.089012643391982</v>
      </c>
      <c r="L226">
        <f t="shared" si="89"/>
        <v>26.006339557853806</v>
      </c>
      <c r="M226">
        <f t="shared" si="90"/>
        <v>42.363829681963743</v>
      </c>
      <c r="N226">
        <f t="shared" si="91"/>
        <v>65.092660924537498</v>
      </c>
      <c r="O226">
        <f t="shared" si="92"/>
        <v>73.729204356458126</v>
      </c>
      <c r="P226">
        <f t="shared" si="93"/>
        <v>76.370066337329888</v>
      </c>
      <c r="Q226">
        <f t="shared" si="94"/>
        <v>68.245442673406103</v>
      </c>
      <c r="R226">
        <f t="shared" si="95"/>
        <v>61.40974707702636</v>
      </c>
      <c r="S226">
        <f t="shared" si="96"/>
        <v>65.592024685117664</v>
      </c>
      <c r="T226">
        <f t="shared" si="97"/>
        <v>76.291996763947537</v>
      </c>
      <c r="U226">
        <f t="shared" si="98"/>
        <v>72.254517478491223</v>
      </c>
      <c r="V226">
        <f t="shared" si="99"/>
        <v>34.807157820475169</v>
      </c>
      <c r="W226" s="1">
        <v>818.15032648440001</v>
      </c>
      <c r="X226" s="1">
        <v>0</v>
      </c>
      <c r="Y226" s="1">
        <v>9717.7958849999904</v>
      </c>
      <c r="Z226" s="13">
        <f t="shared" si="75"/>
        <v>946.72898803330668</v>
      </c>
      <c r="AA226" s="13">
        <f t="shared" si="76"/>
        <v>853.05270084093979</v>
      </c>
      <c r="AB226" s="13">
        <f t="shared" si="77"/>
        <v>946.72898803330668</v>
      </c>
      <c r="AC226" s="13">
        <f t="shared" si="78"/>
        <v>883.61458953744955</v>
      </c>
      <c r="AD226" s="13">
        <f t="shared" si="79"/>
        <v>680.98757610218081</v>
      </c>
      <c r="AE226" s="13">
        <f t="shared" si="80"/>
        <v>617.87317760632379</v>
      </c>
      <c r="AF226" s="13">
        <f t="shared" si="81"/>
        <v>691.61723257942572</v>
      </c>
      <c r="AG226" s="13">
        <f t="shared" si="82"/>
        <v>734.13585848840603</v>
      </c>
      <c r="AH226" s="13">
        <f t="shared" si="83"/>
        <v>734.79939885601891</v>
      </c>
      <c r="AI226" s="13">
        <f t="shared" si="84"/>
        <v>766.02482792014155</v>
      </c>
      <c r="AJ226" s="13">
        <f t="shared" si="85"/>
        <v>915.50355896918404</v>
      </c>
      <c r="AK226" s="13">
        <f t="shared" si="86"/>
        <v>946.72898803330668</v>
      </c>
      <c r="AL226" s="1">
        <v>9481.6648260000002</v>
      </c>
      <c r="AM226" s="1">
        <v>144.81769807399999</v>
      </c>
      <c r="AN226" s="1">
        <v>17693.198154872152</v>
      </c>
      <c r="AO226" s="1">
        <v>11147.175875835981</v>
      </c>
      <c r="AP226" s="1">
        <v>952.28279999999995</v>
      </c>
      <c r="AQ226" s="1">
        <v>2043.6457673967614</v>
      </c>
      <c r="AR226" s="1">
        <v>3550.0937116394089</v>
      </c>
    </row>
    <row r="227" spans="1:44" x14ac:dyDescent="0.25">
      <c r="A227" s="1">
        <v>391</v>
      </c>
      <c r="B227" s="1" t="s">
        <v>241</v>
      </c>
      <c r="C227" s="1">
        <v>243</v>
      </c>
      <c r="D227" s="1">
        <v>2</v>
      </c>
      <c r="E227" s="1">
        <v>674</v>
      </c>
      <c r="F227" s="2" t="s">
        <v>182</v>
      </c>
      <c r="G227" s="2" t="s">
        <v>183</v>
      </c>
      <c r="H227" s="2">
        <f t="shared" si="87"/>
        <v>60783.261294696975</v>
      </c>
      <c r="I227" s="9">
        <v>32564.274541602401</v>
      </c>
      <c r="J227" s="1">
        <v>529.19999999999902</v>
      </c>
      <c r="K227">
        <f t="shared" si="88"/>
        <v>23.732070720146542</v>
      </c>
      <c r="L227">
        <f t="shared" si="89"/>
        <v>19.852167601415108</v>
      </c>
      <c r="M227">
        <f t="shared" si="90"/>
        <v>32.33880128394177</v>
      </c>
      <c r="N227">
        <f t="shared" si="91"/>
        <v>49.689054140868301</v>
      </c>
      <c r="O227">
        <f t="shared" si="92"/>
        <v>56.281835386609224</v>
      </c>
      <c r="P227">
        <f t="shared" si="93"/>
        <v>58.297760562847216</v>
      </c>
      <c r="Q227">
        <f t="shared" si="94"/>
        <v>52.09575776595883</v>
      </c>
      <c r="R227">
        <f t="shared" si="95"/>
        <v>46.877669524447583</v>
      </c>
      <c r="S227">
        <f t="shared" si="96"/>
        <v>50.070247851234839</v>
      </c>
      <c r="T227">
        <f t="shared" si="97"/>
        <v>58.238165468662217</v>
      </c>
      <c r="U227">
        <f t="shared" si="98"/>
        <v>55.156120212588689</v>
      </c>
      <c r="V227">
        <f t="shared" si="99"/>
        <v>26.57034948127874</v>
      </c>
      <c r="W227" s="1">
        <v>571.14478798649895</v>
      </c>
      <c r="X227" s="1">
        <v>0</v>
      </c>
      <c r="Y227" s="1">
        <v>16677.554669999899</v>
      </c>
      <c r="Z227" s="13">
        <f t="shared" si="75"/>
        <v>1624.763952901154</v>
      </c>
      <c r="AA227" s="13">
        <f t="shared" si="76"/>
        <v>1463.9979294714171</v>
      </c>
      <c r="AB227" s="13">
        <f t="shared" si="77"/>
        <v>1624.763952901154</v>
      </c>
      <c r="AC227" s="13">
        <f t="shared" si="78"/>
        <v>1516.4478446153689</v>
      </c>
      <c r="AD227" s="13">
        <f t="shared" si="79"/>
        <v>1168.7020044910985</v>
      </c>
      <c r="AE227" s="13">
        <f t="shared" si="80"/>
        <v>1060.3858962053137</v>
      </c>
      <c r="AF227" s="13">
        <f t="shared" si="81"/>
        <v>1186.9444824275006</v>
      </c>
      <c r="AG227" s="13">
        <f t="shared" si="82"/>
        <v>1259.9143941731097</v>
      </c>
      <c r="AH227" s="13">
        <f t="shared" si="83"/>
        <v>1261.0531535057376</v>
      </c>
      <c r="AI227" s="13">
        <f t="shared" si="84"/>
        <v>1314.641827982317</v>
      </c>
      <c r="AJ227" s="13">
        <f t="shared" si="85"/>
        <v>1571.1752784245746</v>
      </c>
      <c r="AK227" s="13">
        <f t="shared" si="86"/>
        <v>1624.763952901154</v>
      </c>
      <c r="AL227" s="1">
        <v>14293.515853300001</v>
      </c>
      <c r="AM227" s="1">
        <v>492.85923031599998</v>
      </c>
      <c r="AN227" s="1">
        <v>28218.986753094578</v>
      </c>
      <c r="AO227" s="1">
        <v>24596.485899942432</v>
      </c>
      <c r="AP227" s="1">
        <v>665.58240000000001</v>
      </c>
      <c r="AQ227" s="1">
        <v>738.10988337751473</v>
      </c>
      <c r="AR227" s="1">
        <v>2218.8085697746305</v>
      </c>
    </row>
    <row r="228" spans="1:44" x14ac:dyDescent="0.25">
      <c r="A228" s="1">
        <v>392</v>
      </c>
      <c r="B228" s="1" t="s">
        <v>242</v>
      </c>
      <c r="C228" s="1">
        <v>242</v>
      </c>
      <c r="D228" s="1">
        <v>2</v>
      </c>
      <c r="E228" s="1">
        <v>835</v>
      </c>
      <c r="F228" s="2" t="s">
        <v>230</v>
      </c>
      <c r="G228" s="2" t="s">
        <v>183</v>
      </c>
      <c r="H228" s="2">
        <f t="shared" si="87"/>
        <v>90739.958219557768</v>
      </c>
      <c r="I228" s="9">
        <v>25729.196848858377</v>
      </c>
      <c r="J228" s="1">
        <v>2608.9559999999901</v>
      </c>
      <c r="K228">
        <f t="shared" si="88"/>
        <v>116.99910865032221</v>
      </c>
      <c r="L228">
        <f t="shared" si="89"/>
        <v>97.871186274976296</v>
      </c>
      <c r="M228">
        <f t="shared" si="90"/>
        <v>159.43029032983262</v>
      </c>
      <c r="N228">
        <f t="shared" si="91"/>
        <v>244.96703691448025</v>
      </c>
      <c r="O228">
        <f t="shared" si="92"/>
        <v>277.46944845598296</v>
      </c>
      <c r="P228">
        <f t="shared" si="93"/>
        <v>287.40795957483624</v>
      </c>
      <c r="Q228">
        <f t="shared" si="94"/>
        <v>256.83208578617655</v>
      </c>
      <c r="R228">
        <f t="shared" si="95"/>
        <v>231.10691075552614</v>
      </c>
      <c r="S228">
        <f t="shared" si="96"/>
        <v>246.84632190658726</v>
      </c>
      <c r="T228">
        <f t="shared" si="97"/>
        <v>287.11415576050416</v>
      </c>
      <c r="U228">
        <f t="shared" si="98"/>
        <v>271.91967264806175</v>
      </c>
      <c r="V228">
        <f t="shared" si="99"/>
        <v>130.99182294270395</v>
      </c>
      <c r="W228" s="1">
        <v>2931.8099027945</v>
      </c>
      <c r="X228" s="1">
        <v>0</v>
      </c>
      <c r="Y228" s="1">
        <v>7648.3150799999903</v>
      </c>
      <c r="Z228" s="13">
        <f t="shared" si="75"/>
        <v>745.11562925755743</v>
      </c>
      <c r="AA228" s="13">
        <f t="shared" si="76"/>
        <v>671.38844168844025</v>
      </c>
      <c r="AB228" s="13">
        <f t="shared" si="77"/>
        <v>745.11562925755743</v>
      </c>
      <c r="AC228" s="13">
        <f t="shared" si="78"/>
        <v>695.44193663286478</v>
      </c>
      <c r="AD228" s="13">
        <f t="shared" si="79"/>
        <v>535.96593396599792</v>
      </c>
      <c r="AE228" s="13">
        <f t="shared" si="80"/>
        <v>486.29224134130533</v>
      </c>
      <c r="AF228" s="13">
        <f t="shared" si="81"/>
        <v>544.33192177766011</v>
      </c>
      <c r="AG228" s="13">
        <f t="shared" si="82"/>
        <v>577.7958730243098</v>
      </c>
      <c r="AH228" s="13">
        <f t="shared" si="83"/>
        <v>578.31810726959122</v>
      </c>
      <c r="AI228" s="13">
        <f t="shared" si="84"/>
        <v>602.89383645929729</v>
      </c>
      <c r="AJ228" s="13">
        <f t="shared" si="85"/>
        <v>720.53990006785148</v>
      </c>
      <c r="AK228" s="13">
        <f t="shared" si="86"/>
        <v>745.11562925755743</v>
      </c>
      <c r="AL228" s="1">
        <v>12149.364120349899</v>
      </c>
      <c r="AM228" s="1">
        <v>390.75174571399998</v>
      </c>
      <c r="AN228" s="1">
        <v>65010.761370699387</v>
      </c>
      <c r="AO228" s="1">
        <v>44467.538548171797</v>
      </c>
      <c r="AP228" s="1">
        <v>2692.7964000000002</v>
      </c>
      <c r="AQ228" s="1">
        <v>7066.4821207554696</v>
      </c>
      <c r="AR228" s="1">
        <v>10783.944301772119</v>
      </c>
    </row>
    <row r="229" spans="1:44" x14ac:dyDescent="0.25">
      <c r="A229" s="1">
        <v>393</v>
      </c>
      <c r="B229" s="1" t="s">
        <v>243</v>
      </c>
      <c r="C229" s="1">
        <v>243</v>
      </c>
      <c r="D229" s="1">
        <v>2</v>
      </c>
      <c r="E229" s="1">
        <v>650</v>
      </c>
      <c r="F229" s="2" t="s">
        <v>182</v>
      </c>
      <c r="G229" s="2" t="s">
        <v>183</v>
      </c>
      <c r="H229" s="2">
        <f t="shared" si="87"/>
        <v>67509.144570246048</v>
      </c>
      <c r="I229" s="9">
        <v>33720.967516980898</v>
      </c>
      <c r="J229" s="1">
        <v>529.19999999999902</v>
      </c>
      <c r="K229">
        <f t="shared" si="88"/>
        <v>23.732070720146542</v>
      </c>
      <c r="L229">
        <f t="shared" si="89"/>
        <v>19.852167601415108</v>
      </c>
      <c r="M229">
        <f t="shared" si="90"/>
        <v>32.33880128394177</v>
      </c>
      <c r="N229">
        <f t="shared" si="91"/>
        <v>49.689054140868301</v>
      </c>
      <c r="O229">
        <f t="shared" si="92"/>
        <v>56.281835386609224</v>
      </c>
      <c r="P229">
        <f t="shared" si="93"/>
        <v>58.297760562847216</v>
      </c>
      <c r="Q229">
        <f t="shared" si="94"/>
        <v>52.09575776595883</v>
      </c>
      <c r="R229">
        <f t="shared" si="95"/>
        <v>46.877669524447583</v>
      </c>
      <c r="S229">
        <f t="shared" si="96"/>
        <v>50.070247851234839</v>
      </c>
      <c r="T229">
        <f t="shared" si="97"/>
        <v>58.238165468662217</v>
      </c>
      <c r="U229">
        <f t="shared" si="98"/>
        <v>55.156120212588689</v>
      </c>
      <c r="V229">
        <f t="shared" si="99"/>
        <v>26.57034948127874</v>
      </c>
      <c r="W229" s="1">
        <v>569.05777901700003</v>
      </c>
      <c r="X229" s="1">
        <v>0</v>
      </c>
      <c r="Y229" s="1">
        <v>11584.459215000001</v>
      </c>
      <c r="Z229" s="13">
        <f t="shared" si="75"/>
        <v>1128.583423578471</v>
      </c>
      <c r="AA229" s="13">
        <f t="shared" si="76"/>
        <v>1016.9131290760255</v>
      </c>
      <c r="AB229" s="13">
        <f t="shared" si="77"/>
        <v>1128.583423578471</v>
      </c>
      <c r="AC229" s="13">
        <f t="shared" si="78"/>
        <v>1053.3455626574482</v>
      </c>
      <c r="AD229" s="13">
        <f t="shared" si="79"/>
        <v>811.79651174340665</v>
      </c>
      <c r="AE229" s="13">
        <f t="shared" si="80"/>
        <v>736.55865082238427</v>
      </c>
      <c r="AF229" s="13">
        <f t="shared" si="81"/>
        <v>824.46798821680898</v>
      </c>
      <c r="AG229" s="13">
        <f t="shared" si="82"/>
        <v>875.15389411041951</v>
      </c>
      <c r="AH229" s="13">
        <f t="shared" si="83"/>
        <v>875.94489202981208</v>
      </c>
      <c r="AI229" s="13">
        <f t="shared" si="84"/>
        <v>913.16832353062762</v>
      </c>
      <c r="AJ229" s="13">
        <f t="shared" si="85"/>
        <v>1091.3599920776553</v>
      </c>
      <c r="AK229" s="13">
        <f t="shared" si="86"/>
        <v>1128.583423578471</v>
      </c>
      <c r="AL229" s="1">
        <v>20768.4519670999</v>
      </c>
      <c r="AM229" s="1">
        <v>269.79855586399998</v>
      </c>
      <c r="AN229" s="1">
        <v>33788.17705326515</v>
      </c>
      <c r="AO229" s="1">
        <v>27746.774734417821</v>
      </c>
      <c r="AP229" s="1">
        <v>1678.7988</v>
      </c>
      <c r="AQ229" s="1">
        <v>2117.0623157019204</v>
      </c>
      <c r="AR229" s="1">
        <v>2245.5412031454093</v>
      </c>
    </row>
    <row r="230" spans="1:44" x14ac:dyDescent="0.25">
      <c r="A230" s="1">
        <v>394</v>
      </c>
      <c r="B230" s="1" t="s">
        <v>244</v>
      </c>
      <c r="C230" s="1">
        <v>243</v>
      </c>
      <c r="D230" s="1">
        <v>2</v>
      </c>
      <c r="E230" s="1">
        <v>708</v>
      </c>
      <c r="F230" s="2" t="s">
        <v>182</v>
      </c>
      <c r="G230" s="2" t="s">
        <v>183</v>
      </c>
      <c r="H230" s="2">
        <f t="shared" si="87"/>
        <v>56217.01126702765</v>
      </c>
      <c r="I230" s="9">
        <v>40560.164505642897</v>
      </c>
      <c r="J230" s="1">
        <v>328.10399999999902</v>
      </c>
      <c r="K230">
        <f t="shared" si="88"/>
        <v>14.713883846490839</v>
      </c>
      <c r="L230">
        <f t="shared" si="89"/>
        <v>12.308343912877353</v>
      </c>
      <c r="M230">
        <f t="shared" si="90"/>
        <v>20.050056796043876</v>
      </c>
      <c r="N230">
        <f t="shared" si="91"/>
        <v>30.807213567338312</v>
      </c>
      <c r="O230">
        <f t="shared" si="92"/>
        <v>34.894737939697684</v>
      </c>
      <c r="P230">
        <f t="shared" si="93"/>
        <v>36.14461154896523</v>
      </c>
      <c r="Q230">
        <f t="shared" si="94"/>
        <v>32.29936981489444</v>
      </c>
      <c r="R230">
        <f t="shared" si="95"/>
        <v>29.064155105157468</v>
      </c>
      <c r="S230">
        <f t="shared" si="96"/>
        <v>31.043553667765561</v>
      </c>
      <c r="T230">
        <f t="shared" si="97"/>
        <v>36.107662590570534</v>
      </c>
      <c r="U230">
        <f t="shared" si="98"/>
        <v>34.196794531804947</v>
      </c>
      <c r="V230">
        <f t="shared" si="99"/>
        <v>16.473616678392801</v>
      </c>
      <c r="W230" s="1">
        <v>365.770142660999</v>
      </c>
      <c r="X230" s="1">
        <v>0</v>
      </c>
      <c r="Y230" s="1">
        <v>23850.037049999901</v>
      </c>
      <c r="Z230" s="13">
        <f t="shared" si="75"/>
        <v>2323.5229169359427</v>
      </c>
      <c r="AA230" s="13">
        <f t="shared" si="76"/>
        <v>2093.6165732872787</v>
      </c>
      <c r="AB230" s="13">
        <f t="shared" si="77"/>
        <v>2323.5229169359427</v>
      </c>
      <c r="AC230" s="13">
        <f t="shared" si="78"/>
        <v>2168.6235179026553</v>
      </c>
      <c r="AD230" s="13">
        <f t="shared" si="79"/>
        <v>1671.3233240159434</v>
      </c>
      <c r="AE230" s="13">
        <f t="shared" si="80"/>
        <v>1516.4239249826564</v>
      </c>
      <c r="AF230" s="13">
        <f t="shared" si="81"/>
        <v>1697.4113077327429</v>
      </c>
      <c r="AG230" s="13">
        <f t="shared" si="82"/>
        <v>1801.7632425999434</v>
      </c>
      <c r="AH230" s="13">
        <f t="shared" si="83"/>
        <v>1803.3917458674553</v>
      </c>
      <c r="AI230" s="13">
        <f t="shared" si="84"/>
        <v>1880.0271937503442</v>
      </c>
      <c r="AJ230" s="13">
        <f t="shared" si="85"/>
        <v>2246.8874690530538</v>
      </c>
      <c r="AK230" s="13">
        <f t="shared" si="86"/>
        <v>2323.5229169359427</v>
      </c>
      <c r="AL230" s="1">
        <v>15466.2088969</v>
      </c>
      <c r="AM230" s="1">
        <v>550.044416082</v>
      </c>
      <c r="AN230" s="1">
        <v>15656.846761384755</v>
      </c>
      <c r="AO230" s="1">
        <v>12964.650203417934</v>
      </c>
      <c r="AP230" s="1">
        <v>818.69760000000019</v>
      </c>
      <c r="AQ230" s="1">
        <v>245.48158568640002</v>
      </c>
      <c r="AR230" s="1">
        <v>1628.0173722804216</v>
      </c>
    </row>
    <row r="231" spans="1:44" x14ac:dyDescent="0.25">
      <c r="A231" s="1">
        <v>401</v>
      </c>
      <c r="B231" s="1" t="s">
        <v>245</v>
      </c>
      <c r="C231" s="1">
        <v>245</v>
      </c>
      <c r="D231" s="1">
        <v>2</v>
      </c>
      <c r="E231" s="1">
        <v>204</v>
      </c>
      <c r="F231" s="2" t="s">
        <v>246</v>
      </c>
      <c r="G231" s="2" t="s">
        <v>183</v>
      </c>
      <c r="H231" s="2">
        <f t="shared" si="87"/>
        <v>43102.296848951737</v>
      </c>
      <c r="I231" s="9">
        <v>36872.653376507798</v>
      </c>
      <c r="J231" s="1">
        <v>751.46399999999903</v>
      </c>
      <c r="K231">
        <f t="shared" si="88"/>
        <v>33.699540422608109</v>
      </c>
      <c r="L231">
        <f t="shared" si="89"/>
        <v>28.190077994009471</v>
      </c>
      <c r="M231">
        <f t="shared" si="90"/>
        <v>45.921097823197343</v>
      </c>
      <c r="N231">
        <f t="shared" si="91"/>
        <v>70.55845688003302</v>
      </c>
      <c r="O231">
        <f t="shared" si="92"/>
        <v>79.920206248985153</v>
      </c>
      <c r="P231">
        <f t="shared" si="93"/>
        <v>82.782819999243088</v>
      </c>
      <c r="Q231">
        <f t="shared" si="94"/>
        <v>73.975976027661574</v>
      </c>
      <c r="R231">
        <f t="shared" si="95"/>
        <v>66.5662907247156</v>
      </c>
      <c r="S231">
        <f t="shared" si="96"/>
        <v>71.099751948753507</v>
      </c>
      <c r="T231">
        <f t="shared" si="97"/>
        <v>82.698194965500392</v>
      </c>
      <c r="U231">
        <f t="shared" si="98"/>
        <v>78.32169070187598</v>
      </c>
      <c r="V231">
        <f t="shared" si="99"/>
        <v>37.729896263415831</v>
      </c>
      <c r="W231" s="1">
        <v>869.97038570400002</v>
      </c>
      <c r="X231" s="1">
        <v>17476.199999999899</v>
      </c>
      <c r="Y231" s="1">
        <v>11652.5393249999</v>
      </c>
      <c r="Z231" s="13">
        <f t="shared" si="75"/>
        <v>1135.2159372068841</v>
      </c>
      <c r="AA231" s="13">
        <f t="shared" si="76"/>
        <v>1022.8893733186737</v>
      </c>
      <c r="AB231" s="13">
        <f t="shared" si="77"/>
        <v>1135.2159372068841</v>
      </c>
      <c r="AC231" s="13">
        <f t="shared" si="78"/>
        <v>1059.5359147872025</v>
      </c>
      <c r="AD231" s="13">
        <f t="shared" si="79"/>
        <v>816.56731673234071</v>
      </c>
      <c r="AE231" s="13">
        <f t="shared" si="80"/>
        <v>740.88729431265915</v>
      </c>
      <c r="AF231" s="13">
        <f t="shared" si="81"/>
        <v>829.31326155132228</v>
      </c>
      <c r="AG231" s="13">
        <f t="shared" si="82"/>
        <v>880.29704082724948</v>
      </c>
      <c r="AH231" s="13">
        <f t="shared" si="83"/>
        <v>881.0926873214579</v>
      </c>
      <c r="AI231" s="13">
        <f t="shared" si="84"/>
        <v>918.5348752841951</v>
      </c>
      <c r="AJ231" s="13">
        <f t="shared" si="85"/>
        <v>1097.773749244147</v>
      </c>
      <c r="AK231" s="13">
        <f t="shared" si="86"/>
        <v>1135.2159372068841</v>
      </c>
      <c r="AL231" s="1">
        <v>6030.2126453499995</v>
      </c>
      <c r="AM231" s="1">
        <v>92.267020454000004</v>
      </c>
      <c r="AN231" s="1">
        <v>6229.643472443935</v>
      </c>
      <c r="AO231" s="1">
        <v>848.15468620491163</v>
      </c>
      <c r="AP231" s="1">
        <v>806.97960000000012</v>
      </c>
      <c r="AQ231" s="1">
        <v>1722.1372055769382</v>
      </c>
      <c r="AR231" s="1">
        <v>2852.3719806620852</v>
      </c>
    </row>
    <row r="232" spans="1:44" x14ac:dyDescent="0.25">
      <c r="A232" s="1">
        <v>402</v>
      </c>
      <c r="B232" s="1" t="s">
        <v>247</v>
      </c>
      <c r="C232" s="1">
        <v>245</v>
      </c>
      <c r="D232" s="1">
        <v>2</v>
      </c>
      <c r="E232" s="1">
        <v>657</v>
      </c>
      <c r="F232" s="2" t="s">
        <v>246</v>
      </c>
      <c r="G232" s="2" t="s">
        <v>183</v>
      </c>
      <c r="H232" s="2">
        <f t="shared" si="87"/>
        <v>68268.765821510126</v>
      </c>
      <c r="I232" s="9">
        <v>40585.173506441904</v>
      </c>
      <c r="J232" s="1">
        <v>370.44</v>
      </c>
      <c r="K232">
        <f t="shared" si="88"/>
        <v>16.61244950410261</v>
      </c>
      <c r="L232">
        <f t="shared" si="89"/>
        <v>13.896517320990602</v>
      </c>
      <c r="M232">
        <f t="shared" si="90"/>
        <v>22.637160898759284</v>
      </c>
      <c r="N232">
        <f t="shared" si="91"/>
        <v>34.782337898607871</v>
      </c>
      <c r="O232">
        <f t="shared" si="92"/>
        <v>39.397284770626534</v>
      </c>
      <c r="P232">
        <f t="shared" si="93"/>
        <v>40.808432393993129</v>
      </c>
      <c r="Q232">
        <f t="shared" si="94"/>
        <v>36.46703043617125</v>
      </c>
      <c r="R232">
        <f t="shared" si="95"/>
        <v>32.814368667113371</v>
      </c>
      <c r="S232">
        <f t="shared" si="96"/>
        <v>35.049173495864451</v>
      </c>
      <c r="T232">
        <f t="shared" si="97"/>
        <v>40.766715828063631</v>
      </c>
      <c r="U232">
        <f t="shared" si="98"/>
        <v>38.609284148812158</v>
      </c>
      <c r="V232">
        <f t="shared" si="99"/>
        <v>18.599244636895154</v>
      </c>
      <c r="W232" s="1">
        <v>399.31438283099902</v>
      </c>
      <c r="X232" s="1">
        <v>0</v>
      </c>
      <c r="Y232" s="1">
        <v>25614.647205000001</v>
      </c>
      <c r="Z232" s="13">
        <f t="shared" si="75"/>
        <v>2495.4351083512024</v>
      </c>
      <c r="AA232" s="13">
        <f t="shared" si="76"/>
        <v>2248.5185157100163</v>
      </c>
      <c r="AB232" s="13">
        <f t="shared" si="77"/>
        <v>2495.4351083512024</v>
      </c>
      <c r="AC232" s="13">
        <f t="shared" si="78"/>
        <v>2329.0750540592035</v>
      </c>
      <c r="AD232" s="13">
        <f t="shared" si="79"/>
        <v>1794.9807465878328</v>
      </c>
      <c r="AE232" s="13">
        <f t="shared" si="80"/>
        <v>1628.620692295834</v>
      </c>
      <c r="AF232" s="13">
        <f t="shared" si="81"/>
        <v>1822.9989210583672</v>
      </c>
      <c r="AG232" s="13">
        <f t="shared" si="82"/>
        <v>1935.0716189405068</v>
      </c>
      <c r="AH232" s="13">
        <f t="shared" si="83"/>
        <v>1936.8206114717159</v>
      </c>
      <c r="AI232" s="13">
        <f t="shared" si="84"/>
        <v>2019.1261423521121</v>
      </c>
      <c r="AJ232" s="13">
        <f t="shared" si="85"/>
        <v>2413.129577470806</v>
      </c>
      <c r="AK232" s="13">
        <f t="shared" si="86"/>
        <v>2495.4351083512024</v>
      </c>
      <c r="AL232" s="1">
        <v>14154.2122795999</v>
      </c>
      <c r="AM232" s="1">
        <v>46.559639010999994</v>
      </c>
      <c r="AN232" s="1">
        <v>27683.592315068221</v>
      </c>
      <c r="AO232" s="1">
        <v>25444.640586147347</v>
      </c>
      <c r="AP232" s="1">
        <v>629.6472</v>
      </c>
      <c r="AQ232" s="1">
        <v>0</v>
      </c>
      <c r="AR232" s="1">
        <v>1609.3045289208765</v>
      </c>
    </row>
    <row r="233" spans="1:44" x14ac:dyDescent="0.25">
      <c r="A233" s="1">
        <v>403</v>
      </c>
      <c r="B233" s="1" t="s">
        <v>248</v>
      </c>
      <c r="C233" s="1">
        <v>246</v>
      </c>
      <c r="D233" s="1">
        <v>2</v>
      </c>
      <c r="E233" s="1">
        <v>273</v>
      </c>
      <c r="F233" s="2" t="s">
        <v>190</v>
      </c>
      <c r="G233" s="2" t="s">
        <v>183</v>
      </c>
      <c r="H233" s="2">
        <f t="shared" si="87"/>
        <v>26365.676907162742</v>
      </c>
      <c r="I233" s="9">
        <v>7868.9800185539971</v>
      </c>
      <c r="J233" s="1">
        <v>640.33199999999897</v>
      </c>
      <c r="K233">
        <f t="shared" si="88"/>
        <v>28.71580557137732</v>
      </c>
      <c r="L233">
        <f t="shared" si="89"/>
        <v>24.021122797712287</v>
      </c>
      <c r="M233">
        <f t="shared" si="90"/>
        <v>39.129949553569553</v>
      </c>
      <c r="N233">
        <f t="shared" si="91"/>
        <v>60.123755510450657</v>
      </c>
      <c r="O233">
        <f t="shared" si="92"/>
        <v>68.101020817797178</v>
      </c>
      <c r="P233">
        <f t="shared" si="93"/>
        <v>70.540290281045145</v>
      </c>
      <c r="Q233">
        <f t="shared" si="94"/>
        <v>63.035866896810198</v>
      </c>
      <c r="R233">
        <f t="shared" si="95"/>
        <v>56.721980124581592</v>
      </c>
      <c r="S233">
        <f t="shared" si="96"/>
        <v>60.584999899994166</v>
      </c>
      <c r="T233">
        <f t="shared" si="97"/>
        <v>70.468180217081297</v>
      </c>
      <c r="U233">
        <f t="shared" si="98"/>
        <v>66.738905457232335</v>
      </c>
      <c r="V233">
        <f t="shared" si="99"/>
        <v>32.150122872347282</v>
      </c>
      <c r="W233" s="1">
        <v>661.90300243199897</v>
      </c>
      <c r="X233" s="1">
        <v>0</v>
      </c>
      <c r="Y233" s="1">
        <v>2917.8511950000002</v>
      </c>
      <c r="Z233" s="13">
        <f t="shared" si="75"/>
        <v>284.26346280210305</v>
      </c>
      <c r="AA233" s="13">
        <f t="shared" si="76"/>
        <v>256.13635766817885</v>
      </c>
      <c r="AB233" s="13">
        <f t="shared" si="77"/>
        <v>284.26346280210305</v>
      </c>
      <c r="AC233" s="13">
        <f t="shared" si="78"/>
        <v>265.31282571812164</v>
      </c>
      <c r="AD233" s="13">
        <f t="shared" si="79"/>
        <v>204.47233469649109</v>
      </c>
      <c r="AE233" s="13">
        <f t="shared" si="80"/>
        <v>185.52169761250971</v>
      </c>
      <c r="AF233" s="13">
        <f t="shared" si="81"/>
        <v>207.66397982071553</v>
      </c>
      <c r="AG233" s="13">
        <f t="shared" si="82"/>
        <v>220.4305603176135</v>
      </c>
      <c r="AH233" s="13">
        <f t="shared" si="83"/>
        <v>220.62979397897888</v>
      </c>
      <c r="AI233" s="13">
        <f t="shared" si="84"/>
        <v>230.00549569028703</v>
      </c>
      <c r="AJ233" s="13">
        <f t="shared" si="85"/>
        <v>274.88776109079487</v>
      </c>
      <c r="AK233" s="13">
        <f t="shared" si="86"/>
        <v>284.26346280210305</v>
      </c>
      <c r="AL233" s="1">
        <v>3542.4965550000002</v>
      </c>
      <c r="AM233" s="1">
        <v>106.39726612199999</v>
      </c>
      <c r="AN233" s="1">
        <v>18496.696888608745</v>
      </c>
      <c r="AO233" s="1">
        <v>13570.474979278586</v>
      </c>
      <c r="AP233" s="1">
        <v>362.45805120000006</v>
      </c>
      <c r="AQ233" s="1">
        <v>1829.0154642995001</v>
      </c>
      <c r="AR233" s="1">
        <v>2734.7483938306591</v>
      </c>
    </row>
    <row r="234" spans="1:44" x14ac:dyDescent="0.25">
      <c r="A234" s="1">
        <v>404</v>
      </c>
      <c r="B234" s="1" t="s">
        <v>249</v>
      </c>
      <c r="C234" s="1">
        <v>245</v>
      </c>
      <c r="D234" s="1">
        <v>2</v>
      </c>
      <c r="E234" s="1">
        <v>1556</v>
      </c>
      <c r="F234" s="2" t="s">
        <v>246</v>
      </c>
      <c r="G234" s="2" t="s">
        <v>183</v>
      </c>
      <c r="H234" s="2">
        <f t="shared" si="87"/>
        <v>262239.97314934514</v>
      </c>
      <c r="I234" s="9">
        <v>81798.645105771982</v>
      </c>
      <c r="J234" s="1">
        <v>8625.95999999999</v>
      </c>
      <c r="K234">
        <f t="shared" si="88"/>
        <v>386.83275273838888</v>
      </c>
      <c r="L234">
        <f t="shared" si="89"/>
        <v>323.5903319030665</v>
      </c>
      <c r="M234">
        <f t="shared" si="90"/>
        <v>527.12246092825126</v>
      </c>
      <c r="N234">
        <f t="shared" si="91"/>
        <v>809.93158249615385</v>
      </c>
      <c r="O234">
        <f t="shared" si="92"/>
        <v>917.39391680173105</v>
      </c>
      <c r="P234">
        <f t="shared" si="93"/>
        <v>950.25349717441031</v>
      </c>
      <c r="Q234">
        <f t="shared" si="94"/>
        <v>849.16085158512954</v>
      </c>
      <c r="R234">
        <f t="shared" si="95"/>
        <v>764.10601324849608</v>
      </c>
      <c r="S234">
        <f t="shared" si="96"/>
        <v>816.14503997512838</v>
      </c>
      <c r="T234">
        <f t="shared" si="97"/>
        <v>949.28209713919478</v>
      </c>
      <c r="U234">
        <f t="shared" si="98"/>
        <v>899.04475946519631</v>
      </c>
      <c r="V234">
        <f t="shared" si="99"/>
        <v>433.09669654484378</v>
      </c>
      <c r="W234" s="1">
        <v>12847.290951957</v>
      </c>
      <c r="X234" s="1">
        <v>0</v>
      </c>
      <c r="Y234" s="1">
        <v>11214.692265</v>
      </c>
      <c r="Z234" s="13">
        <f t="shared" si="75"/>
        <v>1092.5599163424301</v>
      </c>
      <c r="AA234" s="13">
        <f t="shared" si="76"/>
        <v>984.45405099782624</v>
      </c>
      <c r="AB234" s="13">
        <f t="shared" si="77"/>
        <v>1092.5599163424301</v>
      </c>
      <c r="AC234" s="13">
        <f t="shared" si="78"/>
        <v>1019.7235895665034</v>
      </c>
      <c r="AD234" s="13">
        <f t="shared" si="79"/>
        <v>785.88459694471487</v>
      </c>
      <c r="AE234" s="13">
        <f t="shared" si="80"/>
        <v>713.04827016878812</v>
      </c>
      <c r="AF234" s="13">
        <f t="shared" si="81"/>
        <v>798.15160972062324</v>
      </c>
      <c r="AG234" s="13">
        <f t="shared" si="82"/>
        <v>847.21966082425797</v>
      </c>
      <c r="AH234" s="13">
        <f t="shared" si="83"/>
        <v>847.98541070378258</v>
      </c>
      <c r="AI234" s="13">
        <f t="shared" si="84"/>
        <v>884.02069915198422</v>
      </c>
      <c r="AJ234" s="13">
        <f t="shared" si="85"/>
        <v>1056.5246278942284</v>
      </c>
      <c r="AK234" s="13">
        <f t="shared" si="86"/>
        <v>1092.5599163424301</v>
      </c>
      <c r="AL234" s="1">
        <v>5763.8859250000005</v>
      </c>
      <c r="AM234" s="1">
        <v>43346.815963814995</v>
      </c>
      <c r="AN234" s="1">
        <v>180441.32804357316</v>
      </c>
      <c r="AO234" s="1">
        <v>66398.395434327365</v>
      </c>
      <c r="AP234" s="1">
        <v>6752.6193672000009</v>
      </c>
      <c r="AQ234" s="1">
        <v>63908.595807946142</v>
      </c>
      <c r="AR234" s="1">
        <v>43381.717434099635</v>
      </c>
    </row>
    <row r="235" spans="1:44" x14ac:dyDescent="0.25">
      <c r="A235" s="1">
        <v>405</v>
      </c>
      <c r="B235" s="1" t="s">
        <v>250</v>
      </c>
      <c r="C235" s="1">
        <v>245</v>
      </c>
      <c r="D235" s="1">
        <v>2</v>
      </c>
      <c r="E235" s="1">
        <v>1546</v>
      </c>
      <c r="F235" s="2" t="s">
        <v>246</v>
      </c>
      <c r="G235" s="2" t="s">
        <v>183</v>
      </c>
      <c r="H235" s="2">
        <f t="shared" si="87"/>
        <v>153239.45160695561</v>
      </c>
      <c r="I235" s="9">
        <v>86010.827762071975</v>
      </c>
      <c r="J235" s="1">
        <v>931.39199999999892</v>
      </c>
      <c r="K235">
        <f t="shared" si="88"/>
        <v>41.76844446745794</v>
      </c>
      <c r="L235">
        <f t="shared" si="89"/>
        <v>34.939814978490617</v>
      </c>
      <c r="M235">
        <f t="shared" si="90"/>
        <v>56.916290259737558</v>
      </c>
      <c r="N235">
        <f t="shared" si="91"/>
        <v>87.452735287928263</v>
      </c>
      <c r="O235">
        <f t="shared" si="92"/>
        <v>99.05603028043231</v>
      </c>
      <c r="P235">
        <f t="shared" si="93"/>
        <v>102.60405859061117</v>
      </c>
      <c r="Q235">
        <f t="shared" si="94"/>
        <v>91.688533668087601</v>
      </c>
      <c r="R235">
        <f t="shared" si="95"/>
        <v>82.504698363027799</v>
      </c>
      <c r="S235">
        <f t="shared" si="96"/>
        <v>88.123636218173374</v>
      </c>
      <c r="T235">
        <f t="shared" si="97"/>
        <v>102.49917122484557</v>
      </c>
      <c r="U235">
        <f t="shared" si="98"/>
        <v>97.074771574156159</v>
      </c>
      <c r="V235">
        <f t="shared" si="99"/>
        <v>46.763815087050617</v>
      </c>
      <c r="W235" s="1">
        <v>1438.8896495609902</v>
      </c>
      <c r="X235" s="1">
        <v>0</v>
      </c>
      <c r="Y235" s="1">
        <v>41496.136290000002</v>
      </c>
      <c r="Z235" s="13">
        <f t="shared" si="75"/>
        <v>4042.6446060431854</v>
      </c>
      <c r="AA235" s="13">
        <f t="shared" si="76"/>
        <v>3642.6357947369329</v>
      </c>
      <c r="AB235" s="13">
        <f t="shared" si="77"/>
        <v>4042.6446060431854</v>
      </c>
      <c r="AC235" s="13">
        <f t="shared" si="78"/>
        <v>3773.138669425598</v>
      </c>
      <c r="AD235" s="13">
        <f t="shared" si="79"/>
        <v>2907.897387858427</v>
      </c>
      <c r="AE235" s="13">
        <f t="shared" si="80"/>
        <v>2638.3914512408405</v>
      </c>
      <c r="AF235" s="13">
        <f t="shared" si="81"/>
        <v>2953.2872765858169</v>
      </c>
      <c r="AG235" s="13">
        <f t="shared" si="82"/>
        <v>3134.8468314953789</v>
      </c>
      <c r="AH235" s="13">
        <f t="shared" si="83"/>
        <v>3137.6802272421328</v>
      </c>
      <c r="AI235" s="13">
        <f t="shared" si="84"/>
        <v>3271.0164976775518</v>
      </c>
      <c r="AJ235" s="13">
        <f t="shared" si="85"/>
        <v>3909.3083356077668</v>
      </c>
      <c r="AK235" s="13">
        <f t="shared" si="86"/>
        <v>4042.6446060431854</v>
      </c>
      <c r="AL235" s="1">
        <v>40371.283795099996</v>
      </c>
      <c r="AM235" s="1">
        <v>1773.126027411</v>
      </c>
      <c r="AN235" s="1">
        <v>67228.623844883638</v>
      </c>
      <c r="AO235" s="1">
        <v>55372.384513663514</v>
      </c>
      <c r="AP235" s="1">
        <v>1492.0919999999999</v>
      </c>
      <c r="AQ235" s="1">
        <v>4948.1158103003727</v>
      </c>
      <c r="AR235" s="1">
        <v>5416.0315209197606</v>
      </c>
    </row>
    <row r="236" spans="1:44" x14ac:dyDescent="0.25">
      <c r="A236" s="1">
        <v>406</v>
      </c>
      <c r="B236" s="1" t="s">
        <v>251</v>
      </c>
      <c r="C236" s="1">
        <v>245</v>
      </c>
      <c r="D236" s="1">
        <v>2</v>
      </c>
      <c r="E236" s="1">
        <v>2189</v>
      </c>
      <c r="F236" s="2" t="s">
        <v>246</v>
      </c>
      <c r="G236" s="2" t="s">
        <v>183</v>
      </c>
      <c r="H236" s="2">
        <f t="shared" si="87"/>
        <v>213127.5939799411</v>
      </c>
      <c r="I236" s="9">
        <v>90132.479985026002</v>
      </c>
      <c r="J236" s="1">
        <v>2106.2159999999899</v>
      </c>
      <c r="K236">
        <f t="shared" si="88"/>
        <v>94.453641466182958</v>
      </c>
      <c r="L236">
        <f t="shared" si="89"/>
        <v>79.011627053631898</v>
      </c>
      <c r="M236">
        <f t="shared" si="90"/>
        <v>128.70842911008788</v>
      </c>
      <c r="N236">
        <f t="shared" si="91"/>
        <v>197.76243548065526</v>
      </c>
      <c r="O236">
        <f t="shared" si="92"/>
        <v>224.00170483870406</v>
      </c>
      <c r="P236">
        <f t="shared" si="93"/>
        <v>232.02508704013124</v>
      </c>
      <c r="Q236">
        <f t="shared" si="94"/>
        <v>207.34111590851552</v>
      </c>
      <c r="R236">
        <f t="shared" si="95"/>
        <v>186.57312470730082</v>
      </c>
      <c r="S236">
        <f t="shared" si="96"/>
        <v>199.27958644791406</v>
      </c>
      <c r="T236">
        <f t="shared" si="97"/>
        <v>231.78789856527496</v>
      </c>
      <c r="U236">
        <f t="shared" si="98"/>
        <v>219.52135844610234</v>
      </c>
      <c r="V236">
        <f t="shared" si="99"/>
        <v>105.74999093548908</v>
      </c>
      <c r="W236" s="1">
        <v>2269.274419503</v>
      </c>
      <c r="X236" s="1">
        <v>0</v>
      </c>
      <c r="Y236" s="1">
        <v>80263.832775000003</v>
      </c>
      <c r="Z236" s="13">
        <f t="shared" si="75"/>
        <v>7819.47862231214</v>
      </c>
      <c r="AA236" s="13">
        <f t="shared" si="76"/>
        <v>7045.7622426753987</v>
      </c>
      <c r="AB236" s="13">
        <f t="shared" si="77"/>
        <v>7819.47862231214</v>
      </c>
      <c r="AC236" s="13">
        <f t="shared" si="78"/>
        <v>7298.1872115318865</v>
      </c>
      <c r="AD236" s="13">
        <f t="shared" si="79"/>
        <v>5624.5956981342879</v>
      </c>
      <c r="AE236" s="13">
        <f t="shared" si="80"/>
        <v>5103.3042873540353</v>
      </c>
      <c r="AF236" s="13">
        <f t="shared" si="81"/>
        <v>5712.3910151014006</v>
      </c>
      <c r="AG236" s="13">
        <f t="shared" si="82"/>
        <v>6063.5722829698589</v>
      </c>
      <c r="AH236" s="13">
        <f t="shared" si="83"/>
        <v>6069.0527739922873</v>
      </c>
      <c r="AI236" s="13">
        <f t="shared" si="84"/>
        <v>6326.9582338712034</v>
      </c>
      <c r="AJ236" s="13">
        <f t="shared" si="85"/>
        <v>7561.5731624332238</v>
      </c>
      <c r="AK236" s="13">
        <f t="shared" si="86"/>
        <v>7819.47862231214</v>
      </c>
      <c r="AL236" s="1">
        <v>5096.3376285999993</v>
      </c>
      <c r="AM236" s="1">
        <v>396.81916192299997</v>
      </c>
      <c r="AN236" s="1">
        <v>122995.11399491508</v>
      </c>
      <c r="AO236" s="1">
        <v>83482.654113597717</v>
      </c>
      <c r="AP236" s="1">
        <v>4018.3928064000006</v>
      </c>
      <c r="AQ236" s="1">
        <v>26530.615105695266</v>
      </c>
      <c r="AR236" s="1">
        <v>8963.4519692220911</v>
      </c>
    </row>
    <row r="237" spans="1:44" x14ac:dyDescent="0.25">
      <c r="A237" s="1">
        <v>407</v>
      </c>
      <c r="B237" s="1" t="s">
        <v>252</v>
      </c>
      <c r="C237" s="1">
        <v>245</v>
      </c>
      <c r="D237" s="1">
        <v>2</v>
      </c>
      <c r="E237" s="1">
        <v>2336</v>
      </c>
      <c r="F237" s="2" t="s">
        <v>246</v>
      </c>
      <c r="G237" s="2" t="s">
        <v>183</v>
      </c>
      <c r="H237" s="2">
        <f t="shared" si="87"/>
        <v>197751.40177481639</v>
      </c>
      <c r="I237" s="9">
        <v>90993.8944140401</v>
      </c>
      <c r="J237" s="1">
        <v>476.27999999999901</v>
      </c>
      <c r="K237">
        <f t="shared" si="88"/>
        <v>21.35886364813188</v>
      </c>
      <c r="L237">
        <f t="shared" si="89"/>
        <v>17.866950841273592</v>
      </c>
      <c r="M237">
        <f t="shared" si="90"/>
        <v>29.104921155547586</v>
      </c>
      <c r="N237">
        <f t="shared" si="91"/>
        <v>44.72014872678146</v>
      </c>
      <c r="O237">
        <f t="shared" si="92"/>
        <v>50.653651847948289</v>
      </c>
      <c r="P237">
        <f t="shared" si="93"/>
        <v>52.46798450656248</v>
      </c>
      <c r="Q237">
        <f t="shared" si="94"/>
        <v>46.886181989362932</v>
      </c>
      <c r="R237">
        <f t="shared" si="95"/>
        <v>42.189902572002815</v>
      </c>
      <c r="S237">
        <f t="shared" si="96"/>
        <v>45.063223066111341</v>
      </c>
      <c r="T237">
        <f t="shared" si="97"/>
        <v>52.414348921795984</v>
      </c>
      <c r="U237">
        <f t="shared" si="98"/>
        <v>49.640508191329808</v>
      </c>
      <c r="V237">
        <f t="shared" si="99"/>
        <v>23.91331453315086</v>
      </c>
      <c r="W237" s="1">
        <v>914.39478352319998</v>
      </c>
      <c r="X237" s="1">
        <v>0</v>
      </c>
      <c r="Y237" s="1">
        <v>82296.370274999907</v>
      </c>
      <c r="Z237" s="13">
        <f t="shared" si="75"/>
        <v>8017.4928832913065</v>
      </c>
      <c r="AA237" s="13">
        <f t="shared" si="76"/>
        <v>7224.1835250787199</v>
      </c>
      <c r="AB237" s="13">
        <f t="shared" si="77"/>
        <v>8017.4928832913065</v>
      </c>
      <c r="AC237" s="13">
        <f t="shared" si="78"/>
        <v>7483.0007031955765</v>
      </c>
      <c r="AD237" s="13">
        <f t="shared" si="79"/>
        <v>5767.0284886396139</v>
      </c>
      <c r="AE237" s="13">
        <f t="shared" si="80"/>
        <v>5232.5363085438848</v>
      </c>
      <c r="AF237" s="13">
        <f t="shared" si="81"/>
        <v>5857.0470644256802</v>
      </c>
      <c r="AG237" s="13">
        <f t="shared" si="82"/>
        <v>6217.1213675699528</v>
      </c>
      <c r="AH237" s="13">
        <f t="shared" si="83"/>
        <v>6222.7406421906271</v>
      </c>
      <c r="AI237" s="13">
        <f t="shared" si="84"/>
        <v>6487.177094928159</v>
      </c>
      <c r="AJ237" s="13">
        <f t="shared" si="85"/>
        <v>7753.0564305537746</v>
      </c>
      <c r="AK237" s="13">
        <f t="shared" si="86"/>
        <v>8017.4928832913065</v>
      </c>
      <c r="AL237" s="1">
        <v>6792.8362893000003</v>
      </c>
      <c r="AM237" s="1">
        <v>514.01306621699996</v>
      </c>
      <c r="AN237" s="1">
        <v>106757.5073607763</v>
      </c>
      <c r="AO237" s="1">
        <v>92812.355661851747</v>
      </c>
      <c r="AP237" s="1">
        <v>2273.6482272000003</v>
      </c>
      <c r="AQ237" s="1">
        <v>7375.5692890404234</v>
      </c>
      <c r="AR237" s="1">
        <v>4295.9341826841337</v>
      </c>
    </row>
    <row r="238" spans="1:44" x14ac:dyDescent="0.25">
      <c r="A238" s="1">
        <v>408</v>
      </c>
      <c r="B238" s="1" t="s">
        <v>253</v>
      </c>
      <c r="C238" s="1">
        <v>245</v>
      </c>
      <c r="D238" s="1">
        <v>2</v>
      </c>
      <c r="E238" s="1">
        <v>148</v>
      </c>
      <c r="F238" s="2" t="s">
        <v>246</v>
      </c>
      <c r="G238" s="2" t="s">
        <v>183</v>
      </c>
      <c r="H238" s="2">
        <f t="shared" si="87"/>
        <v>19022.833445288579</v>
      </c>
      <c r="I238" s="9">
        <v>13480.4181151713</v>
      </c>
      <c r="J238" s="1">
        <v>95.255999999999901</v>
      </c>
      <c r="K238">
        <f t="shared" si="88"/>
        <v>4.271772729626381</v>
      </c>
      <c r="L238">
        <f t="shared" si="89"/>
        <v>3.5733901682547224</v>
      </c>
      <c r="M238">
        <f t="shared" si="90"/>
        <v>5.8209842311095237</v>
      </c>
      <c r="N238">
        <f t="shared" si="91"/>
        <v>8.9440297453563016</v>
      </c>
      <c r="O238">
        <f t="shared" si="92"/>
        <v>10.130730369589669</v>
      </c>
      <c r="P238">
        <f t="shared" si="93"/>
        <v>10.493596901312507</v>
      </c>
      <c r="Q238">
        <f t="shared" si="94"/>
        <v>9.377236397872597</v>
      </c>
      <c r="R238">
        <f t="shared" si="95"/>
        <v>8.4379805144005715</v>
      </c>
      <c r="S238">
        <f t="shared" si="96"/>
        <v>9.0126446132222782</v>
      </c>
      <c r="T238">
        <f t="shared" si="97"/>
        <v>10.482869784359208</v>
      </c>
      <c r="U238">
        <f t="shared" si="98"/>
        <v>9.9281016382659732</v>
      </c>
      <c r="V238">
        <f t="shared" si="99"/>
        <v>4.7826629066301773</v>
      </c>
      <c r="W238" s="1">
        <v>144.6290042043</v>
      </c>
      <c r="X238" s="1">
        <v>0</v>
      </c>
      <c r="Y238" s="1">
        <v>7723.3224600000003</v>
      </c>
      <c r="Z238" s="13">
        <f t="shared" si="75"/>
        <v>752.42301272216071</v>
      </c>
      <c r="AA238" s="13">
        <f t="shared" si="76"/>
        <v>677.97277921201146</v>
      </c>
      <c r="AB238" s="13">
        <f t="shared" si="77"/>
        <v>752.42301272216071</v>
      </c>
      <c r="AC238" s="13">
        <f t="shared" si="78"/>
        <v>702.26216789469765</v>
      </c>
      <c r="AD238" s="13">
        <f t="shared" si="79"/>
        <v>541.22217668815938</v>
      </c>
      <c r="AE238" s="13">
        <f t="shared" si="80"/>
        <v>491.06133186069638</v>
      </c>
      <c r="AF238" s="13">
        <f t="shared" si="81"/>
        <v>549.67021012951932</v>
      </c>
      <c r="AG238" s="13">
        <f t="shared" si="82"/>
        <v>583.46234389495964</v>
      </c>
      <c r="AH238" s="13">
        <f t="shared" si="83"/>
        <v>583.9896997156568</v>
      </c>
      <c r="AI238" s="13">
        <f t="shared" si="84"/>
        <v>608.80644421904015</v>
      </c>
      <c r="AJ238" s="13">
        <f t="shared" si="85"/>
        <v>727.60626821877736</v>
      </c>
      <c r="AK238" s="13">
        <f t="shared" si="86"/>
        <v>752.42301272216071</v>
      </c>
      <c r="AL238" s="1">
        <v>5182.3221585000001</v>
      </c>
      <c r="AM238" s="1">
        <v>334.88849246699999</v>
      </c>
      <c r="AN238" s="1">
        <v>5542.4153301172801</v>
      </c>
      <c r="AO238" s="1">
        <v>4604.2682965409485</v>
      </c>
      <c r="AP238" s="1">
        <v>106.24320000000002</v>
      </c>
      <c r="AQ238" s="1">
        <v>294.57790282368006</v>
      </c>
      <c r="AR238" s="1">
        <v>537.3259307526514</v>
      </c>
    </row>
    <row r="239" spans="1:44" x14ac:dyDescent="0.25">
      <c r="A239" s="1">
        <v>409</v>
      </c>
      <c r="B239" s="1" t="s">
        <v>254</v>
      </c>
      <c r="C239" s="1">
        <v>245</v>
      </c>
      <c r="D239" s="1">
        <v>2</v>
      </c>
      <c r="E239" s="1">
        <v>675</v>
      </c>
      <c r="F239" s="2" t="s">
        <v>246</v>
      </c>
      <c r="G239" s="2" t="s">
        <v>183</v>
      </c>
      <c r="H239" s="2">
        <f t="shared" si="87"/>
        <v>66699.142463598604</v>
      </c>
      <c r="I239" s="9">
        <v>42116.390883637883</v>
      </c>
      <c r="J239" s="1">
        <v>1233.0359999999901</v>
      </c>
      <c r="K239">
        <f t="shared" si="88"/>
        <v>55.295724777941096</v>
      </c>
      <c r="L239">
        <f t="shared" si="89"/>
        <v>46.255550511296917</v>
      </c>
      <c r="M239">
        <f t="shared" si="90"/>
        <v>75.349406991583862</v>
      </c>
      <c r="N239">
        <f t="shared" si="91"/>
        <v>115.77549614822242</v>
      </c>
      <c r="O239">
        <f t="shared" si="92"/>
        <v>131.13667645079869</v>
      </c>
      <c r="P239">
        <f t="shared" si="93"/>
        <v>135.83378211143318</v>
      </c>
      <c r="Q239">
        <f t="shared" si="94"/>
        <v>121.38311559468332</v>
      </c>
      <c r="R239">
        <f t="shared" si="95"/>
        <v>109.22496999196218</v>
      </c>
      <c r="S239">
        <f t="shared" si="96"/>
        <v>116.66367749337644</v>
      </c>
      <c r="T239">
        <f t="shared" si="97"/>
        <v>135.69492554198212</v>
      </c>
      <c r="U239">
        <f t="shared" si="98"/>
        <v>128.51376009533084</v>
      </c>
      <c r="V239">
        <f t="shared" si="99"/>
        <v>61.908914291379084</v>
      </c>
      <c r="W239" s="1">
        <v>1449.8259632639999</v>
      </c>
      <c r="X239" s="1">
        <v>0</v>
      </c>
      <c r="Y239" s="1">
        <v>16858.423049999899</v>
      </c>
      <c r="Z239" s="13">
        <f t="shared" si="75"/>
        <v>1642.3845471584314</v>
      </c>
      <c r="AA239" s="13">
        <f t="shared" si="76"/>
        <v>1479.8750133165183</v>
      </c>
      <c r="AB239" s="13">
        <f t="shared" si="77"/>
        <v>1642.3845471584314</v>
      </c>
      <c r="AC239" s="13">
        <f t="shared" si="78"/>
        <v>1532.8937487324426</v>
      </c>
      <c r="AD239" s="13">
        <f t="shared" si="79"/>
        <v>1181.376598724946</v>
      </c>
      <c r="AE239" s="13">
        <f t="shared" si="80"/>
        <v>1071.8858002989575</v>
      </c>
      <c r="AF239" s="13">
        <f t="shared" si="81"/>
        <v>1199.8169166622852</v>
      </c>
      <c r="AG239" s="13">
        <f t="shared" si="82"/>
        <v>1273.5781884116432</v>
      </c>
      <c r="AH239" s="13">
        <f t="shared" si="83"/>
        <v>1274.7292976096905</v>
      </c>
      <c r="AI239" s="13">
        <f t="shared" si="84"/>
        <v>1328.899142223662</v>
      </c>
      <c r="AJ239" s="13">
        <f t="shared" si="85"/>
        <v>1588.2147025444597</v>
      </c>
      <c r="AK239" s="13">
        <f t="shared" si="86"/>
        <v>1642.3845471584314</v>
      </c>
      <c r="AL239" s="1">
        <v>20012.81466715</v>
      </c>
      <c r="AM239" s="1">
        <v>2562.2912032240001</v>
      </c>
      <c r="AN239" s="1">
        <v>24582.751579960721</v>
      </c>
      <c r="AO239" s="1">
        <v>14418.629665483495</v>
      </c>
      <c r="AP239" s="1">
        <v>1571.7744</v>
      </c>
      <c r="AQ239" s="1">
        <v>2139.0898187712523</v>
      </c>
      <c r="AR239" s="1">
        <v>6453.2576957059737</v>
      </c>
    </row>
    <row r="240" spans="1:44" x14ac:dyDescent="0.25">
      <c r="A240" s="1">
        <v>410</v>
      </c>
      <c r="B240" s="1" t="s">
        <v>255</v>
      </c>
      <c r="C240" s="1">
        <v>245</v>
      </c>
      <c r="D240" s="1">
        <v>2</v>
      </c>
      <c r="E240" s="1">
        <v>264</v>
      </c>
      <c r="F240" s="2" t="s">
        <v>246</v>
      </c>
      <c r="G240" s="2" t="s">
        <v>183</v>
      </c>
      <c r="H240" s="2">
        <f t="shared" si="87"/>
        <v>26908.598078836512</v>
      </c>
      <c r="I240" s="9">
        <v>19577.586353702587</v>
      </c>
      <c r="J240" s="1">
        <v>137.59199999999899</v>
      </c>
      <c r="K240">
        <f t="shared" si="88"/>
        <v>6.1703383872380666</v>
      </c>
      <c r="L240">
        <f t="shared" si="89"/>
        <v>5.1615635763679002</v>
      </c>
      <c r="M240">
        <f t="shared" si="90"/>
        <v>8.4080883338248142</v>
      </c>
      <c r="N240">
        <f t="shared" si="91"/>
        <v>12.919154076625688</v>
      </c>
      <c r="O240">
        <f t="shared" si="92"/>
        <v>14.633277200518318</v>
      </c>
      <c r="P240">
        <f t="shared" si="93"/>
        <v>15.157417746340192</v>
      </c>
      <c r="Q240">
        <f t="shared" si="94"/>
        <v>13.544897019149222</v>
      </c>
      <c r="R240">
        <f t="shared" si="95"/>
        <v>12.188194076356304</v>
      </c>
      <c r="S240">
        <f t="shared" si="96"/>
        <v>13.018264441320985</v>
      </c>
      <c r="T240">
        <f t="shared" si="97"/>
        <v>15.141923021852094</v>
      </c>
      <c r="U240">
        <f t="shared" si="98"/>
        <v>14.340591255272981</v>
      </c>
      <c r="V240">
        <f t="shared" si="99"/>
        <v>6.9082908651324342</v>
      </c>
      <c r="W240" s="1">
        <v>205.963817505599</v>
      </c>
      <c r="X240" s="1">
        <v>0</v>
      </c>
      <c r="Y240" s="1">
        <v>11391.489795</v>
      </c>
      <c r="Z240" s="13">
        <f t="shared" si="75"/>
        <v>1109.7839194645835</v>
      </c>
      <c r="AA240" s="13">
        <f t="shared" si="76"/>
        <v>999.97378533401491</v>
      </c>
      <c r="AB240" s="13">
        <f t="shared" si="77"/>
        <v>1109.7839194645835</v>
      </c>
      <c r="AC240" s="13">
        <f t="shared" si="78"/>
        <v>1035.799341594113</v>
      </c>
      <c r="AD240" s="13">
        <f t="shared" si="79"/>
        <v>798.27392090668366</v>
      </c>
      <c r="AE240" s="13">
        <f t="shared" si="80"/>
        <v>724.28934303621327</v>
      </c>
      <c r="AF240" s="13">
        <f t="shared" si="81"/>
        <v>810.73432084899946</v>
      </c>
      <c r="AG240" s="13">
        <f t="shared" si="82"/>
        <v>860.57592061826369</v>
      </c>
      <c r="AH240" s="13">
        <f t="shared" si="83"/>
        <v>861.35374240168881</v>
      </c>
      <c r="AI240" s="13">
        <f t="shared" si="84"/>
        <v>897.95712044521213</v>
      </c>
      <c r="AJ240" s="13">
        <f t="shared" si="85"/>
        <v>1073.1805414210603</v>
      </c>
      <c r="AK240" s="13">
        <f t="shared" si="86"/>
        <v>1109.7839194645835</v>
      </c>
      <c r="AL240" s="1">
        <v>7653.2528367499899</v>
      </c>
      <c r="AM240" s="1">
        <v>189.28790444699999</v>
      </c>
      <c r="AN240" s="1">
        <v>7331.011725133927</v>
      </c>
      <c r="AO240" s="1">
        <v>6421.7426241229023</v>
      </c>
      <c r="AP240" s="1">
        <v>187.488</v>
      </c>
      <c r="AQ240" s="1">
        <v>0</v>
      </c>
      <c r="AR240" s="1">
        <v>721.78110101102436</v>
      </c>
    </row>
    <row r="241" spans="1:44" x14ac:dyDescent="0.25">
      <c r="A241" s="1">
        <v>411</v>
      </c>
      <c r="B241" s="1" t="s">
        <v>256</v>
      </c>
      <c r="C241" s="1">
        <v>245</v>
      </c>
      <c r="D241" s="1">
        <v>2</v>
      </c>
      <c r="E241" s="1">
        <v>333</v>
      </c>
      <c r="F241" s="2" t="s">
        <v>246</v>
      </c>
      <c r="G241" s="2" t="s">
        <v>183</v>
      </c>
      <c r="H241" s="2">
        <f t="shared" si="87"/>
        <v>45857.482495509445</v>
      </c>
      <c r="I241" s="9">
        <v>33096.018080332498</v>
      </c>
      <c r="J241" s="1">
        <v>238.13999999999899</v>
      </c>
      <c r="K241">
        <f t="shared" si="88"/>
        <v>10.679431824065919</v>
      </c>
      <c r="L241">
        <f t="shared" si="89"/>
        <v>8.9334754206367784</v>
      </c>
      <c r="M241">
        <f t="shared" si="90"/>
        <v>14.552460577773763</v>
      </c>
      <c r="N241">
        <f t="shared" si="91"/>
        <v>22.36007436339068</v>
      </c>
      <c r="O241">
        <f t="shared" si="92"/>
        <v>25.326825923974091</v>
      </c>
      <c r="P241">
        <f t="shared" si="93"/>
        <v>26.233992253281183</v>
      </c>
      <c r="Q241">
        <f t="shared" si="94"/>
        <v>23.443090994681416</v>
      </c>
      <c r="R241">
        <f t="shared" si="95"/>
        <v>21.094951286001361</v>
      </c>
      <c r="S241">
        <f t="shared" si="96"/>
        <v>22.531611533055621</v>
      </c>
      <c r="T241">
        <f t="shared" si="97"/>
        <v>26.207174460897935</v>
      </c>
      <c r="U241">
        <f t="shared" si="98"/>
        <v>24.820254095664851</v>
      </c>
      <c r="V241">
        <f t="shared" si="99"/>
        <v>11.956657266575405</v>
      </c>
      <c r="W241" s="1">
        <v>277.47586945260002</v>
      </c>
      <c r="X241" s="1">
        <v>17936.0999999999</v>
      </c>
      <c r="Y241" s="1">
        <v>10088.83617</v>
      </c>
      <c r="Z241" s="13">
        <f t="shared" si="75"/>
        <v>982.8765463577065</v>
      </c>
      <c r="AA241" s="13">
        <f t="shared" si="76"/>
        <v>885.62355548593325</v>
      </c>
      <c r="AB241" s="13">
        <f t="shared" si="77"/>
        <v>982.8765463577065</v>
      </c>
      <c r="AC241" s="13">
        <f t="shared" si="78"/>
        <v>917.35234375784933</v>
      </c>
      <c r="AD241" s="13">
        <f t="shared" si="79"/>
        <v>706.98872155826484</v>
      </c>
      <c r="AE241" s="13">
        <f t="shared" si="80"/>
        <v>641.46451895840789</v>
      </c>
      <c r="AF241" s="13">
        <f t="shared" si="81"/>
        <v>718.02423455024234</v>
      </c>
      <c r="AG241" s="13">
        <f t="shared" si="82"/>
        <v>762.16628651815324</v>
      </c>
      <c r="AH241" s="13">
        <f t="shared" si="83"/>
        <v>762.85516187016185</v>
      </c>
      <c r="AI241" s="13">
        <f t="shared" si="84"/>
        <v>795.27282549408653</v>
      </c>
      <c r="AJ241" s="13">
        <f t="shared" si="85"/>
        <v>950.45888273378171</v>
      </c>
      <c r="AK241" s="13">
        <f t="shared" si="86"/>
        <v>982.8765463577065</v>
      </c>
      <c r="AL241" s="1">
        <v>4488.3034900000002</v>
      </c>
      <c r="AM241" s="1">
        <v>67.162550879999998</v>
      </c>
      <c r="AN241" s="1">
        <v>12761.464415176948</v>
      </c>
      <c r="AO241" s="1">
        <v>7875.7220861884643</v>
      </c>
      <c r="AP241" s="1">
        <v>856.19520000000011</v>
      </c>
      <c r="AQ241" s="1">
        <v>2620.7373503484464</v>
      </c>
      <c r="AR241" s="1">
        <v>1408.8097786400363</v>
      </c>
    </row>
    <row r="242" spans="1:44" x14ac:dyDescent="0.25">
      <c r="A242" s="1">
        <v>412</v>
      </c>
      <c r="B242" s="1" t="s">
        <v>257</v>
      </c>
      <c r="C242" s="1">
        <v>245</v>
      </c>
      <c r="D242" s="1">
        <v>2</v>
      </c>
      <c r="E242" s="1">
        <v>905</v>
      </c>
      <c r="F242" s="2" t="s">
        <v>246</v>
      </c>
      <c r="G242" s="2" t="s">
        <v>183</v>
      </c>
      <c r="H242" s="2">
        <f t="shared" si="87"/>
        <v>138899.24763032826</v>
      </c>
      <c r="I242" s="9">
        <v>86053.946522460785</v>
      </c>
      <c r="J242" s="1">
        <v>4011.3359999999898</v>
      </c>
      <c r="K242">
        <f t="shared" si="88"/>
        <v>179.88909605871066</v>
      </c>
      <c r="L242">
        <f t="shared" si="89"/>
        <v>150.47943041872642</v>
      </c>
      <c r="M242">
        <f t="shared" si="90"/>
        <v>245.12811373227845</v>
      </c>
      <c r="N242">
        <f t="shared" si="91"/>
        <v>376.64303038778144</v>
      </c>
      <c r="O242">
        <f t="shared" si="92"/>
        <v>426.61631223049761</v>
      </c>
      <c r="P242">
        <f t="shared" si="93"/>
        <v>441.89702506638162</v>
      </c>
      <c r="Q242">
        <f t="shared" si="94"/>
        <v>394.88584386596767</v>
      </c>
      <c r="R242">
        <f t="shared" si="95"/>
        <v>355.33273499531242</v>
      </c>
      <c r="S242">
        <f t="shared" si="96"/>
        <v>379.53247871235976</v>
      </c>
      <c r="T242">
        <f t="shared" si="97"/>
        <v>441.44529425245929</v>
      </c>
      <c r="U242">
        <f t="shared" si="98"/>
        <v>418.083391211422</v>
      </c>
      <c r="V242">
        <f t="shared" si="99"/>
        <v>201.40324906809272</v>
      </c>
      <c r="W242" s="1">
        <v>3597.9101320007899</v>
      </c>
      <c r="X242" s="1">
        <v>0</v>
      </c>
      <c r="Y242" s="1">
        <v>28370.242005</v>
      </c>
      <c r="Z242" s="13">
        <f t="shared" si="75"/>
        <v>2763.8911972942396</v>
      </c>
      <c r="AA242" s="13">
        <f t="shared" si="76"/>
        <v>2490.4115966494551</v>
      </c>
      <c r="AB242" s="13">
        <f t="shared" si="77"/>
        <v>2763.8911972942396</v>
      </c>
      <c r="AC242" s="13">
        <f t="shared" si="78"/>
        <v>2579.6343163598162</v>
      </c>
      <c r="AD242" s="13">
        <f t="shared" si="79"/>
        <v>1988.0827468539944</v>
      </c>
      <c r="AE242" s="13">
        <f t="shared" si="80"/>
        <v>1803.8258659195712</v>
      </c>
      <c r="AF242" s="13">
        <f t="shared" si="81"/>
        <v>2019.1150848716038</v>
      </c>
      <c r="AG242" s="13">
        <f t="shared" si="82"/>
        <v>2143.2444369420436</v>
      </c>
      <c r="AH242" s="13">
        <f t="shared" si="83"/>
        <v>2145.1815841132784</v>
      </c>
      <c r="AI242" s="13">
        <f t="shared" si="84"/>
        <v>2236.3414509948743</v>
      </c>
      <c r="AJ242" s="13">
        <f t="shared" si="85"/>
        <v>2672.7313304126437</v>
      </c>
      <c r="AK242" s="13">
        <f t="shared" si="86"/>
        <v>2763.8911972942396</v>
      </c>
      <c r="AL242" s="1">
        <v>12619.2602456</v>
      </c>
      <c r="AM242" s="1">
        <v>37455.198139860004</v>
      </c>
      <c r="AN242" s="1">
        <v>52845.301107867468</v>
      </c>
      <c r="AO242" s="1">
        <v>32593.372941303031</v>
      </c>
      <c r="AP242" s="1">
        <v>2820.1132511999999</v>
      </c>
      <c r="AQ242" s="1">
        <v>1881.4420835824835</v>
      </c>
      <c r="AR242" s="1">
        <v>15550.372831781957</v>
      </c>
    </row>
    <row r="243" spans="1:44" x14ac:dyDescent="0.25">
      <c r="A243" s="1">
        <v>413</v>
      </c>
      <c r="B243" s="1" t="s">
        <v>258</v>
      </c>
      <c r="C243" s="1">
        <v>245</v>
      </c>
      <c r="D243" s="1">
        <v>2</v>
      </c>
      <c r="E243" s="1">
        <v>693</v>
      </c>
      <c r="F243" s="2" t="s">
        <v>246</v>
      </c>
      <c r="G243" s="2" t="s">
        <v>183</v>
      </c>
      <c r="H243" s="2">
        <f t="shared" si="87"/>
        <v>99755.31131317254</v>
      </c>
      <c r="I243" s="9">
        <v>41729.265848353876</v>
      </c>
      <c r="J243" s="1">
        <v>1111.3199999999899</v>
      </c>
      <c r="K243">
        <f t="shared" si="88"/>
        <v>49.837348512307379</v>
      </c>
      <c r="L243">
        <f t="shared" si="89"/>
        <v>41.689551962971429</v>
      </c>
      <c r="M243">
        <f t="shared" si="90"/>
        <v>67.911482696277233</v>
      </c>
      <c r="N243">
        <f t="shared" si="91"/>
        <v>104.34701369582268</v>
      </c>
      <c r="O243">
        <f t="shared" si="92"/>
        <v>118.19185431187853</v>
      </c>
      <c r="P243">
        <f t="shared" si="93"/>
        <v>122.42529718197827</v>
      </c>
      <c r="Q243">
        <f t="shared" si="94"/>
        <v>109.40109130851275</v>
      </c>
      <c r="R243">
        <f t="shared" si="95"/>
        <v>98.443106001339217</v>
      </c>
      <c r="S243">
        <f t="shared" si="96"/>
        <v>105.1475204875924</v>
      </c>
      <c r="T243">
        <f t="shared" si="97"/>
        <v>122.30014748418978</v>
      </c>
      <c r="U243">
        <f t="shared" si="98"/>
        <v>115.82785244643541</v>
      </c>
      <c r="V243">
        <f t="shared" si="99"/>
        <v>55.797733910684954</v>
      </c>
      <c r="W243" s="1">
        <v>1308.8706612799899</v>
      </c>
      <c r="X243" s="1">
        <v>0</v>
      </c>
      <c r="Y243" s="1">
        <v>20146.048859999999</v>
      </c>
      <c r="Z243" s="13">
        <f t="shared" si="75"/>
        <v>1962.6722639376953</v>
      </c>
      <c r="AA243" s="13">
        <f t="shared" si="76"/>
        <v>1768.4711219159913</v>
      </c>
      <c r="AB243" s="13">
        <f t="shared" si="77"/>
        <v>1962.6722639376953</v>
      </c>
      <c r="AC243" s="13">
        <f t="shared" si="78"/>
        <v>1831.8292445005723</v>
      </c>
      <c r="AD243" s="13">
        <f t="shared" si="79"/>
        <v>1411.761385355288</v>
      </c>
      <c r="AE243" s="13">
        <f t="shared" si="80"/>
        <v>1280.9183659181651</v>
      </c>
      <c r="AF243" s="13">
        <f t="shared" si="81"/>
        <v>1433.7978204985839</v>
      </c>
      <c r="AG243" s="13">
        <f t="shared" si="82"/>
        <v>1521.9435610717694</v>
      </c>
      <c r="AH243" s="13">
        <f t="shared" si="83"/>
        <v>1523.3191524944239</v>
      </c>
      <c r="AI243" s="13">
        <f t="shared" si="84"/>
        <v>1588.0528665016591</v>
      </c>
      <c r="AJ243" s="13">
        <f t="shared" si="85"/>
        <v>1897.9385499304599</v>
      </c>
      <c r="AK243" s="13">
        <f t="shared" si="86"/>
        <v>1962.6722639376953</v>
      </c>
      <c r="AL243" s="1">
        <v>14695.185441399901</v>
      </c>
      <c r="AM243" s="1">
        <v>4467.8408856739998</v>
      </c>
      <c r="AN243" s="1">
        <v>58026.045464818664</v>
      </c>
      <c r="AO243" s="1">
        <v>18780.568051680184</v>
      </c>
      <c r="AP243" s="1">
        <v>1656.9252000000004</v>
      </c>
      <c r="AQ243" s="1">
        <v>31905.194358510933</v>
      </c>
      <c r="AR243" s="1">
        <v>5683.3578546275476</v>
      </c>
    </row>
    <row r="244" spans="1:44" x14ac:dyDescent="0.25">
      <c r="A244" s="1">
        <v>414</v>
      </c>
      <c r="B244" s="1" t="s">
        <v>259</v>
      </c>
      <c r="C244" s="1">
        <v>245</v>
      </c>
      <c r="D244" s="1">
        <v>2</v>
      </c>
      <c r="E244" s="1">
        <v>1943</v>
      </c>
      <c r="F244" s="2" t="s">
        <v>246</v>
      </c>
      <c r="G244" s="2" t="s">
        <v>183</v>
      </c>
      <c r="H244" s="2">
        <f t="shared" si="87"/>
        <v>195355.15003306165</v>
      </c>
      <c r="I244" s="9">
        <v>66451.542874946099</v>
      </c>
      <c r="J244" s="1">
        <v>1206.576</v>
      </c>
      <c r="K244">
        <f t="shared" si="88"/>
        <v>54.109121241934211</v>
      </c>
      <c r="L244">
        <f t="shared" si="89"/>
        <v>45.262942131226531</v>
      </c>
      <c r="M244">
        <f t="shared" si="90"/>
        <v>73.732466927387378</v>
      </c>
      <c r="N244">
        <f t="shared" si="91"/>
        <v>113.29104344117994</v>
      </c>
      <c r="O244">
        <f t="shared" si="92"/>
        <v>128.32258468146927</v>
      </c>
      <c r="P244">
        <f t="shared" si="93"/>
        <v>132.91889408329189</v>
      </c>
      <c r="Q244">
        <f t="shared" si="94"/>
        <v>118.77832770638635</v>
      </c>
      <c r="R244">
        <f t="shared" si="95"/>
        <v>106.88108651574069</v>
      </c>
      <c r="S244">
        <f t="shared" si="96"/>
        <v>114.16016510081563</v>
      </c>
      <c r="T244">
        <f t="shared" si="97"/>
        <v>132.78301726855011</v>
      </c>
      <c r="U244">
        <f t="shared" si="98"/>
        <v>125.75595408470245</v>
      </c>
      <c r="V244">
        <f t="shared" si="99"/>
        <v>60.580396817315645</v>
      </c>
      <c r="W244" s="1">
        <v>1420.8999220962</v>
      </c>
      <c r="X244" s="1">
        <v>0</v>
      </c>
      <c r="Y244" s="1">
        <v>51146.660250000001</v>
      </c>
      <c r="Z244" s="13">
        <f t="shared" si="75"/>
        <v>4982.8198156032686</v>
      </c>
      <c r="AA244" s="13">
        <f t="shared" si="76"/>
        <v>4489.7831958585621</v>
      </c>
      <c r="AB244" s="13">
        <f t="shared" si="77"/>
        <v>4982.8198156032686</v>
      </c>
      <c r="AC244" s="13">
        <f t="shared" si="78"/>
        <v>4650.636393050273</v>
      </c>
      <c r="AD244" s="13">
        <f t="shared" si="79"/>
        <v>3584.1707936191438</v>
      </c>
      <c r="AE244" s="13">
        <f t="shared" si="80"/>
        <v>3251.9873710661486</v>
      </c>
      <c r="AF244" s="13">
        <f t="shared" si="81"/>
        <v>3640.1167544985078</v>
      </c>
      <c r="AG244" s="13">
        <f t="shared" si="82"/>
        <v>3863.9005980159686</v>
      </c>
      <c r="AH244" s="13">
        <f t="shared" si="83"/>
        <v>3867.392940739162</v>
      </c>
      <c r="AI244" s="13">
        <f t="shared" si="84"/>
        <v>4031.7384806540658</v>
      </c>
      <c r="AJ244" s="13">
        <f t="shared" si="85"/>
        <v>4818.4742756883643</v>
      </c>
      <c r="AK244" s="13">
        <f t="shared" si="86"/>
        <v>4982.8198156032686</v>
      </c>
      <c r="AL244" s="1">
        <v>12358.612388199899</v>
      </c>
      <c r="AM244" s="1">
        <v>318.79431465000005</v>
      </c>
      <c r="AN244" s="1">
        <v>128903.60715811556</v>
      </c>
      <c r="AO244" s="1">
        <v>108442.63487905654</v>
      </c>
      <c r="AP244" s="1">
        <v>2402.7290280000007</v>
      </c>
      <c r="AQ244" s="1">
        <v>11816.173358982194</v>
      </c>
      <c r="AR244" s="1">
        <v>6242.0698920768218</v>
      </c>
    </row>
    <row r="245" spans="1:44" x14ac:dyDescent="0.25">
      <c r="A245" s="1">
        <v>415</v>
      </c>
      <c r="B245" s="1" t="s">
        <v>260</v>
      </c>
      <c r="C245" s="1">
        <v>245</v>
      </c>
      <c r="D245" s="1">
        <v>2</v>
      </c>
      <c r="E245" s="1">
        <v>605</v>
      </c>
      <c r="F245" s="2" t="s">
        <v>246</v>
      </c>
      <c r="G245" s="2" t="s">
        <v>183</v>
      </c>
      <c r="H245" s="2">
        <f t="shared" si="87"/>
        <v>59734.703022982241</v>
      </c>
      <c r="I245" s="9">
        <v>32007.460041074301</v>
      </c>
      <c r="J245" s="1">
        <v>968.43599999999901</v>
      </c>
      <c r="K245">
        <f t="shared" si="88"/>
        <v>43.429689417868204</v>
      </c>
      <c r="L245">
        <f t="shared" si="89"/>
        <v>36.329466710589678</v>
      </c>
      <c r="M245">
        <f t="shared" si="90"/>
        <v>59.180006349613492</v>
      </c>
      <c r="N245">
        <f t="shared" si="91"/>
        <v>90.930969077789058</v>
      </c>
      <c r="O245">
        <f t="shared" si="92"/>
        <v>102.99575875749497</v>
      </c>
      <c r="P245">
        <f t="shared" si="93"/>
        <v>106.68490183001049</v>
      </c>
      <c r="Q245">
        <f t="shared" si="94"/>
        <v>95.335236711704738</v>
      </c>
      <c r="R245">
        <f t="shared" si="95"/>
        <v>85.786135229739145</v>
      </c>
      <c r="S245">
        <f t="shared" si="96"/>
        <v>91.628553567759823</v>
      </c>
      <c r="T245">
        <f t="shared" si="97"/>
        <v>106.57584280765195</v>
      </c>
      <c r="U245">
        <f t="shared" si="98"/>
        <v>100.93569998903739</v>
      </c>
      <c r="V245">
        <f t="shared" si="99"/>
        <v>48.623739550740133</v>
      </c>
      <c r="W245" s="1">
        <v>869.31876331440003</v>
      </c>
      <c r="X245" s="1">
        <v>0</v>
      </c>
      <c r="Y245" s="1">
        <v>8906.6620650000004</v>
      </c>
      <c r="Z245" s="13">
        <f t="shared" si="75"/>
        <v>867.70655232301169</v>
      </c>
      <c r="AA245" s="13">
        <f t="shared" si="76"/>
        <v>781.84932261785207</v>
      </c>
      <c r="AB245" s="13">
        <f t="shared" si="77"/>
        <v>867.70655232301169</v>
      </c>
      <c r="AC245" s="13">
        <f t="shared" si="78"/>
        <v>809.86024380916047</v>
      </c>
      <c r="AD245" s="13">
        <f t="shared" si="79"/>
        <v>624.14628611080366</v>
      </c>
      <c r="AE245" s="13">
        <f t="shared" si="80"/>
        <v>566.29997759695254</v>
      </c>
      <c r="AF245" s="13">
        <f t="shared" si="81"/>
        <v>633.88869675929186</v>
      </c>
      <c r="AG245" s="13">
        <f t="shared" si="82"/>
        <v>672.85833935324536</v>
      </c>
      <c r="AH245" s="13">
        <f t="shared" si="83"/>
        <v>673.4664947303238</v>
      </c>
      <c r="AI245" s="13">
        <f t="shared" si="84"/>
        <v>702.08557129871065</v>
      </c>
      <c r="AJ245" s="13">
        <f t="shared" si="85"/>
        <v>839.08747575462485</v>
      </c>
      <c r="AK245" s="13">
        <f t="shared" si="86"/>
        <v>867.70655232301169</v>
      </c>
      <c r="AL245" s="1">
        <v>13390.5443936999</v>
      </c>
      <c r="AM245" s="1">
        <v>7872.4988190600006</v>
      </c>
      <c r="AN245" s="1">
        <v>27727.242981907941</v>
      </c>
      <c r="AO245" s="1">
        <v>20598.042379262137</v>
      </c>
      <c r="AP245" s="1">
        <v>1363.9752000000001</v>
      </c>
      <c r="AQ245" s="1">
        <v>1963.8449373210742</v>
      </c>
      <c r="AR245" s="1">
        <v>3801.380465324728</v>
      </c>
    </row>
    <row r="246" spans="1:44" x14ac:dyDescent="0.25">
      <c r="A246" s="1">
        <v>416</v>
      </c>
      <c r="B246" s="1" t="s">
        <v>261</v>
      </c>
      <c r="C246" s="1">
        <v>245</v>
      </c>
      <c r="D246" s="1">
        <v>2</v>
      </c>
      <c r="E246" s="1">
        <v>295</v>
      </c>
      <c r="F246" s="2" t="s">
        <v>246</v>
      </c>
      <c r="G246" s="2" t="s">
        <v>183</v>
      </c>
      <c r="H246" s="2">
        <f t="shared" si="87"/>
        <v>22966.071813706956</v>
      </c>
      <c r="I246" s="9">
        <v>12562.050167584739</v>
      </c>
      <c r="J246" s="1">
        <v>37.043999999999897</v>
      </c>
      <c r="K246">
        <f t="shared" si="88"/>
        <v>1.6612449504102564</v>
      </c>
      <c r="L246">
        <f t="shared" si="89"/>
        <v>1.3896517320990565</v>
      </c>
      <c r="M246">
        <f t="shared" si="90"/>
        <v>2.2637160898759219</v>
      </c>
      <c r="N246">
        <f t="shared" si="91"/>
        <v>3.478233789860778</v>
      </c>
      <c r="O246">
        <f t="shared" si="92"/>
        <v>3.9397284770626424</v>
      </c>
      <c r="P246">
        <f t="shared" si="93"/>
        <v>4.080843239399301</v>
      </c>
      <c r="Q246">
        <f t="shared" si="94"/>
        <v>3.6467030436171148</v>
      </c>
      <c r="R246">
        <f t="shared" si="95"/>
        <v>3.2814368667113278</v>
      </c>
      <c r="S246">
        <f t="shared" si="96"/>
        <v>3.5049173495864352</v>
      </c>
      <c r="T246">
        <f t="shared" si="97"/>
        <v>4.0766715828063518</v>
      </c>
      <c r="U246">
        <f t="shared" si="98"/>
        <v>3.8609284148812049</v>
      </c>
      <c r="V246">
        <f t="shared" si="99"/>
        <v>1.85992446368951</v>
      </c>
      <c r="W246" s="1">
        <v>117.16770413774999</v>
      </c>
      <c r="X246" s="1">
        <v>0</v>
      </c>
      <c r="Y246" s="1">
        <v>9440.9492099999898</v>
      </c>
      <c r="Z246" s="13">
        <f t="shared" si="75"/>
        <v>919.75797777904711</v>
      </c>
      <c r="AA246" s="13">
        <f t="shared" si="76"/>
        <v>828.75039951434792</v>
      </c>
      <c r="AB246" s="13">
        <f t="shared" si="77"/>
        <v>919.75797777904711</v>
      </c>
      <c r="AC246" s="13">
        <f t="shared" si="78"/>
        <v>858.44162192320607</v>
      </c>
      <c r="AD246" s="13">
        <f t="shared" si="79"/>
        <v>661.58717416008972</v>
      </c>
      <c r="AE246" s="13">
        <f t="shared" si="80"/>
        <v>600.27081830424891</v>
      </c>
      <c r="AF246" s="13">
        <f t="shared" si="81"/>
        <v>671.91400630484793</v>
      </c>
      <c r="AG246" s="13">
        <f t="shared" si="82"/>
        <v>713.22133488388124</v>
      </c>
      <c r="AH246" s="13">
        <f t="shared" si="83"/>
        <v>713.86597189658983</v>
      </c>
      <c r="AI246" s="13">
        <f t="shared" si="84"/>
        <v>744.20183131815645</v>
      </c>
      <c r="AJ246" s="13">
        <f t="shared" si="85"/>
        <v>889.42211835748037</v>
      </c>
      <c r="AK246" s="13">
        <f t="shared" si="86"/>
        <v>919.75797777904711</v>
      </c>
      <c r="AL246" s="1">
        <v>2933.0271583999997</v>
      </c>
      <c r="AM246" s="1">
        <v>33.862095046999997</v>
      </c>
      <c r="AN246" s="1">
        <v>10404.021646122217</v>
      </c>
      <c r="AO246" s="1">
        <v>9814.3613689425492</v>
      </c>
      <c r="AP246" s="1">
        <v>223.42320000000004</v>
      </c>
      <c r="AQ246" s="1">
        <v>0</v>
      </c>
      <c r="AR246" s="1">
        <v>366.23707717966795</v>
      </c>
    </row>
    <row r="247" spans="1:44" x14ac:dyDescent="0.25">
      <c r="A247" s="1">
        <v>418</v>
      </c>
      <c r="B247" s="1" t="s">
        <v>262</v>
      </c>
      <c r="C247" s="1">
        <v>245</v>
      </c>
      <c r="D247" s="1">
        <v>2</v>
      </c>
      <c r="E247" s="1">
        <v>1414</v>
      </c>
      <c r="F247" s="2" t="s">
        <v>246</v>
      </c>
      <c r="G247" s="2" t="s">
        <v>183</v>
      </c>
      <c r="H247" s="2">
        <f t="shared" si="87"/>
        <v>143864.72622935064</v>
      </c>
      <c r="I247" s="9">
        <v>58808.661537053398</v>
      </c>
      <c r="J247" s="1">
        <v>1958.03999999999</v>
      </c>
      <c r="K247">
        <f t="shared" si="88"/>
        <v>87.808661664541916</v>
      </c>
      <c r="L247">
        <f t="shared" si="89"/>
        <v>73.453020125235668</v>
      </c>
      <c r="M247">
        <f t="shared" si="90"/>
        <v>119.65356475058417</v>
      </c>
      <c r="N247">
        <f t="shared" si="91"/>
        <v>183.8495003212121</v>
      </c>
      <c r="O247">
        <f t="shared" si="92"/>
        <v>208.24279093045345</v>
      </c>
      <c r="P247">
        <f t="shared" si="93"/>
        <v>215.70171408253398</v>
      </c>
      <c r="Q247">
        <f t="shared" si="94"/>
        <v>192.75430373404703</v>
      </c>
      <c r="R247">
        <f t="shared" si="95"/>
        <v>173.44737724045549</v>
      </c>
      <c r="S247">
        <f t="shared" si="96"/>
        <v>185.25991704956829</v>
      </c>
      <c r="T247">
        <f t="shared" si="97"/>
        <v>215.48121223404951</v>
      </c>
      <c r="U247">
        <f t="shared" si="98"/>
        <v>204.07764478657748</v>
      </c>
      <c r="V247">
        <f t="shared" si="99"/>
        <v>98.310293080731014</v>
      </c>
      <c r="W247" s="1">
        <v>2198.2960644645</v>
      </c>
      <c r="X247" s="1">
        <v>0</v>
      </c>
      <c r="Y247" s="1">
        <v>47351.933684999902</v>
      </c>
      <c r="Z247" s="13">
        <f t="shared" si="75"/>
        <v>4613.1292311065299</v>
      </c>
      <c r="AA247" s="13">
        <f t="shared" si="76"/>
        <v>4156.6725004360678</v>
      </c>
      <c r="AB247" s="13">
        <f t="shared" si="77"/>
        <v>4613.1292311065299</v>
      </c>
      <c r="AC247" s="13">
        <f t="shared" si="78"/>
        <v>4305.591508817306</v>
      </c>
      <c r="AD247" s="13">
        <f t="shared" si="79"/>
        <v>3318.2502416698294</v>
      </c>
      <c r="AE247" s="13">
        <f t="shared" si="80"/>
        <v>3010.7125193806064</v>
      </c>
      <c r="AF247" s="13">
        <f t="shared" si="81"/>
        <v>3370.0454012472965</v>
      </c>
      <c r="AG247" s="13">
        <f t="shared" si="82"/>
        <v>3577.2260395571698</v>
      </c>
      <c r="AH247" s="13">
        <f t="shared" si="83"/>
        <v>3580.4592747327533</v>
      </c>
      <c r="AI247" s="13">
        <f t="shared" si="84"/>
        <v>3732.6115182895755</v>
      </c>
      <c r="AJ247" s="13">
        <f t="shared" si="85"/>
        <v>4460.9769875497077</v>
      </c>
      <c r="AK247" s="13">
        <f t="shared" si="86"/>
        <v>4613.1292311065299</v>
      </c>
      <c r="AL247" s="1">
        <v>5778.575613</v>
      </c>
      <c r="AM247" s="1">
        <v>1521.816174589</v>
      </c>
      <c r="AN247" s="1">
        <v>85056.064692297237</v>
      </c>
      <c r="AO247" s="1">
        <v>50162.291441261907</v>
      </c>
      <c r="AP247" s="1">
        <v>2204.3542248000008</v>
      </c>
      <c r="AQ247" s="1">
        <v>24912.895978675817</v>
      </c>
      <c r="AR247" s="1">
        <v>7776.5230475595172</v>
      </c>
    </row>
    <row r="248" spans="1:44" x14ac:dyDescent="0.25">
      <c r="A248" s="1">
        <v>420</v>
      </c>
      <c r="B248" s="1" t="s">
        <v>263</v>
      </c>
      <c r="C248" s="1">
        <v>245</v>
      </c>
      <c r="D248" s="1">
        <v>2</v>
      </c>
      <c r="E248" s="1">
        <v>272</v>
      </c>
      <c r="F248" s="2" t="s">
        <v>246</v>
      </c>
      <c r="G248" s="2" t="s">
        <v>183</v>
      </c>
      <c r="H248" s="2">
        <f t="shared" si="87"/>
        <v>57933.959798811411</v>
      </c>
      <c r="I248" s="9">
        <v>43897.725226213486</v>
      </c>
      <c r="J248" s="1">
        <v>1603.4759999999901</v>
      </c>
      <c r="K248">
        <f t="shared" si="88"/>
        <v>71.908174282043703</v>
      </c>
      <c r="L248">
        <f t="shared" si="89"/>
        <v>60.152067832287521</v>
      </c>
      <c r="M248">
        <f t="shared" si="90"/>
        <v>97.986567890343139</v>
      </c>
      <c r="N248">
        <f t="shared" si="91"/>
        <v>150.55783404683029</v>
      </c>
      <c r="O248">
        <f t="shared" si="92"/>
        <v>170.53396122142522</v>
      </c>
      <c r="P248">
        <f t="shared" si="93"/>
        <v>176.6422145054263</v>
      </c>
      <c r="Q248">
        <f t="shared" si="94"/>
        <v>157.85014603085457</v>
      </c>
      <c r="R248">
        <f t="shared" si="95"/>
        <v>142.03933865907555</v>
      </c>
      <c r="S248">
        <f t="shared" si="96"/>
        <v>151.71285098924091</v>
      </c>
      <c r="T248">
        <f t="shared" si="97"/>
        <v>176.46164137004575</v>
      </c>
      <c r="U248">
        <f t="shared" si="98"/>
        <v>167.12304424414302</v>
      </c>
      <c r="V248">
        <f t="shared" si="99"/>
        <v>80.508158928274241</v>
      </c>
      <c r="W248" s="1">
        <v>1798.6058709255001</v>
      </c>
      <c r="X248" s="1">
        <v>0</v>
      </c>
      <c r="Y248" s="1">
        <v>6692.1740549999904</v>
      </c>
      <c r="Z248" s="13">
        <f t="shared" si="75"/>
        <v>651.96627360864738</v>
      </c>
      <c r="AA248" s="13">
        <f t="shared" si="76"/>
        <v>587.45596426111922</v>
      </c>
      <c r="AB248" s="13">
        <f t="shared" si="77"/>
        <v>651.96627360864738</v>
      </c>
      <c r="AC248" s="13">
        <f t="shared" si="78"/>
        <v>608.50245268575031</v>
      </c>
      <c r="AD248" s="13">
        <f t="shared" si="79"/>
        <v>468.9630696609708</v>
      </c>
      <c r="AE248" s="13">
        <f t="shared" si="80"/>
        <v>425.49924873807385</v>
      </c>
      <c r="AF248" s="13">
        <f t="shared" si="81"/>
        <v>476.2831978188778</v>
      </c>
      <c r="AG248" s="13">
        <f t="shared" si="82"/>
        <v>505.56371045050616</v>
      </c>
      <c r="AH248" s="13">
        <f t="shared" si="83"/>
        <v>506.02065847505133</v>
      </c>
      <c r="AI248" s="13">
        <f t="shared" si="84"/>
        <v>527.5240949242276</v>
      </c>
      <c r="AJ248" s="13">
        <f t="shared" si="85"/>
        <v>630.46283715947106</v>
      </c>
      <c r="AK248" s="13">
        <f t="shared" si="86"/>
        <v>651.96627360864738</v>
      </c>
      <c r="AL248" s="1">
        <v>6712.8104891499997</v>
      </c>
      <c r="AM248" s="1">
        <v>27090.658811138001</v>
      </c>
      <c r="AN248" s="1">
        <v>14036.234572597923</v>
      </c>
      <c r="AO248" s="1">
        <v>2180.9691930983436</v>
      </c>
      <c r="AP248" s="1">
        <v>1650.6756000000003</v>
      </c>
      <c r="AQ248" s="1">
        <v>3695.1935537149698</v>
      </c>
      <c r="AR248" s="1">
        <v>6509.3962257846088</v>
      </c>
    </row>
    <row r="249" spans="1:44" x14ac:dyDescent="0.25">
      <c r="A249" s="1">
        <v>421</v>
      </c>
      <c r="B249" s="1" t="s">
        <v>264</v>
      </c>
      <c r="C249" s="1">
        <v>245</v>
      </c>
      <c r="D249" s="1">
        <v>2</v>
      </c>
      <c r="E249" s="1">
        <v>244</v>
      </c>
      <c r="F249" s="2" t="s">
        <v>246</v>
      </c>
      <c r="G249" s="2" t="s">
        <v>183</v>
      </c>
      <c r="H249" s="2">
        <f t="shared" si="87"/>
        <v>23709.450872979829</v>
      </c>
      <c r="I249" s="9">
        <v>13628.116170867001</v>
      </c>
      <c r="J249" s="1">
        <v>58.211999999999897</v>
      </c>
      <c r="K249">
        <f t="shared" si="88"/>
        <v>2.6105277792161199</v>
      </c>
      <c r="L249">
        <f t="shared" si="89"/>
        <v>2.1837384361556622</v>
      </c>
      <c r="M249">
        <f t="shared" si="90"/>
        <v>3.5572681412335951</v>
      </c>
      <c r="N249">
        <f t="shared" si="91"/>
        <v>5.4657959554955138</v>
      </c>
      <c r="O249">
        <f t="shared" si="92"/>
        <v>6.1910018925270158</v>
      </c>
      <c r="P249">
        <f t="shared" si="93"/>
        <v>6.412753661913194</v>
      </c>
      <c r="Q249">
        <f t="shared" si="94"/>
        <v>5.7305333542554715</v>
      </c>
      <c r="R249">
        <f t="shared" si="95"/>
        <v>5.1565436476892348</v>
      </c>
      <c r="S249">
        <f t="shared" si="96"/>
        <v>5.5077272636358323</v>
      </c>
      <c r="T249">
        <f t="shared" si="97"/>
        <v>6.4061982015528445</v>
      </c>
      <c r="U249">
        <f t="shared" si="98"/>
        <v>6.0671732233847564</v>
      </c>
      <c r="V249">
        <f t="shared" si="99"/>
        <v>2.9227384429406618</v>
      </c>
      <c r="W249" s="1">
        <v>61.462083067000002</v>
      </c>
      <c r="X249" s="1">
        <v>0</v>
      </c>
      <c r="Y249" s="1">
        <v>9579.8999100000001</v>
      </c>
      <c r="Z249" s="13">
        <f t="shared" si="75"/>
        <v>933.29485971753104</v>
      </c>
      <c r="AA249" s="13">
        <f t="shared" si="76"/>
        <v>840.9478433916895</v>
      </c>
      <c r="AB249" s="13">
        <f t="shared" si="77"/>
        <v>933.29485971753104</v>
      </c>
      <c r="AC249" s="13">
        <f t="shared" si="78"/>
        <v>871.07605746799527</v>
      </c>
      <c r="AD249" s="13">
        <f t="shared" si="79"/>
        <v>671.32433076540246</v>
      </c>
      <c r="AE249" s="13">
        <f t="shared" si="80"/>
        <v>609.10552851586692</v>
      </c>
      <c r="AF249" s="13">
        <f t="shared" si="81"/>
        <v>681.80315192348746</v>
      </c>
      <c r="AG249" s="13">
        <f t="shared" si="82"/>
        <v>723.71843655582825</v>
      </c>
      <c r="AH249" s="13">
        <f t="shared" si="83"/>
        <v>724.37256125480314</v>
      </c>
      <c r="AI249" s="13">
        <f t="shared" si="84"/>
        <v>755.15490003008404</v>
      </c>
      <c r="AJ249" s="13">
        <f t="shared" si="85"/>
        <v>902.51252094225015</v>
      </c>
      <c r="AK249" s="13">
        <f t="shared" si="86"/>
        <v>933.29485971753104</v>
      </c>
      <c r="AL249" s="1">
        <v>3928.5421778</v>
      </c>
      <c r="AM249" s="1">
        <v>0</v>
      </c>
      <c r="AN249" s="1">
        <v>10081.334702112828</v>
      </c>
      <c r="AO249" s="1">
        <v>9087.3716379097677</v>
      </c>
      <c r="AP249" s="1">
        <v>271.85759999999999</v>
      </c>
      <c r="AQ249" s="1">
        <v>497.55134388852144</v>
      </c>
      <c r="AR249" s="1">
        <v>224.55412031454091</v>
      </c>
    </row>
    <row r="250" spans="1:44" x14ac:dyDescent="0.25">
      <c r="A250" s="1">
        <v>422</v>
      </c>
      <c r="B250" s="1" t="s">
        <v>265</v>
      </c>
      <c r="C250" s="1">
        <v>245</v>
      </c>
      <c r="D250" s="1">
        <v>2</v>
      </c>
      <c r="E250" s="1">
        <v>129</v>
      </c>
      <c r="F250" s="2" t="s">
        <v>246</v>
      </c>
      <c r="G250" s="2" t="s">
        <v>183</v>
      </c>
      <c r="H250" s="2">
        <f t="shared" si="87"/>
        <v>10953.30026692412</v>
      </c>
      <c r="I250" s="9">
        <v>8351.9983983575894</v>
      </c>
      <c r="J250" s="1">
        <v>89.963999999999899</v>
      </c>
      <c r="K250">
        <f t="shared" si="88"/>
        <v>4.0344520224249152</v>
      </c>
      <c r="L250">
        <f t="shared" si="89"/>
        <v>3.3748684922405712</v>
      </c>
      <c r="M250">
        <f t="shared" si="90"/>
        <v>5.4975962182701048</v>
      </c>
      <c r="N250">
        <f t="shared" si="91"/>
        <v>8.4471392039476179</v>
      </c>
      <c r="O250">
        <f t="shared" si="92"/>
        <v>9.5679120157235751</v>
      </c>
      <c r="P250">
        <f t="shared" si="93"/>
        <v>9.9106192956840342</v>
      </c>
      <c r="Q250">
        <f t="shared" si="94"/>
        <v>8.8562788202130065</v>
      </c>
      <c r="R250">
        <f t="shared" si="95"/>
        <v>7.9692038191560952</v>
      </c>
      <c r="S250">
        <f t="shared" si="96"/>
        <v>8.511942134709928</v>
      </c>
      <c r="T250">
        <f t="shared" si="97"/>
        <v>9.9004881296725848</v>
      </c>
      <c r="U250">
        <f t="shared" si="98"/>
        <v>9.3765404361400844</v>
      </c>
      <c r="V250">
        <f t="shared" si="99"/>
        <v>4.516959411817389</v>
      </c>
      <c r="W250" s="1">
        <v>106.7692383576</v>
      </c>
      <c r="X250" s="1">
        <v>0</v>
      </c>
      <c r="Y250" s="1">
        <v>5826.1779449999904</v>
      </c>
      <c r="Z250" s="13">
        <f t="shared" si="75"/>
        <v>567.59903328344262</v>
      </c>
      <c r="AA250" s="13">
        <f t="shared" si="76"/>
        <v>511.43663546522032</v>
      </c>
      <c r="AB250" s="13">
        <f t="shared" si="77"/>
        <v>567.59903328344262</v>
      </c>
      <c r="AC250" s="13">
        <f t="shared" si="78"/>
        <v>529.75961775341534</v>
      </c>
      <c r="AD250" s="13">
        <f t="shared" si="79"/>
        <v>408.27723113938737</v>
      </c>
      <c r="AE250" s="13">
        <f t="shared" si="80"/>
        <v>370.4378156093602</v>
      </c>
      <c r="AF250" s="13">
        <f t="shared" si="81"/>
        <v>414.65010322514951</v>
      </c>
      <c r="AG250" s="13">
        <f t="shared" si="82"/>
        <v>440.14159156819846</v>
      </c>
      <c r="AH250" s="13">
        <f t="shared" si="83"/>
        <v>440.53940855274436</v>
      </c>
      <c r="AI250" s="13">
        <f t="shared" si="84"/>
        <v>459.26020782548528</v>
      </c>
      <c r="AJ250" s="13">
        <f t="shared" si="85"/>
        <v>548.8782340107017</v>
      </c>
      <c r="AK250" s="13">
        <f t="shared" si="86"/>
        <v>567.59903328344262</v>
      </c>
      <c r="AL250" s="1">
        <v>2329.087215</v>
      </c>
      <c r="AM250" s="1">
        <v>0</v>
      </c>
      <c r="AN250" s="1">
        <v>2601.3018685665297</v>
      </c>
      <c r="AO250" s="1">
        <v>2059.8042379262142</v>
      </c>
      <c r="AP250" s="1">
        <v>84.369600000000005</v>
      </c>
      <c r="AQ250" s="1">
        <v>0</v>
      </c>
      <c r="AR250" s="1">
        <v>457.12803064031544</v>
      </c>
    </row>
    <row r="251" spans="1:44" x14ac:dyDescent="0.25">
      <c r="A251" s="1">
        <v>423</v>
      </c>
      <c r="B251" s="1" t="s">
        <v>266</v>
      </c>
      <c r="C251" s="1">
        <v>245</v>
      </c>
      <c r="D251" s="1">
        <v>2</v>
      </c>
      <c r="E251" s="1">
        <v>217</v>
      </c>
      <c r="F251" s="2" t="s">
        <v>246</v>
      </c>
      <c r="G251" s="2" t="s">
        <v>183</v>
      </c>
      <c r="H251" s="2">
        <f t="shared" si="87"/>
        <v>22974.571636240882</v>
      </c>
      <c r="I251" s="9">
        <v>14577.002101028787</v>
      </c>
      <c r="J251" s="1">
        <v>111.131999999999</v>
      </c>
      <c r="K251">
        <f t="shared" si="88"/>
        <v>4.9837348512307376</v>
      </c>
      <c r="L251">
        <f t="shared" si="89"/>
        <v>4.1689551962971425</v>
      </c>
      <c r="M251">
        <f t="shared" si="90"/>
        <v>6.7911482696277234</v>
      </c>
      <c r="N251">
        <f t="shared" si="91"/>
        <v>10.434701369582267</v>
      </c>
      <c r="O251">
        <f t="shared" si="92"/>
        <v>11.819185431187853</v>
      </c>
      <c r="P251">
        <f t="shared" si="93"/>
        <v>12.242529718197828</v>
      </c>
      <c r="Q251">
        <f t="shared" si="94"/>
        <v>10.940109130851276</v>
      </c>
      <c r="R251">
        <f t="shared" si="95"/>
        <v>9.8443106001339213</v>
      </c>
      <c r="S251">
        <f t="shared" si="96"/>
        <v>10.51475204875924</v>
      </c>
      <c r="T251">
        <f t="shared" si="97"/>
        <v>12.230014748418979</v>
      </c>
      <c r="U251">
        <f t="shared" si="98"/>
        <v>11.582785244643542</v>
      </c>
      <c r="V251">
        <f t="shared" si="99"/>
        <v>5.5797733910684952</v>
      </c>
      <c r="W251" s="1">
        <v>130.978542403799</v>
      </c>
      <c r="X251" s="1">
        <v>0</v>
      </c>
      <c r="Y251" s="1">
        <v>9440.6222399999897</v>
      </c>
      <c r="Z251" s="13">
        <f t="shared" si="75"/>
        <v>919.72612364454164</v>
      </c>
      <c r="AA251" s="13">
        <f t="shared" si="76"/>
        <v>828.72169726078187</v>
      </c>
      <c r="AB251" s="13">
        <f t="shared" si="77"/>
        <v>919.72612364454164</v>
      </c>
      <c r="AC251" s="13">
        <f t="shared" si="78"/>
        <v>858.41189136848357</v>
      </c>
      <c r="AD251" s="13">
        <f t="shared" si="79"/>
        <v>661.56426129894373</v>
      </c>
      <c r="AE251" s="13">
        <f t="shared" si="80"/>
        <v>600.25002902288577</v>
      </c>
      <c r="AF251" s="13">
        <f t="shared" si="81"/>
        <v>671.89073579276749</v>
      </c>
      <c r="AG251" s="13">
        <f t="shared" si="82"/>
        <v>713.19663376806341</v>
      </c>
      <c r="AH251" s="13">
        <f t="shared" si="83"/>
        <v>713.84124845494853</v>
      </c>
      <c r="AI251" s="13">
        <f t="shared" si="84"/>
        <v>744.17605724953546</v>
      </c>
      <c r="AJ251" s="13">
        <f t="shared" si="85"/>
        <v>889.39131484995471</v>
      </c>
      <c r="AK251" s="13">
        <f t="shared" si="86"/>
        <v>919.72612364454164</v>
      </c>
      <c r="AL251" s="1">
        <v>4868.0540124500003</v>
      </c>
      <c r="AM251" s="1">
        <v>26.215306175000002</v>
      </c>
      <c r="AN251" s="1">
        <v>8397.5695352120947</v>
      </c>
      <c r="AO251" s="1">
        <v>7148.7323551556819</v>
      </c>
      <c r="AP251" s="1">
        <v>131.24160000000001</v>
      </c>
      <c r="AQ251" s="1">
        <v>574.92312262960513</v>
      </c>
      <c r="AR251" s="1">
        <v>542.67245742680711</v>
      </c>
    </row>
    <row r="252" spans="1:44" x14ac:dyDescent="0.25">
      <c r="A252" s="1">
        <v>424</v>
      </c>
      <c r="B252" s="1" t="s">
        <v>267</v>
      </c>
      <c r="C252" s="1">
        <v>245</v>
      </c>
      <c r="D252" s="1">
        <v>2</v>
      </c>
      <c r="E252" s="1">
        <v>2832</v>
      </c>
      <c r="F252" s="2" t="s">
        <v>246</v>
      </c>
      <c r="G252" s="2" t="s">
        <v>183</v>
      </c>
      <c r="H252" s="2">
        <f t="shared" si="87"/>
        <v>259404.76004933342</v>
      </c>
      <c r="I252" s="9">
        <v>102205.17546361129</v>
      </c>
      <c r="J252" s="1">
        <v>1079.568</v>
      </c>
      <c r="K252">
        <f t="shared" si="88"/>
        <v>48.413424269099032</v>
      </c>
      <c r="L252">
        <f t="shared" si="89"/>
        <v>40.498421906886897</v>
      </c>
      <c r="M252">
        <f t="shared" si="90"/>
        <v>65.971154619241332</v>
      </c>
      <c r="N252">
        <f t="shared" si="91"/>
        <v>101.36567044737151</v>
      </c>
      <c r="O252">
        <f t="shared" si="92"/>
        <v>114.81494418868303</v>
      </c>
      <c r="P252">
        <f t="shared" si="93"/>
        <v>118.92743154820855</v>
      </c>
      <c r="Q252">
        <f t="shared" si="94"/>
        <v>106.27534584255621</v>
      </c>
      <c r="R252">
        <f t="shared" si="95"/>
        <v>95.630445829873238</v>
      </c>
      <c r="S252">
        <f t="shared" si="96"/>
        <v>102.14330561651926</v>
      </c>
      <c r="T252">
        <f t="shared" si="97"/>
        <v>118.80585755607115</v>
      </c>
      <c r="U252">
        <f t="shared" si="98"/>
        <v>112.51848523368113</v>
      </c>
      <c r="V252">
        <f t="shared" si="99"/>
        <v>54.203512941808732</v>
      </c>
      <c r="W252" s="1">
        <v>1207.3437601554001</v>
      </c>
      <c r="X252" s="1">
        <v>0</v>
      </c>
      <c r="Y252" s="1">
        <v>89396.157689999905</v>
      </c>
      <c r="Z252" s="13">
        <f t="shared" si="75"/>
        <v>8709.1697444023448</v>
      </c>
      <c r="AA252" s="13">
        <f t="shared" si="76"/>
        <v>7847.4208210082243</v>
      </c>
      <c r="AB252" s="13">
        <f t="shared" si="77"/>
        <v>8709.1697444023448</v>
      </c>
      <c r="AC252" s="13">
        <f t="shared" si="78"/>
        <v>8128.5664072655563</v>
      </c>
      <c r="AD252" s="13">
        <f t="shared" si="79"/>
        <v>6264.5556110238704</v>
      </c>
      <c r="AE252" s="13">
        <f t="shared" si="80"/>
        <v>5683.9522738870837</v>
      </c>
      <c r="AF252" s="13">
        <f t="shared" si="81"/>
        <v>6362.3401763590082</v>
      </c>
      <c r="AG252" s="13">
        <f t="shared" si="82"/>
        <v>6753.4784376995658</v>
      </c>
      <c r="AH252" s="13">
        <f t="shared" si="83"/>
        <v>6759.5824925736097</v>
      </c>
      <c r="AI252" s="13">
        <f t="shared" si="84"/>
        <v>7046.8321337049856</v>
      </c>
      <c r="AJ252" s="13">
        <f t="shared" si="85"/>
        <v>8421.920103270968</v>
      </c>
      <c r="AK252" s="13">
        <f t="shared" si="86"/>
        <v>8709.1697444023448</v>
      </c>
      <c r="AL252" s="1">
        <v>9551.3792707999892</v>
      </c>
      <c r="AM252" s="1">
        <v>970.72674265600006</v>
      </c>
      <c r="AN252" s="1">
        <v>157199.58458572213</v>
      </c>
      <c r="AO252" s="1">
        <v>127344.36788590885</v>
      </c>
      <c r="AP252" s="1">
        <v>3574.7477640000006</v>
      </c>
      <c r="AQ252" s="1">
        <v>20904.536364949661</v>
      </c>
      <c r="AR252" s="1">
        <v>5375.9325708635924</v>
      </c>
    </row>
    <row r="253" spans="1:44" x14ac:dyDescent="0.25">
      <c r="A253" s="1">
        <v>431</v>
      </c>
      <c r="B253" s="1" t="s">
        <v>268</v>
      </c>
      <c r="C253" s="1">
        <v>241</v>
      </c>
      <c r="D253" s="1">
        <v>2</v>
      </c>
      <c r="E253" s="1">
        <v>1766</v>
      </c>
      <c r="F253" s="2" t="s">
        <v>269</v>
      </c>
      <c r="G253" s="2" t="s">
        <v>183</v>
      </c>
      <c r="H253" s="2">
        <f t="shared" si="87"/>
        <v>128138.46927809794</v>
      </c>
      <c r="I253" s="9">
        <v>44613.615591771486</v>
      </c>
      <c r="J253" s="1">
        <v>1233.0359999999901</v>
      </c>
      <c r="K253">
        <f t="shared" si="88"/>
        <v>55.295724777941096</v>
      </c>
      <c r="L253">
        <f t="shared" si="89"/>
        <v>46.255550511296917</v>
      </c>
      <c r="M253">
        <f t="shared" si="90"/>
        <v>75.349406991583862</v>
      </c>
      <c r="N253">
        <f t="shared" si="91"/>
        <v>115.77549614822242</v>
      </c>
      <c r="O253">
        <f t="shared" si="92"/>
        <v>131.13667645079869</v>
      </c>
      <c r="P253">
        <f t="shared" si="93"/>
        <v>135.83378211143318</v>
      </c>
      <c r="Q253">
        <f t="shared" si="94"/>
        <v>121.38311559468332</v>
      </c>
      <c r="R253">
        <f t="shared" si="95"/>
        <v>109.22496999196218</v>
      </c>
      <c r="S253">
        <f t="shared" si="96"/>
        <v>116.66367749337644</v>
      </c>
      <c r="T253">
        <f t="shared" si="97"/>
        <v>135.69492554198212</v>
      </c>
      <c r="U253">
        <f t="shared" si="98"/>
        <v>128.51376009533084</v>
      </c>
      <c r="V253">
        <f t="shared" si="99"/>
        <v>61.908914291379084</v>
      </c>
      <c r="W253" s="1">
        <v>1082.75510768249</v>
      </c>
      <c r="X253" s="1">
        <v>0</v>
      </c>
      <c r="Y253" s="1">
        <v>38769.818850000003</v>
      </c>
      <c r="Z253" s="13">
        <f t="shared" si="75"/>
        <v>3777.0407817219921</v>
      </c>
      <c r="AA253" s="13">
        <f t="shared" si="76"/>
        <v>3403.3127545060097</v>
      </c>
      <c r="AB253" s="13">
        <f t="shared" si="77"/>
        <v>3777.0407817219921</v>
      </c>
      <c r="AC253" s="13">
        <f t="shared" si="78"/>
        <v>3525.2415233852239</v>
      </c>
      <c r="AD253" s="13">
        <f t="shared" si="79"/>
        <v>2716.8470378488678</v>
      </c>
      <c r="AE253" s="13">
        <f t="shared" si="80"/>
        <v>2465.0477795121005</v>
      </c>
      <c r="AF253" s="13">
        <f t="shared" si="81"/>
        <v>2759.2547876037925</v>
      </c>
      <c r="AG253" s="13">
        <f t="shared" si="82"/>
        <v>2928.885786623493</v>
      </c>
      <c r="AH253" s="13">
        <f t="shared" si="83"/>
        <v>2931.5330268162738</v>
      </c>
      <c r="AI253" s="13">
        <f t="shared" si="84"/>
        <v>3056.1090358882693</v>
      </c>
      <c r="AJ253" s="13">
        <f t="shared" si="85"/>
        <v>3652.4647726499966</v>
      </c>
      <c r="AK253" s="13">
        <f t="shared" si="86"/>
        <v>3777.0407817219921</v>
      </c>
      <c r="AL253" s="1">
        <v>1434.2321763999998</v>
      </c>
      <c r="AM253" s="1">
        <v>2093.7734576890002</v>
      </c>
      <c r="AN253" s="1">
        <v>83524.853686326445</v>
      </c>
      <c r="AO253" s="1">
        <v>73789.457699827297</v>
      </c>
      <c r="AP253" s="1">
        <v>2489.5750319999997</v>
      </c>
      <c r="AQ253" s="1">
        <v>2762.7583382195726</v>
      </c>
      <c r="AR253" s="1">
        <v>4483.0626162795843</v>
      </c>
    </row>
    <row r="254" spans="1:44" x14ac:dyDescent="0.25">
      <c r="A254" s="1">
        <v>432</v>
      </c>
      <c r="B254" s="1" t="s">
        <v>270</v>
      </c>
      <c r="C254" s="1">
        <v>241</v>
      </c>
      <c r="D254" s="1">
        <v>2</v>
      </c>
      <c r="E254" s="1">
        <v>1348</v>
      </c>
      <c r="F254" s="2" t="s">
        <v>269</v>
      </c>
      <c r="G254" s="2" t="s">
        <v>183</v>
      </c>
      <c r="H254" s="2">
        <f t="shared" si="87"/>
        <v>82297.342640127405</v>
      </c>
      <c r="I254" s="9">
        <v>20103.8455086227</v>
      </c>
      <c r="J254" s="1">
        <v>254.015999999999</v>
      </c>
      <c r="K254">
        <f t="shared" si="88"/>
        <v>11.391393945670316</v>
      </c>
      <c r="L254">
        <f t="shared" si="89"/>
        <v>9.5290404486792326</v>
      </c>
      <c r="M254">
        <f t="shared" si="90"/>
        <v>15.522624616292017</v>
      </c>
      <c r="N254">
        <f t="shared" si="91"/>
        <v>23.850745987616733</v>
      </c>
      <c r="O254">
        <f t="shared" si="92"/>
        <v>27.015280985572371</v>
      </c>
      <c r="P254">
        <f t="shared" si="93"/>
        <v>27.982925070166605</v>
      </c>
      <c r="Q254">
        <f t="shared" si="94"/>
        <v>25.005963727660184</v>
      </c>
      <c r="R254">
        <f t="shared" si="95"/>
        <v>22.501281371734791</v>
      </c>
      <c r="S254">
        <f t="shared" si="96"/>
        <v>24.03371896859267</v>
      </c>
      <c r="T254">
        <f t="shared" si="97"/>
        <v>27.954319424957806</v>
      </c>
      <c r="U254">
        <f t="shared" si="98"/>
        <v>26.474937702042517</v>
      </c>
      <c r="V254">
        <f t="shared" si="99"/>
        <v>12.753767751013768</v>
      </c>
      <c r="W254" s="1">
        <v>298.58141656980001</v>
      </c>
      <c r="X254" s="1">
        <v>0</v>
      </c>
      <c r="Y254" s="1">
        <v>18573.0630749999</v>
      </c>
      <c r="Z254" s="13">
        <f t="shared" si="75"/>
        <v>1809.4285389153806</v>
      </c>
      <c r="AA254" s="13">
        <f t="shared" si="76"/>
        <v>1630.3904513443906</v>
      </c>
      <c r="AB254" s="13">
        <f t="shared" si="77"/>
        <v>1809.4285389153806</v>
      </c>
      <c r="AC254" s="13">
        <f t="shared" si="78"/>
        <v>1688.8016274144261</v>
      </c>
      <c r="AD254" s="13">
        <f t="shared" si="79"/>
        <v>1301.5322974379505</v>
      </c>
      <c r="AE254" s="13">
        <f t="shared" si="80"/>
        <v>1180.9053859369963</v>
      </c>
      <c r="AF254" s="13">
        <f t="shared" si="81"/>
        <v>1321.8481470970473</v>
      </c>
      <c r="AG254" s="13">
        <f t="shared" si="82"/>
        <v>1403.1115457334367</v>
      </c>
      <c r="AH254" s="13">
        <f t="shared" si="83"/>
        <v>1404.379732187065</v>
      </c>
      <c r="AI254" s="13">
        <f t="shared" si="84"/>
        <v>1464.0590947107289</v>
      </c>
      <c r="AJ254" s="13">
        <f t="shared" si="85"/>
        <v>1749.7491763917167</v>
      </c>
      <c r="AK254" s="13">
        <f t="shared" si="86"/>
        <v>1809.4285389153806</v>
      </c>
      <c r="AL254" s="1">
        <v>768.4074425</v>
      </c>
      <c r="AM254" s="1">
        <v>209.77757455299999</v>
      </c>
      <c r="AN254" s="1">
        <v>62193.497131504701</v>
      </c>
      <c r="AO254" s="1">
        <v>57432.188751589732</v>
      </c>
      <c r="AP254" s="1">
        <v>1911.1526784000002</v>
      </c>
      <c r="AQ254" s="1">
        <v>1561.6427730434359</v>
      </c>
      <c r="AR254" s="1">
        <v>1288.5129284715324</v>
      </c>
    </row>
    <row r="255" spans="1:44" x14ac:dyDescent="0.25">
      <c r="A255" s="1">
        <v>433</v>
      </c>
      <c r="B255" s="1" t="s">
        <v>271</v>
      </c>
      <c r="C255" s="1">
        <v>241</v>
      </c>
      <c r="D255" s="1">
        <v>2</v>
      </c>
      <c r="E255" s="1">
        <v>1476</v>
      </c>
      <c r="F255" s="2" t="s">
        <v>269</v>
      </c>
      <c r="G255" s="2" t="s">
        <v>183</v>
      </c>
      <c r="H255" s="2">
        <f t="shared" si="87"/>
        <v>106995.18088235352</v>
      </c>
      <c r="I255" s="9">
        <v>27372.096528089198</v>
      </c>
      <c r="J255" s="1">
        <v>375.731999999999</v>
      </c>
      <c r="K255">
        <f t="shared" si="88"/>
        <v>16.84977021130403</v>
      </c>
      <c r="L255">
        <f t="shared" si="89"/>
        <v>14.095038997004716</v>
      </c>
      <c r="M255">
        <f t="shared" si="90"/>
        <v>22.960548911598639</v>
      </c>
      <c r="N255">
        <f t="shared" si="91"/>
        <v>35.279228440016468</v>
      </c>
      <c r="O255">
        <f t="shared" si="92"/>
        <v>39.96010312449252</v>
      </c>
      <c r="P255">
        <f t="shared" si="93"/>
        <v>41.391409999621487</v>
      </c>
      <c r="Q255">
        <f t="shared" si="94"/>
        <v>36.987988013830737</v>
      </c>
      <c r="R255">
        <f t="shared" si="95"/>
        <v>33.283145362357757</v>
      </c>
      <c r="S255">
        <f t="shared" si="96"/>
        <v>35.549875974376704</v>
      </c>
      <c r="T255">
        <f t="shared" si="97"/>
        <v>41.349097482750139</v>
      </c>
      <c r="U255">
        <f t="shared" si="98"/>
        <v>39.16084535093794</v>
      </c>
      <c r="V255">
        <f t="shared" si="99"/>
        <v>18.864948131707891</v>
      </c>
      <c r="W255" s="1">
        <v>443.21648946119899</v>
      </c>
      <c r="X255" s="1">
        <v>0</v>
      </c>
      <c r="Y255" s="1">
        <v>22470.41979</v>
      </c>
      <c r="Z255" s="13">
        <f t="shared" si="75"/>
        <v>2189.1175777119452</v>
      </c>
      <c r="AA255" s="13">
        <f t="shared" si="76"/>
        <v>1972.5102809040141</v>
      </c>
      <c r="AB255" s="13">
        <f t="shared" si="77"/>
        <v>2189.1175777119452</v>
      </c>
      <c r="AC255" s="13">
        <f t="shared" si="78"/>
        <v>2043.1784114876018</v>
      </c>
      <c r="AD255" s="13">
        <f t="shared" si="79"/>
        <v>1574.6447947533311</v>
      </c>
      <c r="AE255" s="13">
        <f t="shared" si="80"/>
        <v>1428.705628528988</v>
      </c>
      <c r="AF255" s="13">
        <f t="shared" si="81"/>
        <v>1599.2237060716752</v>
      </c>
      <c r="AG255" s="13">
        <f t="shared" si="82"/>
        <v>1697.539351345054</v>
      </c>
      <c r="AH255" s="13">
        <f t="shared" si="83"/>
        <v>1699.0736530307775</v>
      </c>
      <c r="AI255" s="13">
        <f t="shared" si="84"/>
        <v>1771.2760853000887</v>
      </c>
      <c r="AJ255" s="13">
        <f t="shared" si="85"/>
        <v>2116.9151454426342</v>
      </c>
      <c r="AK255" s="13">
        <f t="shared" si="86"/>
        <v>2189.1175777119452</v>
      </c>
      <c r="AL255" s="1">
        <v>2501.3611419999997</v>
      </c>
      <c r="AM255" s="1">
        <v>1581.3671066280001</v>
      </c>
      <c r="AN255" s="1">
        <v>79623.084354264327</v>
      </c>
      <c r="AO255" s="1">
        <v>74516.447430860091</v>
      </c>
      <c r="AP255" s="1">
        <v>1953.4577832</v>
      </c>
      <c r="AQ255" s="1">
        <v>1255.1621708789512</v>
      </c>
      <c r="AR255" s="1">
        <v>1898.0169693252863</v>
      </c>
    </row>
    <row r="256" spans="1:44" x14ac:dyDescent="0.25">
      <c r="A256" s="1">
        <v>434</v>
      </c>
      <c r="B256" s="1" t="s">
        <v>272</v>
      </c>
      <c r="C256" s="1">
        <v>241</v>
      </c>
      <c r="D256" s="1">
        <v>2</v>
      </c>
      <c r="E256" s="1">
        <v>2221</v>
      </c>
      <c r="F256" s="2" t="s">
        <v>269</v>
      </c>
      <c r="G256" s="2" t="s">
        <v>183</v>
      </c>
      <c r="H256" s="2">
        <f t="shared" si="87"/>
        <v>164476.20663254856</v>
      </c>
      <c r="I256" s="9">
        <v>50526.277840694987</v>
      </c>
      <c r="J256" s="1">
        <v>979.01999999999896</v>
      </c>
      <c r="K256">
        <f t="shared" si="88"/>
        <v>43.904330832271135</v>
      </c>
      <c r="L256">
        <f t="shared" si="89"/>
        <v>36.726510062617983</v>
      </c>
      <c r="M256">
        <f t="shared" si="90"/>
        <v>59.826782375292325</v>
      </c>
      <c r="N256">
        <f t="shared" si="91"/>
        <v>91.924750160606422</v>
      </c>
      <c r="O256">
        <f t="shared" si="92"/>
        <v>104.12139546522715</v>
      </c>
      <c r="P256">
        <f t="shared" si="93"/>
        <v>107.85085704126743</v>
      </c>
      <c r="Q256">
        <f t="shared" si="94"/>
        <v>96.377151867023912</v>
      </c>
      <c r="R256">
        <f t="shared" si="95"/>
        <v>86.723688620228089</v>
      </c>
      <c r="S256">
        <f t="shared" si="96"/>
        <v>92.629958524784513</v>
      </c>
      <c r="T256">
        <f t="shared" si="97"/>
        <v>107.74060611702519</v>
      </c>
      <c r="U256">
        <f t="shared" si="98"/>
        <v>102.03882239328917</v>
      </c>
      <c r="V256">
        <f t="shared" si="99"/>
        <v>49.155146540365706</v>
      </c>
      <c r="W256" s="1">
        <v>861.66199192499903</v>
      </c>
      <c r="X256" s="1">
        <v>0</v>
      </c>
      <c r="Y256" s="1">
        <v>28697.72682</v>
      </c>
      <c r="Z256" s="13">
        <f t="shared" si="75"/>
        <v>2795.7954862060687</v>
      </c>
      <c r="AA256" s="13">
        <f t="shared" si="76"/>
        <v>2519.159041978221</v>
      </c>
      <c r="AB256" s="13">
        <f t="shared" si="77"/>
        <v>2795.7954862060687</v>
      </c>
      <c r="AC256" s="13">
        <f t="shared" si="78"/>
        <v>2609.4116819075566</v>
      </c>
      <c r="AD256" s="13">
        <f t="shared" si="79"/>
        <v>2011.0316843513704</v>
      </c>
      <c r="AE256" s="13">
        <f t="shared" si="80"/>
        <v>1824.6478800528585</v>
      </c>
      <c r="AF256" s="13">
        <f t="shared" si="81"/>
        <v>2042.4222364255577</v>
      </c>
      <c r="AG256" s="13">
        <f t="shared" si="82"/>
        <v>2167.9844447223104</v>
      </c>
      <c r="AH256" s="13">
        <f t="shared" si="83"/>
        <v>2169.943952868925</v>
      </c>
      <c r="AI256" s="13">
        <f t="shared" si="84"/>
        <v>2262.1561009448751</v>
      </c>
      <c r="AJ256" s="13">
        <f t="shared" si="85"/>
        <v>2703.5833381301186</v>
      </c>
      <c r="AK256" s="13">
        <f t="shared" si="86"/>
        <v>2795.7954862060687</v>
      </c>
      <c r="AL256" s="1">
        <v>2791.0019503999897</v>
      </c>
      <c r="AM256" s="1">
        <v>17196.86707837</v>
      </c>
      <c r="AN256" s="1">
        <v>113949.92879185358</v>
      </c>
      <c r="AO256" s="1">
        <v>101293.90252390086</v>
      </c>
      <c r="AP256" s="1">
        <v>2975.2595712000002</v>
      </c>
      <c r="AQ256" s="1">
        <v>6045.1285583268182</v>
      </c>
      <c r="AR256" s="1">
        <v>3635.6381384259007</v>
      </c>
    </row>
    <row r="257" spans="1:44" x14ac:dyDescent="0.25">
      <c r="A257" s="1">
        <v>435</v>
      </c>
      <c r="B257" s="1" t="s">
        <v>273</v>
      </c>
      <c r="C257" s="1">
        <v>241</v>
      </c>
      <c r="D257" s="1">
        <v>2</v>
      </c>
      <c r="E257" s="1">
        <v>1415</v>
      </c>
      <c r="F257" s="2" t="s">
        <v>269</v>
      </c>
      <c r="G257" s="2" t="s">
        <v>183</v>
      </c>
      <c r="H257" s="2">
        <f t="shared" si="87"/>
        <v>93860.34613226181</v>
      </c>
      <c r="I257" s="9">
        <v>35804.127883771893</v>
      </c>
      <c r="J257" s="1">
        <v>280.47599999999898</v>
      </c>
      <c r="K257">
        <f t="shared" si="88"/>
        <v>12.577997481677643</v>
      </c>
      <c r="L257">
        <f t="shared" si="89"/>
        <v>10.521648828749989</v>
      </c>
      <c r="M257">
        <f t="shared" si="90"/>
        <v>17.139564680489109</v>
      </c>
      <c r="N257">
        <f t="shared" si="91"/>
        <v>26.33519869466015</v>
      </c>
      <c r="O257">
        <f t="shared" si="92"/>
        <v>29.829372754902835</v>
      </c>
      <c r="P257">
        <f t="shared" si="93"/>
        <v>30.897813098308969</v>
      </c>
      <c r="Q257">
        <f t="shared" si="94"/>
        <v>27.610751615958129</v>
      </c>
      <c r="R257">
        <f t="shared" si="95"/>
        <v>24.845164847957175</v>
      </c>
      <c r="S257">
        <f t="shared" si="96"/>
        <v>26.537231361154415</v>
      </c>
      <c r="T257">
        <f t="shared" si="97"/>
        <v>30.866227698390919</v>
      </c>
      <c r="U257">
        <f t="shared" si="98"/>
        <v>29.232743712671954</v>
      </c>
      <c r="V257">
        <f t="shared" si="99"/>
        <v>14.082285225077706</v>
      </c>
      <c r="W257" s="1">
        <v>418.74261426689901</v>
      </c>
      <c r="X257" s="1">
        <v>0</v>
      </c>
      <c r="Y257" s="1">
        <v>33640.762575000001</v>
      </c>
      <c r="Z257" s="13">
        <f t="shared" si="75"/>
        <v>3277.3568704461959</v>
      </c>
      <c r="AA257" s="13">
        <f t="shared" si="76"/>
        <v>2953.0712223796195</v>
      </c>
      <c r="AB257" s="13">
        <f t="shared" si="77"/>
        <v>3277.3568704461959</v>
      </c>
      <c r="AC257" s="13">
        <f t="shared" si="78"/>
        <v>3058.8694150613405</v>
      </c>
      <c r="AD257" s="13">
        <f t="shared" si="79"/>
        <v>2357.4215424239928</v>
      </c>
      <c r="AE257" s="13">
        <f t="shared" si="80"/>
        <v>2138.9340870391379</v>
      </c>
      <c r="AF257" s="13">
        <f t="shared" si="81"/>
        <v>2394.2189555448808</v>
      </c>
      <c r="AG257" s="13">
        <f t="shared" si="82"/>
        <v>2541.4086080284337</v>
      </c>
      <c r="AH257" s="13">
        <f t="shared" si="83"/>
        <v>2543.7056313689063</v>
      </c>
      <c r="AI257" s="13">
        <f t="shared" si="84"/>
        <v>2651.8008473910995</v>
      </c>
      <c r="AJ257" s="13">
        <f t="shared" si="85"/>
        <v>3169.2616544240027</v>
      </c>
      <c r="AK257" s="13">
        <f t="shared" si="86"/>
        <v>3277.3568704461959</v>
      </c>
      <c r="AL257" s="1">
        <v>928.52760999999998</v>
      </c>
      <c r="AM257" s="1">
        <v>535.61908450499993</v>
      </c>
      <c r="AN257" s="1">
        <v>58056.218248489917</v>
      </c>
      <c r="AO257" s="1">
        <v>51010.446127466821</v>
      </c>
      <c r="AP257" s="1">
        <v>2661.993684</v>
      </c>
      <c r="AQ257" s="1">
        <v>2929.5231816527371</v>
      </c>
      <c r="AR257" s="1">
        <v>1454.2552553703601</v>
      </c>
    </row>
    <row r="258" spans="1:44" x14ac:dyDescent="0.25">
      <c r="A258" s="1">
        <v>437</v>
      </c>
      <c r="B258" s="1" t="s">
        <v>274</v>
      </c>
      <c r="C258" s="1">
        <v>241</v>
      </c>
      <c r="D258" s="1">
        <v>2</v>
      </c>
      <c r="E258" s="1">
        <v>464</v>
      </c>
      <c r="F258" s="2" t="s">
        <v>269</v>
      </c>
      <c r="G258" s="2" t="s">
        <v>183</v>
      </c>
      <c r="H258" s="2">
        <f t="shared" si="87"/>
        <v>38568.201013147962</v>
      </c>
      <c r="I258" s="9">
        <v>15527.345941370399</v>
      </c>
      <c r="J258" s="1">
        <v>31.751999999999899</v>
      </c>
      <c r="K258">
        <f t="shared" si="88"/>
        <v>1.4239242432087906</v>
      </c>
      <c r="L258">
        <f t="shared" si="89"/>
        <v>1.191130056084905</v>
      </c>
      <c r="M258">
        <f t="shared" si="90"/>
        <v>1.9403280770365037</v>
      </c>
      <c r="N258">
        <f t="shared" si="91"/>
        <v>2.9813432484520939</v>
      </c>
      <c r="O258">
        <f t="shared" si="92"/>
        <v>3.376910123196549</v>
      </c>
      <c r="P258">
        <f t="shared" si="93"/>
        <v>3.4978656337708283</v>
      </c>
      <c r="Q258">
        <f t="shared" si="94"/>
        <v>3.1257454659575257</v>
      </c>
      <c r="R258">
        <f t="shared" si="95"/>
        <v>2.8126601714668511</v>
      </c>
      <c r="S258">
        <f t="shared" si="96"/>
        <v>3.0042148710740864</v>
      </c>
      <c r="T258">
        <f t="shared" si="97"/>
        <v>3.4942899281197284</v>
      </c>
      <c r="U258">
        <f t="shared" si="98"/>
        <v>3.3093672127553173</v>
      </c>
      <c r="V258">
        <f t="shared" si="99"/>
        <v>1.5942209688767224</v>
      </c>
      <c r="W258" s="1">
        <v>64.418086370400005</v>
      </c>
      <c r="X258" s="1">
        <v>0</v>
      </c>
      <c r="Y258" s="1">
        <v>15384.740804999999</v>
      </c>
      <c r="Z258" s="13">
        <f t="shared" si="75"/>
        <v>1498.8151907938932</v>
      </c>
      <c r="AA258" s="13">
        <f t="shared" si="76"/>
        <v>1350.5114586426691</v>
      </c>
      <c r="AB258" s="13">
        <f t="shared" si="77"/>
        <v>1498.8151907938932</v>
      </c>
      <c r="AC258" s="13">
        <f t="shared" si="78"/>
        <v>1398.895551257006</v>
      </c>
      <c r="AD258" s="13">
        <f t="shared" si="79"/>
        <v>1078.106339517675</v>
      </c>
      <c r="AE258" s="13">
        <f t="shared" si="80"/>
        <v>978.18669998078803</v>
      </c>
      <c r="AF258" s="13">
        <f t="shared" si="81"/>
        <v>1094.9346935687233</v>
      </c>
      <c r="AG258" s="13">
        <f t="shared" si="82"/>
        <v>1162.2481097729187</v>
      </c>
      <c r="AH258" s="13">
        <f t="shared" si="83"/>
        <v>1163.2985945423236</v>
      </c>
      <c r="AI258" s="13">
        <f t="shared" si="84"/>
        <v>1212.7331719260653</v>
      </c>
      <c r="AJ258" s="13">
        <f t="shared" si="85"/>
        <v>1449.3806134101512</v>
      </c>
      <c r="AK258" s="13">
        <f t="shared" si="86"/>
        <v>1498.8151907938932</v>
      </c>
      <c r="AL258" s="1">
        <v>46.435049999999997</v>
      </c>
      <c r="AM258" s="1">
        <v>0</v>
      </c>
      <c r="AN258" s="1">
        <v>23040.855071777562</v>
      </c>
      <c r="AO258" s="1">
        <v>18295.908230991663</v>
      </c>
      <c r="AP258" s="1">
        <v>786.44341440000005</v>
      </c>
      <c r="AQ258" s="1">
        <v>3648.4048792848662</v>
      </c>
      <c r="AR258" s="1">
        <v>310.09854710103269</v>
      </c>
    </row>
    <row r="259" spans="1:44" x14ac:dyDescent="0.25">
      <c r="A259" s="1">
        <v>438</v>
      </c>
      <c r="B259" s="1" t="s">
        <v>275</v>
      </c>
      <c r="C259" s="1">
        <v>241</v>
      </c>
      <c r="D259" s="1">
        <v>2</v>
      </c>
      <c r="E259" s="1">
        <v>2159</v>
      </c>
      <c r="F259" s="2" t="s">
        <v>269</v>
      </c>
      <c r="G259" s="2" t="s">
        <v>183</v>
      </c>
      <c r="H259" s="2">
        <f t="shared" si="87"/>
        <v>168594.00405139918</v>
      </c>
      <c r="I259" s="9">
        <v>24394.179890616</v>
      </c>
      <c r="J259" s="1">
        <v>640.33199999999897</v>
      </c>
      <c r="K259">
        <f t="shared" si="88"/>
        <v>28.71580557137732</v>
      </c>
      <c r="L259">
        <f t="shared" si="89"/>
        <v>24.021122797712287</v>
      </c>
      <c r="M259">
        <f t="shared" si="90"/>
        <v>39.129949553569553</v>
      </c>
      <c r="N259">
        <f t="shared" si="91"/>
        <v>60.123755510450657</v>
      </c>
      <c r="O259">
        <f t="shared" si="92"/>
        <v>68.101020817797178</v>
      </c>
      <c r="P259">
        <f t="shared" si="93"/>
        <v>70.540290281045145</v>
      </c>
      <c r="Q259">
        <f t="shared" si="94"/>
        <v>63.035866896810198</v>
      </c>
      <c r="R259">
        <f t="shared" si="95"/>
        <v>56.721980124581592</v>
      </c>
      <c r="S259">
        <f t="shared" si="96"/>
        <v>60.584999899994166</v>
      </c>
      <c r="T259">
        <f t="shared" si="97"/>
        <v>70.468180217081297</v>
      </c>
      <c r="U259">
        <f t="shared" si="98"/>
        <v>66.738905457232335</v>
      </c>
      <c r="V259">
        <f t="shared" si="99"/>
        <v>32.150122872347282</v>
      </c>
      <c r="W259" s="1">
        <v>755.74695394100002</v>
      </c>
      <c r="X259" s="1">
        <v>0</v>
      </c>
      <c r="Y259" s="1">
        <v>20870.260214999998</v>
      </c>
      <c r="Z259" s="13">
        <f t="shared" ref="Z259:Z322" si="100">Y259*0.097422193184222</f>
        <v>2033.2265224707126</v>
      </c>
      <c r="AA259" s="13">
        <f t="shared" ref="AA259:AA322" si="101">Y259*0.0877825291800663</f>
        <v>1832.044226318814</v>
      </c>
      <c r="AB259" s="13">
        <f t="shared" ref="AB259:AB322" si="102">Y259*0.097422193184222</f>
        <v>2033.2265224707126</v>
      </c>
      <c r="AC259" s="13">
        <f t="shared" ref="AC259:AC322" si="103">Y259*0.0909274695614221</f>
        <v>1897.679950438371</v>
      </c>
      <c r="AD259" s="13">
        <f t="shared" ref="AD259:AD322" si="104">Y259*0.070076340783544</f>
        <v>1462.51146706758</v>
      </c>
      <c r="AE259" s="13">
        <f t="shared" ref="AE259:AE322" si="105">Y259*0.0635816171607441</f>
        <v>1326.9648950352389</v>
      </c>
      <c r="AF259" s="13">
        <f t="shared" ref="AF259:AF322" si="106">Y259*0.0711701748795711</f>
        <v>1485.3400692837049</v>
      </c>
      <c r="AG259" s="13">
        <f t="shared" ref="AG259:AG322" si="107">Y259*0.0755455112636796</f>
        <v>1576.6544781482066</v>
      </c>
      <c r="AH259" s="13">
        <f t="shared" ref="AH259:AH322" si="108">Y259*0.0756137922170424</f>
        <v>1578.0795194126165</v>
      </c>
      <c r="AI259" s="13">
        <f t="shared" ref="AI259:AI322" si="109">Y259*0.078827013551761</f>
        <v>1645.1402847965833</v>
      </c>
      <c r="AJ259" s="13">
        <f t="shared" ref="AJ259:AJ322" si="110">Y259*0.0942089718495034</f>
        <v>1966.1657570867455</v>
      </c>
      <c r="AK259" s="13">
        <f t="shared" ref="AK259:AK322" si="111">Y259*0.097422193184222</f>
        <v>2033.2265224707126</v>
      </c>
      <c r="AL259" s="1">
        <v>1968.0600529000001</v>
      </c>
      <c r="AM259" s="1">
        <v>159.78066877500001</v>
      </c>
      <c r="AN259" s="1">
        <v>144199.82416078317</v>
      </c>
      <c r="AO259" s="1">
        <v>136552.90447899076</v>
      </c>
      <c r="AP259" s="1">
        <v>3244.3595351999998</v>
      </c>
      <c r="AQ259" s="1">
        <v>1208.0104587843507</v>
      </c>
      <c r="AR259" s="1">
        <v>3194.5496878080526</v>
      </c>
    </row>
    <row r="260" spans="1:44" x14ac:dyDescent="0.25">
      <c r="A260" s="1">
        <v>441</v>
      </c>
      <c r="B260" s="1" t="s">
        <v>276</v>
      </c>
      <c r="C260" s="1">
        <v>241</v>
      </c>
      <c r="D260" s="1">
        <v>2</v>
      </c>
      <c r="E260" s="1">
        <v>1263</v>
      </c>
      <c r="F260" s="2" t="s">
        <v>269</v>
      </c>
      <c r="G260" s="2" t="s">
        <v>183</v>
      </c>
      <c r="H260" s="2">
        <f t="shared" ref="H260:H323" si="112">I260+AN260</f>
        <v>80280.613581723665</v>
      </c>
      <c r="I260" s="9">
        <v>29364.8145661778</v>
      </c>
      <c r="J260" s="1">
        <v>460.404</v>
      </c>
      <c r="K260">
        <f t="shared" ref="K260:K323" si="113">J260*0.0448451827667169</f>
        <v>20.646901526527529</v>
      </c>
      <c r="L260">
        <f t="shared" ref="L260:L323" si="114">J260*0.0375135442203612</f>
        <v>17.271385813231177</v>
      </c>
      <c r="M260">
        <f t="shared" ref="M260:M323" si="115">J260*0.0611088459636089</f>
        <v>28.134757117029395</v>
      </c>
      <c r="N260">
        <f t="shared" ref="N260:N323" si="116">J260*0.0938946601301368</f>
        <v>43.229477102555499</v>
      </c>
      <c r="O260">
        <f t="shared" ref="O260:O323" si="117">J260*0.106352674577871</f>
        <v>48.96519678635012</v>
      </c>
      <c r="P260">
        <f t="shared" ref="P260:P323" si="118">J260*0.110162056997066</f>
        <v>50.719051689677173</v>
      </c>
      <c r="Q260">
        <f t="shared" ref="Q260:Q323" si="119">J260*0.0984424749923638</f>
        <v>45.323309256384263</v>
      </c>
      <c r="R260">
        <f t="shared" ref="R260:R323" si="120">J260*0.0885821419585179</f>
        <v>40.78357248626947</v>
      </c>
      <c r="S260">
        <f t="shared" ref="S260:S323" si="121">J260*0.0946149808224394</f>
        <v>43.561115630574385</v>
      </c>
      <c r="T260">
        <f t="shared" ref="T260:T323" si="122">J260*0.110049443440405</f>
        <v>50.667203957736227</v>
      </c>
      <c r="U260">
        <f t="shared" ref="U260:U323" si="123">J260*0.104225472812904</f>
        <v>47.985824584952248</v>
      </c>
      <c r="V260">
        <f t="shared" ref="V260:V323" si="124">J260*0.0502085213176092</f>
        <v>23.116204048712547</v>
      </c>
      <c r="W260" s="1">
        <v>516.31025096279996</v>
      </c>
      <c r="X260" s="1">
        <v>0</v>
      </c>
      <c r="Y260" s="1">
        <v>27402.67425</v>
      </c>
      <c r="Z260" s="13">
        <f t="shared" si="100"/>
        <v>2669.6286245478059</v>
      </c>
      <c r="AA260" s="13">
        <f t="shared" si="101"/>
        <v>2405.476051962476</v>
      </c>
      <c r="AB260" s="13">
        <f t="shared" si="102"/>
        <v>2669.6286245478059</v>
      </c>
      <c r="AC260" s="13">
        <f t="shared" si="103"/>
        <v>2491.6558287684402</v>
      </c>
      <c r="AD260" s="13">
        <f t="shared" si="104"/>
        <v>1920.2791391234459</v>
      </c>
      <c r="AE260" s="13">
        <f t="shared" si="105"/>
        <v>1742.3063433440807</v>
      </c>
      <c r="AF260" s="13">
        <f t="shared" si="106"/>
        <v>1950.2531185404198</v>
      </c>
      <c r="AG260" s="13">
        <f t="shared" si="107"/>
        <v>2070.1490362083182</v>
      </c>
      <c r="AH260" s="13">
        <f t="shared" si="108"/>
        <v>2072.0201169307979</v>
      </c>
      <c r="AI260" s="13">
        <f t="shared" si="109"/>
        <v>2160.0709744592423</v>
      </c>
      <c r="AJ260" s="13">
        <f t="shared" si="110"/>
        <v>2581.5777670193615</v>
      </c>
      <c r="AK260" s="13">
        <f t="shared" si="111"/>
        <v>2669.6286245478059</v>
      </c>
      <c r="AL260" s="1">
        <v>858.85580500000003</v>
      </c>
      <c r="AM260" s="1">
        <v>126.57026021499999</v>
      </c>
      <c r="AN260" s="1">
        <v>50915.799015545868</v>
      </c>
      <c r="AO260" s="1">
        <v>46163.847920581611</v>
      </c>
      <c r="AP260" s="1">
        <v>2020.5066168000001</v>
      </c>
      <c r="AQ260" s="1">
        <v>336.20052814249425</v>
      </c>
      <c r="AR260" s="1">
        <v>2395.2439500217697</v>
      </c>
    </row>
    <row r="261" spans="1:44" x14ac:dyDescent="0.25">
      <c r="A261" s="1">
        <v>442</v>
      </c>
      <c r="B261" s="1" t="s">
        <v>277</v>
      </c>
      <c r="C261" s="1">
        <v>241</v>
      </c>
      <c r="D261" s="1">
        <v>2</v>
      </c>
      <c r="E261" s="1">
        <v>702</v>
      </c>
      <c r="F261" s="2" t="s">
        <v>269</v>
      </c>
      <c r="G261" s="2" t="s">
        <v>183</v>
      </c>
      <c r="H261" s="2">
        <f t="shared" si="112"/>
        <v>56488.292071774478</v>
      </c>
      <c r="I261" s="9">
        <v>10520.418898472499</v>
      </c>
      <c r="J261" s="1">
        <v>127.008</v>
      </c>
      <c r="K261">
        <f t="shared" si="113"/>
        <v>5.6956969728351803</v>
      </c>
      <c r="L261">
        <f t="shared" si="114"/>
        <v>4.764520224339635</v>
      </c>
      <c r="M261">
        <f t="shared" si="115"/>
        <v>7.7613123081460396</v>
      </c>
      <c r="N261">
        <f t="shared" si="116"/>
        <v>11.925372993808413</v>
      </c>
      <c r="O261">
        <f t="shared" si="117"/>
        <v>13.507640492786239</v>
      </c>
      <c r="P261">
        <f t="shared" si="118"/>
        <v>13.991462535083357</v>
      </c>
      <c r="Q261">
        <f t="shared" si="119"/>
        <v>12.502981863830142</v>
      </c>
      <c r="R261">
        <f t="shared" si="120"/>
        <v>11.25064068586744</v>
      </c>
      <c r="S261">
        <f t="shared" si="121"/>
        <v>12.016859484296383</v>
      </c>
      <c r="T261">
        <f t="shared" si="122"/>
        <v>13.977159712478958</v>
      </c>
      <c r="U261">
        <f t="shared" si="123"/>
        <v>13.23746885102131</v>
      </c>
      <c r="V261">
        <f t="shared" si="124"/>
        <v>6.376883875506909</v>
      </c>
      <c r="W261" s="1">
        <v>135.655583017499</v>
      </c>
      <c r="X261" s="1">
        <v>0</v>
      </c>
      <c r="Y261" s="1">
        <v>9807.5249999999996</v>
      </c>
      <c r="Z261" s="13">
        <f t="shared" si="100"/>
        <v>955.47059520908681</v>
      </c>
      <c r="AA261" s="13">
        <f t="shared" si="101"/>
        <v>860.92934949672963</v>
      </c>
      <c r="AB261" s="13">
        <f t="shared" si="102"/>
        <v>955.47059520908681</v>
      </c>
      <c r="AC261" s="13">
        <f t="shared" si="103"/>
        <v>891.7734309103862</v>
      </c>
      <c r="AD261" s="13">
        <f t="shared" si="104"/>
        <v>687.27546414312724</v>
      </c>
      <c r="AE261" s="13">
        <f t="shared" si="105"/>
        <v>623.57829984442685</v>
      </c>
      <c r="AF261" s="13">
        <f t="shared" si="106"/>
        <v>698.00326938576552</v>
      </c>
      <c r="AG261" s="13">
        <f t="shared" si="107"/>
        <v>740.91449035631922</v>
      </c>
      <c r="AH261" s="13">
        <f t="shared" si="108"/>
        <v>741.58415751344876</v>
      </c>
      <c r="AI261" s="13">
        <f t="shared" si="109"/>
        <v>773.09790608423475</v>
      </c>
      <c r="AJ261" s="13">
        <f t="shared" si="110"/>
        <v>923.95684663830082</v>
      </c>
      <c r="AK261" s="13">
        <f t="shared" si="111"/>
        <v>955.47059520908681</v>
      </c>
      <c r="AL261" s="1">
        <v>431.68020000000001</v>
      </c>
      <c r="AM261" s="1">
        <v>18.550115455</v>
      </c>
      <c r="AN261" s="1">
        <v>45967.873173301981</v>
      </c>
      <c r="AO261" s="1">
        <v>44467.538548171797</v>
      </c>
      <c r="AP261" s="1">
        <v>979.04827440000008</v>
      </c>
      <c r="AQ261" s="1">
        <v>0</v>
      </c>
      <c r="AR261" s="1">
        <v>521.28635073018427</v>
      </c>
    </row>
    <row r="262" spans="1:44" x14ac:dyDescent="0.25">
      <c r="A262" s="1">
        <v>443</v>
      </c>
      <c r="B262" s="1" t="s">
        <v>278</v>
      </c>
      <c r="C262" s="1">
        <v>241</v>
      </c>
      <c r="D262" s="1">
        <v>2</v>
      </c>
      <c r="E262" s="1">
        <v>2087</v>
      </c>
      <c r="F262" s="2" t="s">
        <v>269</v>
      </c>
      <c r="G262" s="2" t="s">
        <v>183</v>
      </c>
      <c r="H262" s="2">
        <f t="shared" si="112"/>
        <v>155228.53735581809</v>
      </c>
      <c r="I262" s="9">
        <v>42172.855027163736</v>
      </c>
      <c r="J262" s="1">
        <v>2513.6999999999898</v>
      </c>
      <c r="K262">
        <f t="shared" si="113"/>
        <v>112.72733592069582</v>
      </c>
      <c r="L262">
        <f t="shared" si="114"/>
        <v>94.297796106721563</v>
      </c>
      <c r="M262">
        <f t="shared" si="115"/>
        <v>153.60930609872307</v>
      </c>
      <c r="N262">
        <f t="shared" si="116"/>
        <v>236.0230071691239</v>
      </c>
      <c r="O262">
        <f t="shared" si="117"/>
        <v>267.33871808639321</v>
      </c>
      <c r="P262">
        <f t="shared" si="118"/>
        <v>276.91436267352367</v>
      </c>
      <c r="Q262">
        <f t="shared" si="119"/>
        <v>247.4548493883039</v>
      </c>
      <c r="R262">
        <f t="shared" si="120"/>
        <v>222.66893024112554</v>
      </c>
      <c r="S262">
        <f t="shared" si="121"/>
        <v>237.83367729336496</v>
      </c>
      <c r="T262">
        <f t="shared" si="122"/>
        <v>276.63128597614491</v>
      </c>
      <c r="U262">
        <f t="shared" si="123"/>
        <v>261.99157100979573</v>
      </c>
      <c r="V262">
        <f t="shared" si="124"/>
        <v>126.20916003607374</v>
      </c>
      <c r="W262" s="1">
        <v>3209.97032952575</v>
      </c>
      <c r="X262" s="1">
        <v>0</v>
      </c>
      <c r="Y262" s="1">
        <v>24245.259464999999</v>
      </c>
      <c r="Z262" s="13">
        <f t="shared" si="100"/>
        <v>2362.026351400817</v>
      </c>
      <c r="AA262" s="13">
        <f t="shared" si="101"/>
        <v>2128.3101964646407</v>
      </c>
      <c r="AB262" s="13">
        <f t="shared" si="102"/>
        <v>2362.026351400817</v>
      </c>
      <c r="AC262" s="13">
        <f t="shared" si="103"/>
        <v>2204.5600920125685</v>
      </c>
      <c r="AD262" s="13">
        <f t="shared" si="104"/>
        <v>1699.0190646547856</v>
      </c>
      <c r="AE262" s="13">
        <f t="shared" si="105"/>
        <v>1541.5528052665375</v>
      </c>
      <c r="AF262" s="13">
        <f t="shared" si="106"/>
        <v>1725.5393561246265</v>
      </c>
      <c r="AG262" s="13">
        <f t="shared" si="107"/>
        <v>1831.6205220039919</v>
      </c>
      <c r="AH262" s="13">
        <f t="shared" si="108"/>
        <v>1833.2760114347905</v>
      </c>
      <c r="AI262" s="13">
        <f t="shared" si="109"/>
        <v>1911.1813964135165</v>
      </c>
      <c r="AJ262" s="13">
        <f t="shared" si="110"/>
        <v>2284.120966422091</v>
      </c>
      <c r="AK262" s="13">
        <f t="shared" si="111"/>
        <v>2362.026351400817</v>
      </c>
      <c r="AL262" s="1">
        <v>66.052399999999992</v>
      </c>
      <c r="AM262" s="1">
        <v>12137.872832637999</v>
      </c>
      <c r="AN262" s="1">
        <v>113055.68232865435</v>
      </c>
      <c r="AO262" s="1">
        <v>89419.736917032104</v>
      </c>
      <c r="AP262" s="1">
        <v>2916.5617656000004</v>
      </c>
      <c r="AQ262" s="1">
        <v>7083.0673635880503</v>
      </c>
      <c r="AR262" s="1">
        <v>13636.316282434203</v>
      </c>
    </row>
    <row r="263" spans="1:44" x14ac:dyDescent="0.25">
      <c r="A263" s="1">
        <v>444</v>
      </c>
      <c r="B263" s="1" t="s">
        <v>279</v>
      </c>
      <c r="C263" s="1">
        <v>241</v>
      </c>
      <c r="D263" s="1">
        <v>2</v>
      </c>
      <c r="E263" s="1">
        <v>1496</v>
      </c>
      <c r="F263" s="2" t="s">
        <v>269</v>
      </c>
      <c r="G263" s="2" t="s">
        <v>183</v>
      </c>
      <c r="H263" s="2">
        <f t="shared" si="112"/>
        <v>138451.62843977241</v>
      </c>
      <c r="I263" s="9">
        <v>30444.522232064472</v>
      </c>
      <c r="J263" s="1">
        <v>1402.3799999999901</v>
      </c>
      <c r="K263">
        <f t="shared" si="113"/>
        <v>62.889987408388009</v>
      </c>
      <c r="L263">
        <f t="shared" si="114"/>
        <v>52.608244143749765</v>
      </c>
      <c r="M263">
        <f t="shared" si="115"/>
        <v>85.697823402445252</v>
      </c>
      <c r="N263">
        <f t="shared" si="116"/>
        <v>131.67599347330031</v>
      </c>
      <c r="O263">
        <f t="shared" si="117"/>
        <v>149.14686377451366</v>
      </c>
      <c r="P263">
        <f t="shared" si="118"/>
        <v>154.48906549154432</v>
      </c>
      <c r="Q263">
        <f t="shared" si="119"/>
        <v>138.05375807979019</v>
      </c>
      <c r="R263">
        <f t="shared" si="120"/>
        <v>124.22582423978545</v>
      </c>
      <c r="S263">
        <f t="shared" si="121"/>
        <v>132.68615680577162</v>
      </c>
      <c r="T263">
        <f t="shared" si="122"/>
        <v>154.33113849195408</v>
      </c>
      <c r="U263">
        <f t="shared" si="123"/>
        <v>146.16371856335928</v>
      </c>
      <c r="V263">
        <f t="shared" si="124"/>
        <v>70.411426125388289</v>
      </c>
      <c r="W263" s="1">
        <v>1235.0488550924899</v>
      </c>
      <c r="X263" s="1">
        <v>2437.4699999999898</v>
      </c>
      <c r="Y263" s="1">
        <v>24253.243455</v>
      </c>
      <c r="Z263" s="13">
        <f t="shared" si="100"/>
        <v>2362.8041692169777</v>
      </c>
      <c r="AA263" s="13">
        <f t="shared" si="101"/>
        <v>2129.0110512997894</v>
      </c>
      <c r="AB263" s="13">
        <f t="shared" si="102"/>
        <v>2362.8041692169777</v>
      </c>
      <c r="AC263" s="13">
        <f t="shared" si="103"/>
        <v>2205.2860560202721</v>
      </c>
      <c r="AD263" s="13">
        <f t="shared" si="104"/>
        <v>1699.5785534588379</v>
      </c>
      <c r="AE263" s="13">
        <f t="shared" si="105"/>
        <v>1542.0604402621327</v>
      </c>
      <c r="AF263" s="13">
        <f t="shared" si="106"/>
        <v>1726.1075780891631</v>
      </c>
      <c r="AG263" s="13">
        <f t="shared" si="107"/>
        <v>1832.2236766104661</v>
      </c>
      <c r="AH263" s="13">
        <f t="shared" si="108"/>
        <v>1833.8797111957135</v>
      </c>
      <c r="AI263" s="13">
        <f t="shared" si="109"/>
        <v>1911.8107505014436</v>
      </c>
      <c r="AJ263" s="13">
        <f t="shared" si="110"/>
        <v>2284.8731299112474</v>
      </c>
      <c r="AK263" s="13">
        <f t="shared" si="111"/>
        <v>2362.8041692169777</v>
      </c>
      <c r="AL263" s="1">
        <v>883.04269700000009</v>
      </c>
      <c r="AM263" s="1">
        <v>233.337224972</v>
      </c>
      <c r="AN263" s="1">
        <v>108007.10620770793</v>
      </c>
      <c r="AO263" s="1">
        <v>98749.438465286134</v>
      </c>
      <c r="AP263" s="1">
        <v>2486.7127152000003</v>
      </c>
      <c r="AQ263" s="1">
        <v>1606.2102599873404</v>
      </c>
      <c r="AR263" s="1">
        <v>5164.7447672344406</v>
      </c>
    </row>
    <row r="264" spans="1:44" x14ac:dyDescent="0.25">
      <c r="A264" s="1">
        <v>445</v>
      </c>
      <c r="B264" s="1" t="s">
        <v>280</v>
      </c>
      <c r="C264" s="1">
        <v>241</v>
      </c>
      <c r="D264" s="1">
        <v>2</v>
      </c>
      <c r="E264" s="1">
        <v>2378</v>
      </c>
      <c r="F264" s="2" t="s">
        <v>269</v>
      </c>
      <c r="G264" s="2" t="s">
        <v>183</v>
      </c>
      <c r="H264" s="2">
        <f t="shared" si="112"/>
        <v>168674.85784721805</v>
      </c>
      <c r="I264" s="9">
        <v>62166.702080121686</v>
      </c>
      <c r="J264" s="1">
        <v>629.74799999999902</v>
      </c>
      <c r="K264">
        <f t="shared" si="113"/>
        <v>28.241164156974392</v>
      </c>
      <c r="L264">
        <f t="shared" si="114"/>
        <v>23.624079445683986</v>
      </c>
      <c r="M264">
        <f t="shared" si="115"/>
        <v>38.48317352789072</v>
      </c>
      <c r="N264">
        <f t="shared" si="116"/>
        <v>59.129974427633293</v>
      </c>
      <c r="O264">
        <f t="shared" si="117"/>
        <v>66.975384110064994</v>
      </c>
      <c r="P264">
        <f t="shared" si="118"/>
        <v>69.374335069788202</v>
      </c>
      <c r="Q264">
        <f t="shared" si="119"/>
        <v>61.993951741491024</v>
      </c>
      <c r="R264">
        <f t="shared" si="120"/>
        <v>55.784426734092641</v>
      </c>
      <c r="S264">
        <f t="shared" si="121"/>
        <v>59.583594942969469</v>
      </c>
      <c r="T264">
        <f t="shared" si="122"/>
        <v>69.303416907708055</v>
      </c>
      <c r="U264">
        <f t="shared" si="123"/>
        <v>65.635783052980557</v>
      </c>
      <c r="V264">
        <f t="shared" si="124"/>
        <v>31.618715882721709</v>
      </c>
      <c r="W264" s="1">
        <v>943.49601695579895</v>
      </c>
      <c r="X264" s="1">
        <v>0</v>
      </c>
      <c r="Y264" s="1">
        <v>58525.530944999897</v>
      </c>
      <c r="Z264" s="13">
        <f t="shared" si="100"/>
        <v>5701.685581932943</v>
      </c>
      <c r="AA264" s="13">
        <f t="shared" si="101"/>
        <v>5137.519127958326</v>
      </c>
      <c r="AB264" s="13">
        <f t="shared" si="102"/>
        <v>5701.685581932943</v>
      </c>
      <c r="AC264" s="13">
        <f t="shared" si="103"/>
        <v>5321.5784335675453</v>
      </c>
      <c r="AD264" s="13">
        <f t="shared" si="104"/>
        <v>4101.2550510396622</v>
      </c>
      <c r="AE264" s="13">
        <f t="shared" si="105"/>
        <v>3721.1479026742654</v>
      </c>
      <c r="AF264" s="13">
        <f t="shared" si="106"/>
        <v>4165.2722722753924</v>
      </c>
      <c r="AG264" s="13">
        <f t="shared" si="107"/>
        <v>4421.3411572183186</v>
      </c>
      <c r="AH264" s="13">
        <f t="shared" si="108"/>
        <v>4425.3373362673074</v>
      </c>
      <c r="AI264" s="13">
        <f t="shared" si="109"/>
        <v>4613.3928209255146</v>
      </c>
      <c r="AJ264" s="13">
        <f t="shared" si="110"/>
        <v>5513.6300972747358</v>
      </c>
      <c r="AK264" s="13">
        <f t="shared" si="111"/>
        <v>5701.685581932943</v>
      </c>
      <c r="AL264" s="1">
        <v>1527.85526</v>
      </c>
      <c r="AM264" s="1">
        <v>540.07185816599997</v>
      </c>
      <c r="AN264" s="1">
        <v>106508.15576709638</v>
      </c>
      <c r="AO264" s="1">
        <v>82392.169517048547</v>
      </c>
      <c r="AP264" s="1">
        <v>3953.6781984000008</v>
      </c>
      <c r="AQ264" s="1">
        <v>16802.01603694095</v>
      </c>
      <c r="AR264" s="1">
        <v>3360.2920147068799</v>
      </c>
    </row>
    <row r="265" spans="1:44" x14ac:dyDescent="0.25">
      <c r="A265" s="1">
        <v>446</v>
      </c>
      <c r="B265" s="1" t="s">
        <v>281</v>
      </c>
      <c r="C265" s="1">
        <v>241</v>
      </c>
      <c r="D265" s="1">
        <v>2</v>
      </c>
      <c r="E265" s="1">
        <v>2483</v>
      </c>
      <c r="F265" s="2" t="s">
        <v>269</v>
      </c>
      <c r="G265" s="2" t="s">
        <v>183</v>
      </c>
      <c r="H265" s="2">
        <f t="shared" si="112"/>
        <v>175878.84349452588</v>
      </c>
      <c r="I265" s="9">
        <v>75344.121411404369</v>
      </c>
      <c r="J265" s="1">
        <v>3355.1279999999902</v>
      </c>
      <c r="K265">
        <f t="shared" si="113"/>
        <v>150.46132836572892</v>
      </c>
      <c r="L265">
        <f t="shared" si="114"/>
        <v>125.86274259297166</v>
      </c>
      <c r="M265">
        <f t="shared" si="115"/>
        <v>205.02800014019061</v>
      </c>
      <c r="N265">
        <f t="shared" si="116"/>
        <v>315.02860325310468</v>
      </c>
      <c r="O265">
        <f t="shared" si="117"/>
        <v>356.82683635110209</v>
      </c>
      <c r="P265">
        <f t="shared" si="118"/>
        <v>369.60780196845093</v>
      </c>
      <c r="Q265">
        <f t="shared" si="119"/>
        <v>330.28710423617861</v>
      </c>
      <c r="R265">
        <f t="shared" si="120"/>
        <v>297.20442478499734</v>
      </c>
      <c r="S265">
        <f t="shared" si="121"/>
        <v>317.44537137682852</v>
      </c>
      <c r="T265">
        <f t="shared" si="122"/>
        <v>369.22996907131807</v>
      </c>
      <c r="U265">
        <f t="shared" si="123"/>
        <v>349.68980214781192</v>
      </c>
      <c r="V265">
        <f t="shared" si="124"/>
        <v>168.45601571130703</v>
      </c>
      <c r="W265" s="1">
        <v>2951.69328861749</v>
      </c>
      <c r="X265" s="1">
        <v>1977.57</v>
      </c>
      <c r="Y265" s="1">
        <v>63926.110289999902</v>
      </c>
      <c r="Z265" s="13">
        <f t="shared" si="100"/>
        <v>6227.8218661882529</v>
      </c>
      <c r="AA265" s="13">
        <f t="shared" si="101"/>
        <v>5611.5956419000522</v>
      </c>
      <c r="AB265" s="13">
        <f t="shared" si="102"/>
        <v>6227.8218661882529</v>
      </c>
      <c r="AC265" s="13">
        <f t="shared" si="103"/>
        <v>5812.6394475740781</v>
      </c>
      <c r="AD265" s="13">
        <f t="shared" si="104"/>
        <v>4479.7078896484518</v>
      </c>
      <c r="AE265" s="13">
        <f t="shared" si="105"/>
        <v>4064.5254710342783</v>
      </c>
      <c r="AF265" s="13">
        <f t="shared" si="106"/>
        <v>4549.6324487100428</v>
      </c>
      <c r="AG265" s="13">
        <f t="shared" si="107"/>
        <v>4829.3306849564124</v>
      </c>
      <c r="AH265" s="13">
        <f t="shared" si="108"/>
        <v>4833.6956207117883</v>
      </c>
      <c r="AI265" s="13">
        <f t="shared" si="109"/>
        <v>5039.1043621411909</v>
      </c>
      <c r="AJ265" s="13">
        <f t="shared" si="110"/>
        <v>6022.4131247588502</v>
      </c>
      <c r="AK265" s="13">
        <f t="shared" si="111"/>
        <v>6227.8218661882529</v>
      </c>
      <c r="AL265" s="1">
        <v>792.29602</v>
      </c>
      <c r="AM265" s="1">
        <v>2341.323812787</v>
      </c>
      <c r="AN265" s="1">
        <v>100534.72208312152</v>
      </c>
      <c r="AO265" s="1">
        <v>79968.870413605939</v>
      </c>
      <c r="AP265" s="1">
        <v>3136.4555040000005</v>
      </c>
      <c r="AQ265" s="1">
        <v>5621.5920056426339</v>
      </c>
      <c r="AR265" s="1">
        <v>11807.804159872943</v>
      </c>
    </row>
    <row r="266" spans="1:44" x14ac:dyDescent="0.25">
      <c r="A266" s="1">
        <v>448</v>
      </c>
      <c r="B266" s="1" t="s">
        <v>282</v>
      </c>
      <c r="C266" s="1">
        <v>241</v>
      </c>
      <c r="D266" s="1">
        <v>2</v>
      </c>
      <c r="E266" s="1">
        <v>1624</v>
      </c>
      <c r="F266" s="2" t="s">
        <v>269</v>
      </c>
      <c r="G266" s="2" t="s">
        <v>183</v>
      </c>
      <c r="H266" s="2">
        <f t="shared" si="112"/>
        <v>115748.37749434815</v>
      </c>
      <c r="I266" s="9">
        <v>23871.662039164501</v>
      </c>
      <c r="J266" s="1">
        <v>698.54399999999896</v>
      </c>
      <c r="K266">
        <f t="shared" si="113"/>
        <v>31.326333350593444</v>
      </c>
      <c r="L266">
        <f t="shared" si="114"/>
        <v>26.204861233867952</v>
      </c>
      <c r="M266">
        <f t="shared" si="115"/>
        <v>42.687217694803152</v>
      </c>
      <c r="N266">
        <f t="shared" si="116"/>
        <v>65.589551465946187</v>
      </c>
      <c r="O266">
        <f t="shared" si="117"/>
        <v>74.292022710324204</v>
      </c>
      <c r="P266">
        <f t="shared" si="118"/>
        <v>76.953043942958359</v>
      </c>
      <c r="Q266">
        <f t="shared" si="119"/>
        <v>68.766400251065676</v>
      </c>
      <c r="R266">
        <f t="shared" si="120"/>
        <v>61.878523772270832</v>
      </c>
      <c r="S266">
        <f t="shared" si="121"/>
        <v>66.092727163630002</v>
      </c>
      <c r="T266">
        <f t="shared" si="122"/>
        <v>76.874378418634151</v>
      </c>
      <c r="U266">
        <f t="shared" si="123"/>
        <v>72.806078680617105</v>
      </c>
      <c r="V266">
        <f t="shared" si="124"/>
        <v>35.072861315287952</v>
      </c>
      <c r="W266" s="1">
        <v>616.52249499749996</v>
      </c>
      <c r="X266" s="1">
        <v>3771.18</v>
      </c>
      <c r="Y266" s="1">
        <v>17436.737955000001</v>
      </c>
      <c r="Z266" s="13">
        <f t="shared" si="100"/>
        <v>1698.7252535546661</v>
      </c>
      <c r="AA266" s="13">
        <f t="shared" si="101"/>
        <v>1530.640958339957</v>
      </c>
      <c r="AB266" s="13">
        <f t="shared" si="102"/>
        <v>1698.7252535546661</v>
      </c>
      <c r="AC266" s="13">
        <f t="shared" si="103"/>
        <v>1585.4784596537561</v>
      </c>
      <c r="AD266" s="13">
        <f t="shared" si="104"/>
        <v>1221.9027910879361</v>
      </c>
      <c r="AE266" s="13">
        <f t="shared" si="105"/>
        <v>1108.6559971870261</v>
      </c>
      <c r="AF266" s="13">
        <f t="shared" si="106"/>
        <v>1240.9756895866051</v>
      </c>
      <c r="AG266" s="13">
        <f t="shared" si="107"/>
        <v>1317.2672835812821</v>
      </c>
      <c r="AH266" s="13">
        <f t="shared" si="108"/>
        <v>1318.4578806723869</v>
      </c>
      <c r="AI266" s="13">
        <f t="shared" si="109"/>
        <v>1374.4859790772905</v>
      </c>
      <c r="AJ266" s="13">
        <f t="shared" si="110"/>
        <v>1642.6971551497625</v>
      </c>
      <c r="AK266" s="13">
        <f t="shared" si="111"/>
        <v>1698.7252535546661</v>
      </c>
      <c r="AL266" s="1">
        <v>766.10603500000002</v>
      </c>
      <c r="AM266" s="1">
        <v>582.57155416699993</v>
      </c>
      <c r="AN266" s="1">
        <v>91876.715455183657</v>
      </c>
      <c r="AO266" s="1">
        <v>86754.10790324524</v>
      </c>
      <c r="AP266" s="1">
        <v>1916.6023295999998</v>
      </c>
      <c r="AQ266" s="1">
        <v>727.89010886723167</v>
      </c>
      <c r="AR266" s="1">
        <v>2478.1151134711836</v>
      </c>
    </row>
    <row r="267" spans="1:44" x14ac:dyDescent="0.25">
      <c r="A267" s="1">
        <v>449</v>
      </c>
      <c r="B267" s="1" t="s">
        <v>283</v>
      </c>
      <c r="C267" s="1">
        <v>241</v>
      </c>
      <c r="D267" s="1">
        <v>2</v>
      </c>
      <c r="E267" s="1">
        <v>1346</v>
      </c>
      <c r="F267" s="2" t="s">
        <v>269</v>
      </c>
      <c r="G267" s="2" t="s">
        <v>183</v>
      </c>
      <c r="H267" s="2">
        <f t="shared" si="112"/>
        <v>107446.94710515105</v>
      </c>
      <c r="I267" s="9">
        <v>10020.560261310597</v>
      </c>
      <c r="J267" s="1">
        <v>576.82799999999907</v>
      </c>
      <c r="K267">
        <f t="shared" si="113"/>
        <v>25.867957084959734</v>
      </c>
      <c r="L267">
        <f t="shared" si="114"/>
        <v>21.638862685542474</v>
      </c>
      <c r="M267">
        <f t="shared" si="115"/>
        <v>35.249293399496537</v>
      </c>
      <c r="N267">
        <f t="shared" si="116"/>
        <v>54.161069013546459</v>
      </c>
      <c r="O267">
        <f t="shared" si="117"/>
        <v>61.347200571404073</v>
      </c>
      <c r="P267">
        <f t="shared" si="118"/>
        <v>63.544559013503481</v>
      </c>
      <c r="Q267">
        <f t="shared" si="119"/>
        <v>56.784375964895133</v>
      </c>
      <c r="R267">
        <f t="shared" si="120"/>
        <v>51.09665978164788</v>
      </c>
      <c r="S267">
        <f t="shared" si="121"/>
        <v>54.576570157845985</v>
      </c>
      <c r="T267">
        <f t="shared" si="122"/>
        <v>63.479600360841836</v>
      </c>
      <c r="U267">
        <f t="shared" si="123"/>
        <v>60.120171031721689</v>
      </c>
      <c r="V267">
        <f t="shared" si="124"/>
        <v>28.961680934593833</v>
      </c>
      <c r="W267" s="1">
        <v>666.56885890559806</v>
      </c>
      <c r="X267" s="1">
        <v>0</v>
      </c>
      <c r="Y267" s="1">
        <v>8220.4732050000002</v>
      </c>
      <c r="Z267" s="13">
        <f t="shared" si="100"/>
        <v>800.8565286432306</v>
      </c>
      <c r="AA267" s="13">
        <f t="shared" si="101"/>
        <v>721.61392899186558</v>
      </c>
      <c r="AB267" s="13">
        <f t="shared" si="102"/>
        <v>800.8565286432306</v>
      </c>
      <c r="AC267" s="13">
        <f t="shared" si="103"/>
        <v>747.46682712812344</v>
      </c>
      <c r="AD267" s="13">
        <f t="shared" si="104"/>
        <v>576.06068171557217</v>
      </c>
      <c r="AE267" s="13">
        <f t="shared" si="105"/>
        <v>522.67098020046512</v>
      </c>
      <c r="AF267" s="13">
        <f t="shared" si="106"/>
        <v>585.05251559267833</v>
      </c>
      <c r="AG267" s="13">
        <f t="shared" si="107"/>
        <v>621.01985110110388</v>
      </c>
      <c r="AH267" s="13">
        <f t="shared" si="108"/>
        <v>621.58115284863459</v>
      </c>
      <c r="AI267" s="13">
        <f t="shared" si="109"/>
        <v>647.99535273242316</v>
      </c>
      <c r="AJ267" s="13">
        <f t="shared" si="110"/>
        <v>774.44232875944203</v>
      </c>
      <c r="AK267" s="13">
        <f t="shared" si="111"/>
        <v>800.8565286432306</v>
      </c>
      <c r="AL267" s="1">
        <v>523.33362999999997</v>
      </c>
      <c r="AM267" s="1">
        <v>33.356567405</v>
      </c>
      <c r="AN267" s="1">
        <v>97426.386843840446</v>
      </c>
      <c r="AO267" s="1">
        <v>92327.695841163222</v>
      </c>
      <c r="AP267" s="1">
        <v>2319.1453151999999</v>
      </c>
      <c r="AQ267" s="1">
        <v>614.20238444414258</v>
      </c>
      <c r="AR267" s="1">
        <v>2165.343303033073</v>
      </c>
    </row>
    <row r="268" spans="1:44" x14ac:dyDescent="0.25">
      <c r="A268" s="1">
        <v>450</v>
      </c>
      <c r="B268" s="1" t="s">
        <v>284</v>
      </c>
      <c r="C268" s="1">
        <v>241</v>
      </c>
      <c r="D268" s="1">
        <v>2</v>
      </c>
      <c r="E268" s="1">
        <v>2378</v>
      </c>
      <c r="F268" s="2" t="s">
        <v>269</v>
      </c>
      <c r="G268" s="2" t="s">
        <v>183</v>
      </c>
      <c r="H268" s="2">
        <f t="shared" si="112"/>
        <v>211019.81800837314</v>
      </c>
      <c r="I268" s="9">
        <v>15604.253846107196</v>
      </c>
      <c r="J268" s="1">
        <v>968.4359999999981</v>
      </c>
      <c r="K268">
        <f t="shared" si="113"/>
        <v>43.429689417868168</v>
      </c>
      <c r="L268">
        <f t="shared" si="114"/>
        <v>36.329466710589642</v>
      </c>
      <c r="M268">
        <f t="shared" si="115"/>
        <v>59.180006349613436</v>
      </c>
      <c r="N268">
        <f t="shared" si="116"/>
        <v>90.930969077788973</v>
      </c>
      <c r="O268">
        <f t="shared" si="117"/>
        <v>102.99575875749487</v>
      </c>
      <c r="P268">
        <f t="shared" si="118"/>
        <v>106.68490183001039</v>
      </c>
      <c r="Q268">
        <f t="shared" si="119"/>
        <v>95.335236711704653</v>
      </c>
      <c r="R268">
        <f t="shared" si="120"/>
        <v>85.78613522973906</v>
      </c>
      <c r="S268">
        <f t="shared" si="121"/>
        <v>91.628553567759738</v>
      </c>
      <c r="T268">
        <f t="shared" si="122"/>
        <v>106.57584280765185</v>
      </c>
      <c r="U268">
        <f t="shared" si="123"/>
        <v>100.93569998903729</v>
      </c>
      <c r="V268">
        <f t="shared" si="124"/>
        <v>48.62373955074009</v>
      </c>
      <c r="W268" s="1">
        <v>1144.665555415198</v>
      </c>
      <c r="X268" s="1">
        <v>0</v>
      </c>
      <c r="Y268" s="1">
        <v>12071.37393</v>
      </c>
      <c r="Z268" s="13">
        <f t="shared" si="100"/>
        <v>1176.0197230074411</v>
      </c>
      <c r="AA268" s="13">
        <f t="shared" si="101"/>
        <v>1059.6557342537164</v>
      </c>
      <c r="AB268" s="13">
        <f t="shared" si="102"/>
        <v>1176.0197230074411</v>
      </c>
      <c r="AC268" s="13">
        <f t="shared" si="103"/>
        <v>1097.6194855846193</v>
      </c>
      <c r="AD268" s="13">
        <f t="shared" si="104"/>
        <v>845.91771324426873</v>
      </c>
      <c r="AE268" s="13">
        <f t="shared" si="105"/>
        <v>767.51747582144696</v>
      </c>
      <c r="AF268" s="13">
        <f t="shared" si="106"/>
        <v>859.12179363479549</v>
      </c>
      <c r="AG268" s="13">
        <f t="shared" si="107"/>
        <v>911.93811519690325</v>
      </c>
      <c r="AH268" s="13">
        <f t="shared" si="108"/>
        <v>912.76236011724245</v>
      </c>
      <c r="AI268" s="13">
        <f t="shared" si="109"/>
        <v>951.55035636848436</v>
      </c>
      <c r="AJ268" s="13">
        <f t="shared" si="110"/>
        <v>1137.2317267561991</v>
      </c>
      <c r="AK268" s="13">
        <f t="shared" si="111"/>
        <v>1176.0197230074411</v>
      </c>
      <c r="AL268" s="1">
        <v>1363.0843472000001</v>
      </c>
      <c r="AM268" s="1">
        <v>56.694013492000003</v>
      </c>
      <c r="AN268" s="1">
        <v>195415.56416226595</v>
      </c>
      <c r="AO268" s="1">
        <v>182353.25753405597</v>
      </c>
      <c r="AP268" s="1">
        <v>4512.2346359999992</v>
      </c>
      <c r="AQ268" s="1">
        <v>3420.0796483575164</v>
      </c>
      <c r="AR268" s="1">
        <v>5129.9923438524283</v>
      </c>
    </row>
    <row r="269" spans="1:44" x14ac:dyDescent="0.25">
      <c r="A269" s="1">
        <v>491</v>
      </c>
      <c r="B269" s="1" t="s">
        <v>285</v>
      </c>
      <c r="C269" s="1">
        <v>243</v>
      </c>
      <c r="D269" s="1">
        <v>2</v>
      </c>
      <c r="E269" s="1">
        <v>661</v>
      </c>
      <c r="F269" s="2" t="s">
        <v>182</v>
      </c>
      <c r="G269" s="2" t="s">
        <v>183</v>
      </c>
      <c r="H269" s="2">
        <f t="shared" si="112"/>
        <v>43896.996348848057</v>
      </c>
      <c r="I269" s="9">
        <v>26393.966857462699</v>
      </c>
      <c r="J269" s="1">
        <v>174.635999999999</v>
      </c>
      <c r="K269">
        <f t="shared" si="113"/>
        <v>7.8315833376483281</v>
      </c>
      <c r="L269">
        <f t="shared" si="114"/>
        <v>6.5512153084669604</v>
      </c>
      <c r="M269">
        <f t="shared" si="115"/>
        <v>10.671804423700744</v>
      </c>
      <c r="N269">
        <f t="shared" si="116"/>
        <v>16.397387866486476</v>
      </c>
      <c r="O269">
        <f t="shared" si="117"/>
        <v>18.573005677580973</v>
      </c>
      <c r="P269">
        <f t="shared" si="118"/>
        <v>19.238260985739508</v>
      </c>
      <c r="Q269">
        <f t="shared" si="119"/>
        <v>17.191600062766348</v>
      </c>
      <c r="R269">
        <f t="shared" si="120"/>
        <v>15.469630943067642</v>
      </c>
      <c r="S269">
        <f t="shared" si="121"/>
        <v>16.523181790907433</v>
      </c>
      <c r="T269">
        <f t="shared" si="122"/>
        <v>19.218594604658456</v>
      </c>
      <c r="U269">
        <f t="shared" si="123"/>
        <v>18.201519670154198</v>
      </c>
      <c r="V269">
        <f t="shared" si="124"/>
        <v>8.7682153288219506</v>
      </c>
      <c r="W269" s="1">
        <v>331.21157682479901</v>
      </c>
      <c r="X269" s="1">
        <v>0</v>
      </c>
      <c r="Y269" s="1">
        <v>8467.4984100000001</v>
      </c>
      <c r="Z269" s="13">
        <f t="shared" si="100"/>
        <v>824.92226588611265</v>
      </c>
      <c r="AA269" s="13">
        <f t="shared" si="101"/>
        <v>743.29842625798995</v>
      </c>
      <c r="AB269" s="13">
        <f t="shared" si="102"/>
        <v>824.92226588611265</v>
      </c>
      <c r="AC269" s="13">
        <f t="shared" si="103"/>
        <v>769.928203936665</v>
      </c>
      <c r="AD269" s="13">
        <f t="shared" si="104"/>
        <v>593.37130416327693</v>
      </c>
      <c r="AE269" s="13">
        <f t="shared" si="105"/>
        <v>538.37724221382939</v>
      </c>
      <c r="AF269" s="13">
        <f t="shared" si="106"/>
        <v>602.63334263219019</v>
      </c>
      <c r="AG269" s="13">
        <f t="shared" si="107"/>
        <v>639.68149650784414</v>
      </c>
      <c r="AH269" s="13">
        <f t="shared" si="108"/>
        <v>640.25966537187685</v>
      </c>
      <c r="AI269" s="13">
        <f t="shared" si="109"/>
        <v>667.46761191458472</v>
      </c>
      <c r="AJ269" s="13">
        <f t="shared" si="110"/>
        <v>797.71431934340478</v>
      </c>
      <c r="AK269" s="13">
        <f t="shared" si="111"/>
        <v>824.92226588611265</v>
      </c>
      <c r="AL269" s="1">
        <v>17383.482026149901</v>
      </c>
      <c r="AM269" s="1">
        <v>37.138844487999997</v>
      </c>
      <c r="AN269" s="1">
        <v>17503.029491385358</v>
      </c>
      <c r="AO269" s="1">
        <v>14297.464710311364</v>
      </c>
      <c r="AP269" s="1">
        <v>633.55319999999995</v>
      </c>
      <c r="AQ269" s="1">
        <v>1053.5980056137639</v>
      </c>
      <c r="AR269" s="1">
        <v>1518.4135754602291</v>
      </c>
    </row>
    <row r="270" spans="1:44" x14ac:dyDescent="0.25">
      <c r="A270" s="1">
        <v>492</v>
      </c>
      <c r="B270" s="1" t="s">
        <v>286</v>
      </c>
      <c r="C270" s="1">
        <v>243</v>
      </c>
      <c r="D270" s="1">
        <v>2</v>
      </c>
      <c r="E270" s="1">
        <v>349</v>
      </c>
      <c r="F270" s="2" t="s">
        <v>182</v>
      </c>
      <c r="G270" s="2" t="s">
        <v>183</v>
      </c>
      <c r="H270" s="2">
        <f t="shared" si="112"/>
        <v>26523.855484035743</v>
      </c>
      <c r="I270" s="9">
        <v>11651.809224126999</v>
      </c>
      <c r="J270" s="1">
        <v>709.12799999999902</v>
      </c>
      <c r="K270">
        <f t="shared" si="113"/>
        <v>31.800974764996379</v>
      </c>
      <c r="L270">
        <f t="shared" si="114"/>
        <v>26.601904585896257</v>
      </c>
      <c r="M270">
        <f t="shared" si="115"/>
        <v>43.333993720481992</v>
      </c>
      <c r="N270">
        <f t="shared" si="116"/>
        <v>66.583332548763551</v>
      </c>
      <c r="O270">
        <f t="shared" si="117"/>
        <v>75.417659418056402</v>
      </c>
      <c r="P270">
        <f t="shared" si="118"/>
        <v>78.118999154215302</v>
      </c>
      <c r="Q270">
        <f t="shared" si="119"/>
        <v>69.808315406384864</v>
      </c>
      <c r="R270">
        <f t="shared" si="120"/>
        <v>62.81607716275979</v>
      </c>
      <c r="S270">
        <f t="shared" si="121"/>
        <v>67.094132120654706</v>
      </c>
      <c r="T270">
        <f t="shared" si="122"/>
        <v>78.039141728007408</v>
      </c>
      <c r="U270">
        <f t="shared" si="123"/>
        <v>73.909201084868883</v>
      </c>
      <c r="V270">
        <f t="shared" si="124"/>
        <v>35.604268304913532</v>
      </c>
      <c r="W270" s="1">
        <v>835.03431130699903</v>
      </c>
      <c r="X270" s="1">
        <v>1609.65</v>
      </c>
      <c r="Y270" s="1">
        <v>3300.94128</v>
      </c>
      <c r="Z270" s="13">
        <f t="shared" si="100"/>
        <v>321.58493906993306</v>
      </c>
      <c r="AA270" s="13">
        <f t="shared" si="101"/>
        <v>289.76497423328539</v>
      </c>
      <c r="AB270" s="13">
        <f t="shared" si="102"/>
        <v>321.58493906993306</v>
      </c>
      <c r="AC270" s="13">
        <f t="shared" si="103"/>
        <v>300.14623776124171</v>
      </c>
      <c r="AD270" s="13">
        <f t="shared" si="104"/>
        <v>231.3178860437479</v>
      </c>
      <c r="AE270" s="13">
        <f t="shared" si="105"/>
        <v>209.87918473505661</v>
      </c>
      <c r="AF270" s="13">
        <f t="shared" si="106"/>
        <v>234.92856816479528</v>
      </c>
      <c r="AG270" s="13">
        <f t="shared" si="107"/>
        <v>249.37129664898495</v>
      </c>
      <c r="AH270" s="13">
        <f t="shared" si="108"/>
        <v>249.59668806657797</v>
      </c>
      <c r="AI270" s="13">
        <f t="shared" si="109"/>
        <v>260.20334301212728</v>
      </c>
      <c r="AJ270" s="13">
        <f t="shared" si="110"/>
        <v>310.97828412438372</v>
      </c>
      <c r="AK270" s="13">
        <f t="shared" si="111"/>
        <v>321.58493906993306</v>
      </c>
      <c r="AL270" s="1">
        <v>4567.5645791999996</v>
      </c>
      <c r="AM270" s="1">
        <v>629.49105362</v>
      </c>
      <c r="AN270" s="1">
        <v>14872.046259908744</v>
      </c>
      <c r="AO270" s="1">
        <v>9814.3613689425492</v>
      </c>
      <c r="AP270" s="1">
        <v>1042.902</v>
      </c>
      <c r="AQ270" s="1">
        <v>245.48158568640002</v>
      </c>
      <c r="AR270" s="1">
        <v>3769.3013052797937</v>
      </c>
    </row>
    <row r="271" spans="1:44" x14ac:dyDescent="0.25">
      <c r="A271" s="1">
        <v>493</v>
      </c>
      <c r="B271" s="1" t="s">
        <v>287</v>
      </c>
      <c r="C271" s="1">
        <v>243</v>
      </c>
      <c r="D271" s="1">
        <v>2</v>
      </c>
      <c r="E271" s="1">
        <v>357</v>
      </c>
      <c r="F271" s="2" t="s">
        <v>182</v>
      </c>
      <c r="G271" s="2" t="s">
        <v>183</v>
      </c>
      <c r="H271" s="2">
        <f t="shared" si="112"/>
        <v>24398.098661076372</v>
      </c>
      <c r="I271" s="9">
        <v>18870.44080242209</v>
      </c>
      <c r="J271" s="1">
        <v>280.47599999999898</v>
      </c>
      <c r="K271">
        <f t="shared" si="113"/>
        <v>12.577997481677643</v>
      </c>
      <c r="L271">
        <f t="shared" si="114"/>
        <v>10.521648828749989</v>
      </c>
      <c r="M271">
        <f t="shared" si="115"/>
        <v>17.139564680489109</v>
      </c>
      <c r="N271">
        <f t="shared" si="116"/>
        <v>26.33519869466015</v>
      </c>
      <c r="O271">
        <f t="shared" si="117"/>
        <v>29.829372754902835</v>
      </c>
      <c r="P271">
        <f t="shared" si="118"/>
        <v>30.897813098308969</v>
      </c>
      <c r="Q271">
        <f t="shared" si="119"/>
        <v>27.610751615958129</v>
      </c>
      <c r="R271">
        <f t="shared" si="120"/>
        <v>24.845164847957175</v>
      </c>
      <c r="S271">
        <f t="shared" si="121"/>
        <v>26.537231361154415</v>
      </c>
      <c r="T271">
        <f t="shared" si="122"/>
        <v>30.866227698390919</v>
      </c>
      <c r="U271">
        <f t="shared" si="123"/>
        <v>29.232743712671954</v>
      </c>
      <c r="V271">
        <f t="shared" si="124"/>
        <v>14.082285225077706</v>
      </c>
      <c r="W271" s="1">
        <v>311.96263407119898</v>
      </c>
      <c r="X271" s="1">
        <v>0</v>
      </c>
      <c r="Y271" s="1">
        <v>1537.0214999999901</v>
      </c>
      <c r="Z271" s="13">
        <f t="shared" si="100"/>
        <v>149.74000550130171</v>
      </c>
      <c r="AA271" s="13">
        <f t="shared" si="101"/>
        <v>134.92363467413838</v>
      </c>
      <c r="AB271" s="13">
        <f t="shared" si="102"/>
        <v>149.74000550130171</v>
      </c>
      <c r="AC271" s="13">
        <f t="shared" si="103"/>
        <v>139.75747565650045</v>
      </c>
      <c r="AD271" s="13">
        <f t="shared" si="104"/>
        <v>107.70884242563326</v>
      </c>
      <c r="AE271" s="13">
        <f t="shared" si="105"/>
        <v>97.726312580832015</v>
      </c>
      <c r="AF271" s="13">
        <f t="shared" si="106"/>
        <v>109.39008894865998</v>
      </c>
      <c r="AG271" s="13">
        <f t="shared" si="107"/>
        <v>116.11507504076697</v>
      </c>
      <c r="AH271" s="13">
        <f t="shared" si="108"/>
        <v>116.22002433412608</v>
      </c>
      <c r="AI271" s="13">
        <f t="shared" si="109"/>
        <v>121.15881460984724</v>
      </c>
      <c r="AJ271" s="13">
        <f t="shared" si="110"/>
        <v>144.80121522558056</v>
      </c>
      <c r="AK271" s="13">
        <f t="shared" si="111"/>
        <v>149.74000550130171</v>
      </c>
      <c r="AL271" s="1">
        <v>15896.091502949901</v>
      </c>
      <c r="AM271" s="1">
        <v>844.88916540100001</v>
      </c>
      <c r="AN271" s="1">
        <v>5527.6578586542801</v>
      </c>
      <c r="AO271" s="1">
        <v>3513.7836999917763</v>
      </c>
      <c r="AP271" s="1">
        <v>589.02480000000003</v>
      </c>
      <c r="AQ271" s="1">
        <v>0</v>
      </c>
      <c r="AR271" s="1">
        <v>1424.8493586625036</v>
      </c>
    </row>
    <row r="272" spans="1:44" x14ac:dyDescent="0.25">
      <c r="A272" s="1">
        <v>494</v>
      </c>
      <c r="B272" s="1" t="s">
        <v>288</v>
      </c>
      <c r="C272" s="1">
        <v>243</v>
      </c>
      <c r="D272" s="1">
        <v>2</v>
      </c>
      <c r="E272" s="1">
        <v>784</v>
      </c>
      <c r="F272" s="2" t="s">
        <v>182</v>
      </c>
      <c r="G272" s="2" t="s">
        <v>183</v>
      </c>
      <c r="H272" s="2">
        <f t="shared" si="112"/>
        <v>75067.635094794794</v>
      </c>
      <c r="I272" s="9">
        <v>39669.605349557198</v>
      </c>
      <c r="J272" s="1">
        <v>396.89999999999901</v>
      </c>
      <c r="K272">
        <f t="shared" si="113"/>
        <v>17.799053040109893</v>
      </c>
      <c r="L272">
        <f t="shared" si="114"/>
        <v>14.889125701061323</v>
      </c>
      <c r="M272">
        <f t="shared" si="115"/>
        <v>24.254100962956315</v>
      </c>
      <c r="N272">
        <f t="shared" si="116"/>
        <v>37.266790605651202</v>
      </c>
      <c r="O272">
        <f t="shared" si="117"/>
        <v>42.211376539956895</v>
      </c>
      <c r="P272">
        <f t="shared" si="118"/>
        <v>43.723320422135387</v>
      </c>
      <c r="Q272">
        <f t="shared" si="119"/>
        <v>39.071818324469099</v>
      </c>
      <c r="R272">
        <f t="shared" si="120"/>
        <v>35.158252143335666</v>
      </c>
      <c r="S272">
        <f t="shared" si="121"/>
        <v>37.552685888426105</v>
      </c>
      <c r="T272">
        <f t="shared" si="122"/>
        <v>43.678624101496638</v>
      </c>
      <c r="U272">
        <f t="shared" si="123"/>
        <v>41.367090159441489</v>
      </c>
      <c r="V272">
        <f t="shared" si="124"/>
        <v>19.927762110959044</v>
      </c>
      <c r="W272" s="1">
        <v>441.94706493419898</v>
      </c>
      <c r="X272" s="1">
        <v>0</v>
      </c>
      <c r="Y272" s="1">
        <v>13961.52576</v>
      </c>
      <c r="Z272" s="13">
        <f t="shared" si="100"/>
        <v>1360.162459737212</v>
      </c>
      <c r="AA272" s="13">
        <f t="shared" si="101"/>
        <v>1225.5780424254472</v>
      </c>
      <c r="AB272" s="13">
        <f t="shared" si="102"/>
        <v>1360.162459737212</v>
      </c>
      <c r="AC272" s="13">
        <f t="shared" si="103"/>
        <v>1269.4862085734105</v>
      </c>
      <c r="AD272" s="13">
        <f t="shared" si="104"/>
        <v>978.37263701598806</v>
      </c>
      <c r="AE272" s="13">
        <f t="shared" si="105"/>
        <v>887.69638585218695</v>
      </c>
      <c r="AF272" s="13">
        <f t="shared" si="106"/>
        <v>993.64422992483685</v>
      </c>
      <c r="AG272" s="13">
        <f t="shared" si="107"/>
        <v>1054.730601560233</v>
      </c>
      <c r="AH272" s="13">
        <f t="shared" si="108"/>
        <v>1055.683907849525</v>
      </c>
      <c r="AI272" s="13">
        <f t="shared" si="109"/>
        <v>1100.5453802867803</v>
      </c>
      <c r="AJ272" s="13">
        <f t="shared" si="110"/>
        <v>1315.3009872999567</v>
      </c>
      <c r="AK272" s="13">
        <f t="shared" si="111"/>
        <v>1360.162459737212</v>
      </c>
      <c r="AL272" s="1">
        <v>16505.580648399999</v>
      </c>
      <c r="AM272" s="1">
        <v>8363.6518762230007</v>
      </c>
      <c r="AN272" s="1">
        <v>35398.029745237603</v>
      </c>
      <c r="AO272" s="1">
        <v>29443.084106827646</v>
      </c>
      <c r="AP272" s="1">
        <v>3302.1636479999997</v>
      </c>
      <c r="AQ272" s="1">
        <v>567.63658748922273</v>
      </c>
      <c r="AR272" s="1">
        <v>2085.1454029207371</v>
      </c>
    </row>
    <row r="273" spans="1:44" x14ac:dyDescent="0.25">
      <c r="A273" s="1">
        <v>495</v>
      </c>
      <c r="B273" s="1" t="s">
        <v>289</v>
      </c>
      <c r="C273" s="1">
        <v>243</v>
      </c>
      <c r="D273" s="1">
        <v>2</v>
      </c>
      <c r="E273" s="1">
        <v>1060</v>
      </c>
      <c r="F273" s="2" t="s">
        <v>182</v>
      </c>
      <c r="G273" s="2" t="s">
        <v>183</v>
      </c>
      <c r="H273" s="2">
        <f t="shared" si="112"/>
        <v>66751.465648529644</v>
      </c>
      <c r="I273" s="9">
        <v>31444.458392832887</v>
      </c>
      <c r="J273" s="1">
        <v>428.65199999999902</v>
      </c>
      <c r="K273">
        <f t="shared" si="113"/>
        <v>19.222977283318691</v>
      </c>
      <c r="L273">
        <f t="shared" si="114"/>
        <v>16.080255757146233</v>
      </c>
      <c r="M273">
        <f t="shared" si="115"/>
        <v>26.194429039992823</v>
      </c>
      <c r="N273">
        <f t="shared" si="116"/>
        <v>40.248133854103308</v>
      </c>
      <c r="O273">
        <f t="shared" si="117"/>
        <v>45.588286663153454</v>
      </c>
      <c r="P273">
        <f t="shared" si="118"/>
        <v>47.221186055906223</v>
      </c>
      <c r="Q273">
        <f t="shared" si="119"/>
        <v>42.197563790426635</v>
      </c>
      <c r="R273">
        <f t="shared" si="120"/>
        <v>37.970912314802526</v>
      </c>
      <c r="S273">
        <f t="shared" si="121"/>
        <v>40.556900759500202</v>
      </c>
      <c r="T273">
        <f t="shared" si="122"/>
        <v>47.172914029616379</v>
      </c>
      <c r="U273">
        <f t="shared" si="123"/>
        <v>44.676457372196822</v>
      </c>
      <c r="V273">
        <f t="shared" si="124"/>
        <v>21.521983079835771</v>
      </c>
      <c r="W273" s="1">
        <v>504.67032228199997</v>
      </c>
      <c r="X273" s="1">
        <v>0</v>
      </c>
      <c r="Y273" s="1">
        <v>7220.6242499999898</v>
      </c>
      <c r="Z273" s="13">
        <f t="shared" si="100"/>
        <v>703.44905059417715</v>
      </c>
      <c r="AA273" s="13">
        <f t="shared" si="101"/>
        <v>633.84465892391836</v>
      </c>
      <c r="AB273" s="13">
        <f t="shared" si="102"/>
        <v>703.44905059417715</v>
      </c>
      <c r="AC273" s="13">
        <f t="shared" si="103"/>
        <v>656.55309170634041</v>
      </c>
      <c r="AD273" s="13">
        <f t="shared" si="104"/>
        <v>505.99492561292107</v>
      </c>
      <c r="AE273" s="13">
        <f t="shared" si="105"/>
        <v>459.09896672508438</v>
      </c>
      <c r="AF273" s="13">
        <f t="shared" si="106"/>
        <v>513.89309061217114</v>
      </c>
      <c r="AG273" s="13">
        <f t="shared" si="107"/>
        <v>545.48575060917233</v>
      </c>
      <c r="AH273" s="13">
        <f t="shared" si="108"/>
        <v>545.97878171683681</v>
      </c>
      <c r="AI273" s="13">
        <f t="shared" si="109"/>
        <v>569.18024560692334</v>
      </c>
      <c r="AJ273" s="13">
        <f t="shared" si="110"/>
        <v>680.24758670409062</v>
      </c>
      <c r="AK273" s="13">
        <f t="shared" si="111"/>
        <v>703.44905059417715</v>
      </c>
      <c r="AL273" s="1">
        <v>23231.6960308499</v>
      </c>
      <c r="AM273" s="1">
        <v>58.815789701</v>
      </c>
      <c r="AN273" s="1">
        <v>35307.007255696757</v>
      </c>
      <c r="AO273" s="1">
        <v>28837.25933096699</v>
      </c>
      <c r="AP273" s="1">
        <v>3525.7118400000004</v>
      </c>
      <c r="AQ273" s="1">
        <v>634.33656149449007</v>
      </c>
      <c r="AR273" s="1">
        <v>2309.6995232352779</v>
      </c>
    </row>
    <row r="274" spans="1:44" x14ac:dyDescent="0.25">
      <c r="A274" s="1">
        <v>496</v>
      </c>
      <c r="B274" s="1" t="s">
        <v>290</v>
      </c>
      <c r="C274" s="1">
        <v>243</v>
      </c>
      <c r="D274" s="1">
        <v>2</v>
      </c>
      <c r="E274" s="1">
        <v>2387</v>
      </c>
      <c r="F274" s="2" t="s">
        <v>182</v>
      </c>
      <c r="G274" s="2" t="s">
        <v>183</v>
      </c>
      <c r="H274" s="2">
        <f t="shared" si="112"/>
        <v>238298.2384108582</v>
      </c>
      <c r="I274" s="9">
        <v>165433.95769727879</v>
      </c>
      <c r="J274" s="1">
        <v>1804.5719999999901</v>
      </c>
      <c r="K274">
        <f t="shared" si="113"/>
        <v>80.926361155699411</v>
      </c>
      <c r="L274">
        <f t="shared" si="114"/>
        <v>67.695891520825271</v>
      </c>
      <c r="M274">
        <f t="shared" si="115"/>
        <v>110.27531237824104</v>
      </c>
      <c r="N274">
        <f t="shared" si="116"/>
        <v>169.43967462036028</v>
      </c>
      <c r="O274">
        <f t="shared" si="117"/>
        <v>191.92105866833677</v>
      </c>
      <c r="P274">
        <f t="shared" si="118"/>
        <v>198.7953635193083</v>
      </c>
      <c r="Q274">
        <f t="shared" si="119"/>
        <v>177.64653398191896</v>
      </c>
      <c r="R274">
        <f t="shared" si="120"/>
        <v>159.85285307836568</v>
      </c>
      <c r="S274">
        <f t="shared" si="121"/>
        <v>170.73954517271017</v>
      </c>
      <c r="T274">
        <f t="shared" si="122"/>
        <v>198.59214424813746</v>
      </c>
      <c r="U274">
        <f t="shared" si="123"/>
        <v>188.08236992492675</v>
      </c>
      <c r="V274">
        <f t="shared" si="124"/>
        <v>90.60489173116018</v>
      </c>
      <c r="W274" s="1">
        <v>2022.315912729</v>
      </c>
      <c r="X274" s="1">
        <v>4369.0499999999902</v>
      </c>
      <c r="Y274" s="1">
        <v>61681.253339999901</v>
      </c>
      <c r="Z274" s="13">
        <f t="shared" si="100"/>
        <v>6009.1229787344091</v>
      </c>
      <c r="AA274" s="13">
        <f t="shared" si="101"/>
        <v>5414.5364211816031</v>
      </c>
      <c r="AB274" s="13">
        <f t="shared" si="102"/>
        <v>6009.1229787344091</v>
      </c>
      <c r="AC274" s="13">
        <f t="shared" si="103"/>
        <v>5608.5202855832058</v>
      </c>
      <c r="AD274" s="13">
        <f t="shared" si="104"/>
        <v>4322.3965290099441</v>
      </c>
      <c r="AE274" s="13">
        <f t="shared" si="105"/>
        <v>3921.7938358587426</v>
      </c>
      <c r="AF274" s="13">
        <f t="shared" si="106"/>
        <v>4389.8655869989216</v>
      </c>
      <c r="AG274" s="13">
        <f t="shared" si="107"/>
        <v>4659.741818954838</v>
      </c>
      <c r="AH274" s="13">
        <f t="shared" si="108"/>
        <v>4663.9534737375052</v>
      </c>
      <c r="AI274" s="13">
        <f t="shared" si="109"/>
        <v>4862.148992921776</v>
      </c>
      <c r="AJ274" s="13">
        <f t="shared" si="110"/>
        <v>5810.9274595501383</v>
      </c>
      <c r="AK274" s="13">
        <f t="shared" si="111"/>
        <v>6009.1229787344091</v>
      </c>
      <c r="AL274" s="1">
        <v>90063.889193699899</v>
      </c>
      <c r="AM274" s="1">
        <v>5492.8772508499997</v>
      </c>
      <c r="AN274" s="1">
        <v>72864.280713579428</v>
      </c>
      <c r="AO274" s="1">
        <v>48829.476934368482</v>
      </c>
      <c r="AP274" s="1">
        <v>4820.5352160000002</v>
      </c>
      <c r="AQ274" s="1">
        <v>10007.549630314767</v>
      </c>
      <c r="AR274" s="1">
        <v>9206.7189328961776</v>
      </c>
    </row>
    <row r="275" spans="1:44" x14ac:dyDescent="0.25">
      <c r="A275" s="1">
        <v>497</v>
      </c>
      <c r="B275" s="1" t="s">
        <v>291</v>
      </c>
      <c r="C275" s="1">
        <v>243</v>
      </c>
      <c r="D275" s="1">
        <v>2</v>
      </c>
      <c r="E275" s="1">
        <v>542</v>
      </c>
      <c r="F275" s="2" t="s">
        <v>182</v>
      </c>
      <c r="G275" s="2" t="s">
        <v>183</v>
      </c>
      <c r="H275" s="2">
        <f t="shared" si="112"/>
        <v>50125.135269940562</v>
      </c>
      <c r="I275" s="9">
        <v>18710.709011753203</v>
      </c>
      <c r="J275" s="1">
        <v>285.76799999999901</v>
      </c>
      <c r="K275">
        <f t="shared" si="113"/>
        <v>12.815318188879111</v>
      </c>
      <c r="L275">
        <f t="shared" si="114"/>
        <v>10.720170504764141</v>
      </c>
      <c r="M275">
        <f t="shared" si="115"/>
        <v>17.462952693328528</v>
      </c>
      <c r="N275">
        <f t="shared" si="116"/>
        <v>26.832089236068839</v>
      </c>
      <c r="O275">
        <f t="shared" si="117"/>
        <v>30.392191108768934</v>
      </c>
      <c r="P275">
        <f t="shared" si="118"/>
        <v>31.480790703937444</v>
      </c>
      <c r="Q275">
        <f t="shared" si="119"/>
        <v>28.131709193617723</v>
      </c>
      <c r="R275">
        <f t="shared" si="120"/>
        <v>25.313941543201654</v>
      </c>
      <c r="S275">
        <f t="shared" si="121"/>
        <v>27.037933839666767</v>
      </c>
      <c r="T275">
        <f t="shared" si="122"/>
        <v>31.448609353077547</v>
      </c>
      <c r="U275">
        <f t="shared" si="123"/>
        <v>29.784304914797843</v>
      </c>
      <c r="V275">
        <f t="shared" si="124"/>
        <v>14.347988719890497</v>
      </c>
      <c r="W275" s="1">
        <v>321.0313152942</v>
      </c>
      <c r="X275" s="1">
        <v>413.91</v>
      </c>
      <c r="Y275" s="1">
        <v>8445.7493400000003</v>
      </c>
      <c r="Z275" s="13">
        <f t="shared" si="100"/>
        <v>822.80342378699549</v>
      </c>
      <c r="AA275" s="13">
        <f t="shared" si="101"/>
        <v>741.38923788607565</v>
      </c>
      <c r="AB275" s="13">
        <f t="shared" si="102"/>
        <v>822.80342378699549</v>
      </c>
      <c r="AC275" s="13">
        <f t="shared" si="103"/>
        <v>767.95061603625084</v>
      </c>
      <c r="AD275" s="13">
        <f t="shared" si="104"/>
        <v>591.84720892223174</v>
      </c>
      <c r="AE275" s="13">
        <f t="shared" si="105"/>
        <v>536.9944011714872</v>
      </c>
      <c r="AF275" s="13">
        <f t="shared" si="106"/>
        <v>601.0854575168222</v>
      </c>
      <c r="AG275" s="13">
        <f t="shared" si="107"/>
        <v>638.03845189518461</v>
      </c>
      <c r="AH275" s="13">
        <f t="shared" si="108"/>
        <v>638.61513571198293</v>
      </c>
      <c r="AI275" s="13">
        <f t="shared" si="109"/>
        <v>665.75319767895655</v>
      </c>
      <c r="AJ275" s="13">
        <f t="shared" si="110"/>
        <v>795.66536182002199</v>
      </c>
      <c r="AK275" s="13">
        <f t="shared" si="111"/>
        <v>822.80342378699549</v>
      </c>
      <c r="AL275" s="1">
        <v>8357.1229776</v>
      </c>
      <c r="AM275" s="1">
        <v>887.12737885900003</v>
      </c>
      <c r="AN275" s="1">
        <v>31414.426258187359</v>
      </c>
      <c r="AO275" s="1">
        <v>27989.104644762083</v>
      </c>
      <c r="AP275" s="1">
        <v>1766.2932000000003</v>
      </c>
      <c r="AQ275" s="1">
        <v>247.54537144816342</v>
      </c>
      <c r="AR275" s="1">
        <v>1411.4830419771142</v>
      </c>
    </row>
    <row r="276" spans="1:44" x14ac:dyDescent="0.25">
      <c r="A276" s="1">
        <v>498</v>
      </c>
      <c r="B276" s="1" t="s">
        <v>292</v>
      </c>
      <c r="C276" s="1">
        <v>243</v>
      </c>
      <c r="D276" s="1">
        <v>2</v>
      </c>
      <c r="E276" s="1">
        <v>487</v>
      </c>
      <c r="F276" s="2" t="s">
        <v>182</v>
      </c>
      <c r="G276" s="2" t="s">
        <v>183</v>
      </c>
      <c r="H276" s="2">
        <f t="shared" si="112"/>
        <v>36863.493716135745</v>
      </c>
      <c r="I276" s="9">
        <v>28323.350625365296</v>
      </c>
      <c r="J276" s="1">
        <v>703.83599999999899</v>
      </c>
      <c r="K276">
        <f t="shared" si="113"/>
        <v>31.563654057794913</v>
      </c>
      <c r="L276">
        <f t="shared" si="114"/>
        <v>26.403382909882104</v>
      </c>
      <c r="M276">
        <f t="shared" si="115"/>
        <v>43.010605707642576</v>
      </c>
      <c r="N276">
        <f t="shared" si="116"/>
        <v>66.086442007354862</v>
      </c>
      <c r="O276">
        <f t="shared" si="117"/>
        <v>74.854841064190296</v>
      </c>
      <c r="P276">
        <f t="shared" si="118"/>
        <v>77.536021548586831</v>
      </c>
      <c r="Q276">
        <f t="shared" si="119"/>
        <v>69.287357828725277</v>
      </c>
      <c r="R276">
        <f t="shared" si="120"/>
        <v>62.347300467515311</v>
      </c>
      <c r="S276">
        <f t="shared" si="121"/>
        <v>66.593429642142354</v>
      </c>
      <c r="T276">
        <f t="shared" si="122"/>
        <v>77.45676007332078</v>
      </c>
      <c r="U276">
        <f t="shared" si="123"/>
        <v>73.357639882742987</v>
      </c>
      <c r="V276">
        <f t="shared" si="124"/>
        <v>35.338564810100742</v>
      </c>
      <c r="W276" s="1">
        <v>787.16153015639895</v>
      </c>
      <c r="X276" s="1">
        <v>0</v>
      </c>
      <c r="Y276" s="1">
        <v>8386.3981949999998</v>
      </c>
      <c r="Z276" s="13">
        <f t="shared" si="100"/>
        <v>817.02130507310073</v>
      </c>
      <c r="AA276" s="13">
        <f t="shared" si="101"/>
        <v>736.17924426824277</v>
      </c>
      <c r="AB276" s="13">
        <f t="shared" si="102"/>
        <v>817.02130507310073</v>
      </c>
      <c r="AC276" s="13">
        <f t="shared" si="103"/>
        <v>762.55396660582767</v>
      </c>
      <c r="AD276" s="13">
        <f t="shared" si="104"/>
        <v>587.68809785931819</v>
      </c>
      <c r="AE276" s="13">
        <f t="shared" si="105"/>
        <v>533.22075939204535</v>
      </c>
      <c r="AF276" s="13">
        <f t="shared" si="106"/>
        <v>596.86142614786934</v>
      </c>
      <c r="AG276" s="13">
        <f t="shared" si="107"/>
        <v>633.55473930207472</v>
      </c>
      <c r="AH276" s="13">
        <f t="shared" si="108"/>
        <v>634.12737056610933</v>
      </c>
      <c r="AI276" s="13">
        <f t="shared" si="109"/>
        <v>661.07472416772896</v>
      </c>
      <c r="AJ276" s="13">
        <f t="shared" si="110"/>
        <v>790.07395147148111</v>
      </c>
      <c r="AK276" s="13">
        <f t="shared" si="111"/>
        <v>817.02130507310073</v>
      </c>
      <c r="AL276" s="1">
        <v>17404.887135399898</v>
      </c>
      <c r="AM276" s="1">
        <v>1041.0677648090002</v>
      </c>
      <c r="AN276" s="1">
        <v>8540.1430907704471</v>
      </c>
      <c r="AO276" s="1">
        <v>726.98973103278138</v>
      </c>
      <c r="AP276" s="1">
        <v>1111.8882096000002</v>
      </c>
      <c r="AQ276" s="1">
        <v>3137.8051218128667</v>
      </c>
      <c r="AR276" s="1">
        <v>3563.4600283247978</v>
      </c>
    </row>
    <row r="277" spans="1:44" x14ac:dyDescent="0.25">
      <c r="A277" s="1">
        <v>499</v>
      </c>
      <c r="B277" s="1" t="s">
        <v>293</v>
      </c>
      <c r="C277" s="1">
        <v>243</v>
      </c>
      <c r="D277" s="1">
        <v>2</v>
      </c>
      <c r="E277" s="1">
        <v>551</v>
      </c>
      <c r="F277" s="2" t="s">
        <v>182</v>
      </c>
      <c r="G277" s="2" t="s">
        <v>183</v>
      </c>
      <c r="H277" s="2">
        <f t="shared" si="112"/>
        <v>40948.564660439879</v>
      </c>
      <c r="I277" s="9">
        <v>28599.930122146685</v>
      </c>
      <c r="J277" s="1">
        <v>322.81200000000001</v>
      </c>
      <c r="K277">
        <f t="shared" si="113"/>
        <v>14.476563139289418</v>
      </c>
      <c r="L277">
        <f t="shared" si="114"/>
        <v>12.10982223686324</v>
      </c>
      <c r="M277">
        <f t="shared" si="115"/>
        <v>19.726668783204516</v>
      </c>
      <c r="N277">
        <f t="shared" si="116"/>
        <v>30.310323025929719</v>
      </c>
      <c r="O277">
        <f t="shared" si="117"/>
        <v>34.331919585831692</v>
      </c>
      <c r="P277">
        <f t="shared" si="118"/>
        <v>35.561633943336872</v>
      </c>
      <c r="Q277">
        <f t="shared" si="119"/>
        <v>31.778412237234946</v>
      </c>
      <c r="R277">
        <f t="shared" si="120"/>
        <v>28.595378409913078</v>
      </c>
      <c r="S277">
        <f t="shared" si="121"/>
        <v>30.542851189253309</v>
      </c>
      <c r="T277">
        <f t="shared" si="122"/>
        <v>35.52528093588402</v>
      </c>
      <c r="U277">
        <f t="shared" si="123"/>
        <v>33.645233329679165</v>
      </c>
      <c r="V277">
        <f t="shared" si="124"/>
        <v>16.207913183580061</v>
      </c>
      <c r="W277" s="1">
        <v>362.14267017179901</v>
      </c>
      <c r="X277" s="1">
        <v>0</v>
      </c>
      <c r="Y277" s="1">
        <v>6196.1475449999898</v>
      </c>
      <c r="Z277" s="13">
        <f t="shared" si="100"/>
        <v>603.64228312693194</v>
      </c>
      <c r="AA277" s="13">
        <f t="shared" si="101"/>
        <v>543.91350267295775</v>
      </c>
      <c r="AB277" s="13">
        <f t="shared" si="102"/>
        <v>603.64228312693194</v>
      </c>
      <c r="AC277" s="13">
        <f t="shared" si="103"/>
        <v>563.40001729606684</v>
      </c>
      <c r="AD277" s="13">
        <f t="shared" si="104"/>
        <v>434.20334690853878</v>
      </c>
      <c r="AE277" s="13">
        <f t="shared" si="105"/>
        <v>393.96108107767384</v>
      </c>
      <c r="AF277" s="13">
        <f t="shared" si="106"/>
        <v>440.98090435727443</v>
      </c>
      <c r="AG277" s="13">
        <f t="shared" si="107"/>
        <v>468.09113415221742</v>
      </c>
      <c r="AH277" s="13">
        <f t="shared" si="108"/>
        <v>468.51421301376661</v>
      </c>
      <c r="AI277" s="13">
        <f t="shared" si="109"/>
        <v>488.42380649842482</v>
      </c>
      <c r="AJ277" s="13">
        <f t="shared" si="110"/>
        <v>583.73268964227361</v>
      </c>
      <c r="AK277" s="13">
        <f t="shared" si="111"/>
        <v>603.64228312693194</v>
      </c>
      <c r="AL277" s="1">
        <v>20684.935152649898</v>
      </c>
      <c r="AM277" s="1">
        <v>1033.8927543249999</v>
      </c>
      <c r="AN277" s="1">
        <v>12348.63453829319</v>
      </c>
      <c r="AO277" s="1">
        <v>9693.1964137704181</v>
      </c>
      <c r="AP277" s="1">
        <v>932.75280000000009</v>
      </c>
      <c r="AQ277" s="1">
        <v>174.86585235468547</v>
      </c>
      <c r="AR277" s="1">
        <v>1547.8194721680857</v>
      </c>
    </row>
    <row r="278" spans="1:44" x14ac:dyDescent="0.25">
      <c r="A278" s="1">
        <v>500</v>
      </c>
      <c r="B278" s="1" t="s">
        <v>294</v>
      </c>
      <c r="C278" s="1">
        <v>243</v>
      </c>
      <c r="D278" s="1">
        <v>2</v>
      </c>
      <c r="E278" s="1">
        <v>474</v>
      </c>
      <c r="F278" s="2" t="s">
        <v>182</v>
      </c>
      <c r="G278" s="2" t="s">
        <v>183</v>
      </c>
      <c r="H278" s="2">
        <f t="shared" si="112"/>
        <v>24820.557512833911</v>
      </c>
      <c r="I278" s="9">
        <v>17388.443631752489</v>
      </c>
      <c r="J278" s="1">
        <v>127.008</v>
      </c>
      <c r="K278">
        <f t="shared" si="113"/>
        <v>5.6956969728351803</v>
      </c>
      <c r="L278">
        <f t="shared" si="114"/>
        <v>4.764520224339635</v>
      </c>
      <c r="M278">
        <f t="shared" si="115"/>
        <v>7.7613123081460396</v>
      </c>
      <c r="N278">
        <f t="shared" si="116"/>
        <v>11.925372993808413</v>
      </c>
      <c r="O278">
        <f t="shared" si="117"/>
        <v>13.507640492786239</v>
      </c>
      <c r="P278">
        <f t="shared" si="118"/>
        <v>13.991462535083357</v>
      </c>
      <c r="Q278">
        <f t="shared" si="119"/>
        <v>12.502981863830142</v>
      </c>
      <c r="R278">
        <f t="shared" si="120"/>
        <v>11.25064068586744</v>
      </c>
      <c r="S278">
        <f t="shared" si="121"/>
        <v>12.016859484296383</v>
      </c>
      <c r="T278">
        <f t="shared" si="122"/>
        <v>13.977159712478958</v>
      </c>
      <c r="U278">
        <f t="shared" si="123"/>
        <v>13.23746885102131</v>
      </c>
      <c r="V278">
        <f t="shared" si="124"/>
        <v>6.376883875506909</v>
      </c>
      <c r="W278" s="1">
        <v>240.5701986576</v>
      </c>
      <c r="X278" s="1">
        <v>0</v>
      </c>
      <c r="Y278" s="1">
        <v>5039.2313999999897</v>
      </c>
      <c r="Z278" s="13">
        <f t="shared" si="100"/>
        <v>490.93297495079651</v>
      </c>
      <c r="AA278" s="13">
        <f t="shared" si="101"/>
        <v>442.35647741560541</v>
      </c>
      <c r="AB278" s="13">
        <f t="shared" si="102"/>
        <v>490.93297495079651</v>
      </c>
      <c r="AC278" s="13">
        <f t="shared" si="103"/>
        <v>458.20455973646153</v>
      </c>
      <c r="AD278" s="13">
        <f t="shared" si="104"/>
        <v>353.13089687353477</v>
      </c>
      <c r="AE278" s="13">
        <f t="shared" si="105"/>
        <v>320.40248165919991</v>
      </c>
      <c r="AF278" s="13">
        <f t="shared" si="106"/>
        <v>358.64297999662517</v>
      </c>
      <c r="AG278" s="13">
        <f t="shared" si="107"/>
        <v>380.69131248898714</v>
      </c>
      <c r="AH278" s="13">
        <f t="shared" si="108"/>
        <v>381.03539601319488</v>
      </c>
      <c r="AI278" s="13">
        <f t="shared" si="109"/>
        <v>397.22756185825875</v>
      </c>
      <c r="AJ278" s="13">
        <f t="shared" si="110"/>
        <v>474.74080910573264</v>
      </c>
      <c r="AK278" s="13">
        <f t="shared" si="111"/>
        <v>490.93297495079651</v>
      </c>
      <c r="AL278" s="1">
        <v>11841.253887499899</v>
      </c>
      <c r="AM278" s="1">
        <v>140.38014559500002</v>
      </c>
      <c r="AN278" s="1">
        <v>7432.1138810814246</v>
      </c>
      <c r="AO278" s="1">
        <v>4846.598206885209</v>
      </c>
      <c r="AP278" s="1">
        <v>767.91960000000006</v>
      </c>
      <c r="AQ278" s="1">
        <v>660.07304924149855</v>
      </c>
      <c r="AR278" s="1">
        <v>1157.5230249547169</v>
      </c>
    </row>
    <row r="279" spans="1:44" x14ac:dyDescent="0.25">
      <c r="A279" s="1">
        <v>501</v>
      </c>
      <c r="B279" s="1" t="s">
        <v>295</v>
      </c>
      <c r="C279" s="1">
        <v>243</v>
      </c>
      <c r="D279" s="1">
        <v>2</v>
      </c>
      <c r="E279" s="1">
        <v>329</v>
      </c>
      <c r="F279" s="2" t="s">
        <v>182</v>
      </c>
      <c r="G279" s="2" t="s">
        <v>183</v>
      </c>
      <c r="H279" s="2">
        <f t="shared" si="112"/>
        <v>36734.866732365976</v>
      </c>
      <c r="I279" s="9">
        <v>15424.548945311988</v>
      </c>
      <c r="J279" s="1">
        <v>301.64400000000001</v>
      </c>
      <c r="K279">
        <f t="shared" si="113"/>
        <v>13.527280310483553</v>
      </c>
      <c r="L279">
        <f t="shared" si="114"/>
        <v>11.315735532806633</v>
      </c>
      <c r="M279">
        <f t="shared" si="115"/>
        <v>18.433116731846845</v>
      </c>
      <c r="N279">
        <f t="shared" si="116"/>
        <v>28.322760860294984</v>
      </c>
      <c r="O279">
        <f t="shared" si="117"/>
        <v>32.080646170367316</v>
      </c>
      <c r="P279">
        <f t="shared" si="118"/>
        <v>33.229723520822972</v>
      </c>
      <c r="Q279">
        <f t="shared" si="119"/>
        <v>29.694581926596587</v>
      </c>
      <c r="R279">
        <f t="shared" si="120"/>
        <v>26.720271628935173</v>
      </c>
      <c r="S279">
        <f t="shared" si="121"/>
        <v>28.540041275203908</v>
      </c>
      <c r="T279">
        <f t="shared" si="122"/>
        <v>33.195754317137528</v>
      </c>
      <c r="U279">
        <f t="shared" si="123"/>
        <v>31.438988521175613</v>
      </c>
      <c r="V279">
        <f t="shared" si="124"/>
        <v>15.145099204328911</v>
      </c>
      <c r="W279" s="1">
        <v>308.69158574099902</v>
      </c>
      <c r="X279" s="1">
        <v>0</v>
      </c>
      <c r="Y279" s="1">
        <v>7000.8407699999998</v>
      </c>
      <c r="Z279" s="13">
        <f t="shared" si="100"/>
        <v>682.03726194691751</v>
      </c>
      <c r="AA279" s="13">
        <f t="shared" si="101"/>
        <v>614.5515091775228</v>
      </c>
      <c r="AB279" s="13">
        <f t="shared" si="102"/>
        <v>682.03726194691751</v>
      </c>
      <c r="AC279" s="13">
        <f t="shared" si="103"/>
        <v>636.56873601853783</v>
      </c>
      <c r="AD279" s="13">
        <f t="shared" si="104"/>
        <v>490.5933035698485</v>
      </c>
      <c r="AE279" s="13">
        <f t="shared" si="105"/>
        <v>445.12477764146894</v>
      </c>
      <c r="AF279" s="13">
        <f t="shared" si="106"/>
        <v>498.25106190493119</v>
      </c>
      <c r="AG279" s="13">
        <f t="shared" si="107"/>
        <v>528.88209524526235</v>
      </c>
      <c r="AH279" s="13">
        <f t="shared" si="108"/>
        <v>529.36011932737904</v>
      </c>
      <c r="AI279" s="13">
        <f t="shared" si="109"/>
        <v>551.85537025051087</v>
      </c>
      <c r="AJ279" s="13">
        <f t="shared" si="110"/>
        <v>659.54201102378568</v>
      </c>
      <c r="AK279" s="13">
        <f t="shared" si="111"/>
        <v>682.03726194691751</v>
      </c>
      <c r="AL279" s="1">
        <v>7765.3119027999901</v>
      </c>
      <c r="AM279" s="1">
        <v>48.060686771</v>
      </c>
      <c r="AN279" s="1">
        <v>21310.317787053984</v>
      </c>
      <c r="AO279" s="1">
        <v>17568.918499958883</v>
      </c>
      <c r="AP279" s="1">
        <v>660.11399999999992</v>
      </c>
      <c r="AQ279" s="1">
        <v>1886.3365754212939</v>
      </c>
      <c r="AR279" s="1">
        <v>1194.9487116738071</v>
      </c>
    </row>
    <row r="280" spans="1:44" x14ac:dyDescent="0.25">
      <c r="A280" s="1">
        <v>502</v>
      </c>
      <c r="B280" s="1" t="s">
        <v>296</v>
      </c>
      <c r="C280" s="1">
        <v>243</v>
      </c>
      <c r="D280" s="1">
        <v>2</v>
      </c>
      <c r="E280" s="1">
        <v>456</v>
      </c>
      <c r="F280" s="2" t="s">
        <v>182</v>
      </c>
      <c r="G280" s="2" t="s">
        <v>183</v>
      </c>
      <c r="H280" s="2">
        <f t="shared" si="112"/>
        <v>42096.23025858889</v>
      </c>
      <c r="I280" s="9">
        <v>18564.728343838797</v>
      </c>
      <c r="J280" s="1">
        <v>444.527999999999</v>
      </c>
      <c r="K280">
        <f t="shared" si="113"/>
        <v>19.934939404923085</v>
      </c>
      <c r="L280">
        <f t="shared" si="114"/>
        <v>16.675820785188684</v>
      </c>
      <c r="M280">
        <f t="shared" si="115"/>
        <v>27.164593078511079</v>
      </c>
      <c r="N280">
        <f t="shared" si="116"/>
        <v>41.738805478329354</v>
      </c>
      <c r="O280">
        <f t="shared" si="117"/>
        <v>47.27674172475173</v>
      </c>
      <c r="P280">
        <f t="shared" si="118"/>
        <v>48.970118872791645</v>
      </c>
      <c r="Q280">
        <f t="shared" si="119"/>
        <v>43.760436523405396</v>
      </c>
      <c r="R280">
        <f t="shared" si="120"/>
        <v>39.377242400535955</v>
      </c>
      <c r="S280">
        <f t="shared" si="121"/>
        <v>42.059008195037244</v>
      </c>
      <c r="T280">
        <f t="shared" si="122"/>
        <v>48.920058993676243</v>
      </c>
      <c r="U280">
        <f t="shared" si="123"/>
        <v>46.331140978574481</v>
      </c>
      <c r="V280">
        <f t="shared" si="124"/>
        <v>22.319093564274134</v>
      </c>
      <c r="W280" s="1">
        <v>522.05191545779905</v>
      </c>
      <c r="X280" s="1">
        <v>0</v>
      </c>
      <c r="Y280" s="1">
        <v>7476.2164050000001</v>
      </c>
      <c r="Z280" s="13">
        <f t="shared" si="100"/>
        <v>728.34939889495979</v>
      </c>
      <c r="AA280" s="13">
        <f t="shared" si="101"/>
        <v>656.28118472840288</v>
      </c>
      <c r="AB280" s="13">
        <f t="shared" si="102"/>
        <v>728.34939889495979</v>
      </c>
      <c r="AC280" s="13">
        <f t="shared" si="103"/>
        <v>679.7934396002421</v>
      </c>
      <c r="AD280" s="13">
        <f t="shared" si="104"/>
        <v>523.9058885683022</v>
      </c>
      <c r="AE280" s="13">
        <f t="shared" si="105"/>
        <v>475.34992927358462</v>
      </c>
      <c r="AF280" s="13">
        <f t="shared" si="106"/>
        <v>532.08362898136841</v>
      </c>
      <c r="AG280" s="13">
        <f t="shared" si="107"/>
        <v>564.79459063363367</v>
      </c>
      <c r="AH280" s="13">
        <f t="shared" si="108"/>
        <v>565.30507381731366</v>
      </c>
      <c r="AI280" s="13">
        <f t="shared" si="109"/>
        <v>589.32781187283285</v>
      </c>
      <c r="AJ280" s="13">
        <f t="shared" si="110"/>
        <v>704.32666083944048</v>
      </c>
      <c r="AK280" s="13">
        <f t="shared" si="111"/>
        <v>728.34939889495979</v>
      </c>
      <c r="AL280" s="1">
        <v>10026.772337750001</v>
      </c>
      <c r="AM280" s="1">
        <v>95.159685631000002</v>
      </c>
      <c r="AN280" s="1">
        <v>23531.501914750093</v>
      </c>
      <c r="AO280" s="1">
        <v>16841.9287689261</v>
      </c>
      <c r="AP280" s="1">
        <v>1653.0192000000002</v>
      </c>
      <c r="AQ280" s="1">
        <v>2737.5474759370286</v>
      </c>
      <c r="AR280" s="1">
        <v>2299.0064698869664</v>
      </c>
    </row>
    <row r="281" spans="1:44" x14ac:dyDescent="0.25">
      <c r="A281" s="1">
        <v>533</v>
      </c>
      <c r="B281" s="1" t="s">
        <v>297</v>
      </c>
      <c r="C281" s="1">
        <v>245</v>
      </c>
      <c r="D281" s="1">
        <v>2</v>
      </c>
      <c r="E281" s="1">
        <v>1019</v>
      </c>
      <c r="F281" s="2" t="s">
        <v>246</v>
      </c>
      <c r="G281" s="2" t="s">
        <v>183</v>
      </c>
      <c r="H281" s="2">
        <f t="shared" si="112"/>
        <v>87259.149971775478</v>
      </c>
      <c r="I281" s="9">
        <v>42171.653888608373</v>
      </c>
      <c r="J281" s="1">
        <v>1656.39599999999</v>
      </c>
      <c r="K281">
        <f t="shared" si="113"/>
        <v>74.281381354058354</v>
      </c>
      <c r="L281">
        <f t="shared" si="114"/>
        <v>62.137284592429026</v>
      </c>
      <c r="M281">
        <f t="shared" si="115"/>
        <v>101.22044801873732</v>
      </c>
      <c r="N281">
        <f t="shared" si="116"/>
        <v>155.52673946091713</v>
      </c>
      <c r="O281">
        <f t="shared" si="117"/>
        <v>176.16214476008614</v>
      </c>
      <c r="P281">
        <f t="shared" si="118"/>
        <v>182.47199056171101</v>
      </c>
      <c r="Q281">
        <f t="shared" si="119"/>
        <v>163.05972180745044</v>
      </c>
      <c r="R281">
        <f t="shared" si="120"/>
        <v>146.7271056115203</v>
      </c>
      <c r="S281">
        <f t="shared" si="121"/>
        <v>156.71987577436437</v>
      </c>
      <c r="T281">
        <f t="shared" si="122"/>
        <v>182.28545791691198</v>
      </c>
      <c r="U281">
        <f t="shared" si="123"/>
        <v>172.63865626540186</v>
      </c>
      <c r="V281">
        <f t="shared" si="124"/>
        <v>83.165193876402114</v>
      </c>
      <c r="W281" s="1">
        <v>1950.4008541835899</v>
      </c>
      <c r="X281" s="1">
        <v>0</v>
      </c>
      <c r="Y281" s="1">
        <v>17188.442354999901</v>
      </c>
      <c r="Z281" s="13">
        <f t="shared" si="100"/>
        <v>1674.5357516446641</v>
      </c>
      <c r="AA281" s="13">
        <f t="shared" si="101"/>
        <v>1508.8449425876663</v>
      </c>
      <c r="AB281" s="13">
        <f t="shared" si="102"/>
        <v>1674.5357516446641</v>
      </c>
      <c r="AC281" s="13">
        <f t="shared" si="103"/>
        <v>1562.9015690425119</v>
      </c>
      <c r="AD281" s="13">
        <f t="shared" si="104"/>
        <v>1204.5031440072746</v>
      </c>
      <c r="AE281" s="13">
        <f t="shared" si="105"/>
        <v>1092.8689614051225</v>
      </c>
      <c r="AF281" s="13">
        <f t="shared" si="106"/>
        <v>1223.3044483127699</v>
      </c>
      <c r="AG281" s="13">
        <f t="shared" si="107"/>
        <v>1298.5096655347525</v>
      </c>
      <c r="AH281" s="13">
        <f t="shared" si="108"/>
        <v>1299.6833087655734</v>
      </c>
      <c r="AI281" s="13">
        <f t="shared" si="109"/>
        <v>1354.91357845124</v>
      </c>
      <c r="AJ281" s="13">
        <f t="shared" si="110"/>
        <v>1619.3054819589977</v>
      </c>
      <c r="AK281" s="13">
        <f t="shared" si="111"/>
        <v>1674.5357516446641</v>
      </c>
      <c r="AL281" s="1">
        <v>18405.911625849898</v>
      </c>
      <c r="AM281" s="1">
        <v>2970.5030535750002</v>
      </c>
      <c r="AN281" s="1">
        <v>45087.496083167098</v>
      </c>
      <c r="AO281" s="1">
        <v>28473.764465450604</v>
      </c>
      <c r="AP281" s="1">
        <v>2486.5596</v>
      </c>
      <c r="AQ281" s="1">
        <v>5610.1550257864037</v>
      </c>
      <c r="AR281" s="1">
        <v>8517.0169919300879</v>
      </c>
    </row>
    <row r="282" spans="1:44" x14ac:dyDescent="0.25">
      <c r="A282" s="1">
        <v>535</v>
      </c>
      <c r="B282" s="1" t="s">
        <v>298</v>
      </c>
      <c r="C282" s="1">
        <v>246</v>
      </c>
      <c r="D282" s="1">
        <v>2</v>
      </c>
      <c r="E282" s="1">
        <v>216</v>
      </c>
      <c r="F282" s="2" t="s">
        <v>190</v>
      </c>
      <c r="G282" s="2" t="s">
        <v>183</v>
      </c>
      <c r="H282" s="2">
        <f t="shared" si="112"/>
        <v>26230.957805885591</v>
      </c>
      <c r="I282" s="9">
        <v>19253.962753283202</v>
      </c>
      <c r="J282" s="1">
        <v>42.335999999999899</v>
      </c>
      <c r="K282">
        <f t="shared" si="113"/>
        <v>1.8985656576117222</v>
      </c>
      <c r="L282">
        <f t="shared" si="114"/>
        <v>1.588173408113208</v>
      </c>
      <c r="M282">
        <f t="shared" si="115"/>
        <v>2.5871041027153403</v>
      </c>
      <c r="N282">
        <f t="shared" si="116"/>
        <v>3.9751243312694617</v>
      </c>
      <c r="O282">
        <f t="shared" si="117"/>
        <v>4.5025468309287353</v>
      </c>
      <c r="P282">
        <f t="shared" si="118"/>
        <v>4.6638208450277752</v>
      </c>
      <c r="Q282">
        <f t="shared" si="119"/>
        <v>4.1676606212767044</v>
      </c>
      <c r="R282">
        <f t="shared" si="120"/>
        <v>3.7502135619558046</v>
      </c>
      <c r="S282">
        <f t="shared" si="121"/>
        <v>4.0056198280987845</v>
      </c>
      <c r="T282">
        <f t="shared" si="122"/>
        <v>4.6590532374929747</v>
      </c>
      <c r="U282">
        <f t="shared" si="123"/>
        <v>4.4124896170070933</v>
      </c>
      <c r="V282">
        <f t="shared" si="124"/>
        <v>2.1256279585022981</v>
      </c>
      <c r="W282" s="1">
        <v>52.143116407199997</v>
      </c>
      <c r="X282" s="1">
        <v>0</v>
      </c>
      <c r="Y282" s="1">
        <v>6508.6061250000002</v>
      </c>
      <c r="Z282" s="13">
        <f t="shared" si="100"/>
        <v>634.08268326976065</v>
      </c>
      <c r="AA282" s="13">
        <f t="shared" si="101"/>
        <v>571.34190708937069</v>
      </c>
      <c r="AB282" s="13">
        <f t="shared" si="102"/>
        <v>634.08268326976065</v>
      </c>
      <c r="AC282" s="13">
        <f t="shared" si="103"/>
        <v>591.81108531822292</v>
      </c>
      <c r="AD282" s="13">
        <f t="shared" si="104"/>
        <v>456.09930084136175</v>
      </c>
      <c r="AE282" s="13">
        <f t="shared" si="105"/>
        <v>413.8277028898242</v>
      </c>
      <c r="AF282" s="13">
        <f t="shared" si="106"/>
        <v>463.21863613849763</v>
      </c>
      <c r="AG282" s="13">
        <f t="shared" si="107"/>
        <v>491.69597732704159</v>
      </c>
      <c r="AH282" s="13">
        <f t="shared" si="108"/>
        <v>492.14039115831952</v>
      </c>
      <c r="AI282" s="13">
        <f t="shared" si="109"/>
        <v>513.05398321844962</v>
      </c>
      <c r="AJ282" s="13">
        <f t="shared" si="110"/>
        <v>613.16909120963044</v>
      </c>
      <c r="AK282" s="13">
        <f t="shared" si="111"/>
        <v>634.08268326976065</v>
      </c>
      <c r="AL282" s="1">
        <v>3348.5339449999997</v>
      </c>
      <c r="AM282" s="1">
        <v>9302.3435668760012</v>
      </c>
      <c r="AN282" s="1">
        <v>6976.9950526023904</v>
      </c>
      <c r="AO282" s="1">
        <v>6300.5776689507711</v>
      </c>
      <c r="AP282" s="1">
        <v>449.19000000000005</v>
      </c>
      <c r="AQ282" s="1">
        <v>0</v>
      </c>
      <c r="AR282" s="1">
        <v>227.22738365161879</v>
      </c>
    </row>
    <row r="283" spans="1:44" x14ac:dyDescent="0.25">
      <c r="A283" s="1">
        <v>536</v>
      </c>
      <c r="B283" s="1" t="s">
        <v>299</v>
      </c>
      <c r="C283" s="1">
        <v>246</v>
      </c>
      <c r="D283" s="1">
        <v>2</v>
      </c>
      <c r="E283" s="1">
        <v>286</v>
      </c>
      <c r="F283" s="2" t="s">
        <v>190</v>
      </c>
      <c r="G283" s="2" t="s">
        <v>183</v>
      </c>
      <c r="H283" s="2">
        <f t="shared" si="112"/>
        <v>29906.436421720802</v>
      </c>
      <c r="I283" s="9">
        <v>20910.522670327002</v>
      </c>
      <c r="J283" s="1">
        <v>116.423999999999</v>
      </c>
      <c r="K283">
        <f t="shared" si="113"/>
        <v>5.2210555584322034</v>
      </c>
      <c r="L283">
        <f t="shared" si="114"/>
        <v>4.3674768723112942</v>
      </c>
      <c r="M283">
        <f t="shared" si="115"/>
        <v>7.1145362824671414</v>
      </c>
      <c r="N283">
        <f t="shared" si="116"/>
        <v>10.931591910990953</v>
      </c>
      <c r="O283">
        <f t="shared" si="117"/>
        <v>12.382003785053946</v>
      </c>
      <c r="P283">
        <f t="shared" si="118"/>
        <v>12.825507323826301</v>
      </c>
      <c r="Q283">
        <f t="shared" si="119"/>
        <v>11.461066708510865</v>
      </c>
      <c r="R283">
        <f t="shared" si="120"/>
        <v>10.313087295378399</v>
      </c>
      <c r="S283">
        <f t="shared" si="121"/>
        <v>11.01545452727159</v>
      </c>
      <c r="T283">
        <f t="shared" si="122"/>
        <v>12.812396403105602</v>
      </c>
      <c r="U283">
        <f t="shared" si="123"/>
        <v>12.134346446769429</v>
      </c>
      <c r="V283">
        <f t="shared" si="124"/>
        <v>5.8454768858812836</v>
      </c>
      <c r="W283" s="1">
        <v>121.28437081600001</v>
      </c>
      <c r="X283" s="1">
        <v>0</v>
      </c>
      <c r="Y283" s="1">
        <v>10898.080830000001</v>
      </c>
      <c r="Z283" s="13">
        <f t="shared" si="100"/>
        <v>1061.7149359575264</v>
      </c>
      <c r="AA283" s="13">
        <f t="shared" si="101"/>
        <v>956.66109846619611</v>
      </c>
      <c r="AB283" s="13">
        <f t="shared" si="102"/>
        <v>1061.7149359575264</v>
      </c>
      <c r="AC283" s="13">
        <f t="shared" si="103"/>
        <v>990.93491294774276</v>
      </c>
      <c r="AD283" s="13">
        <f t="shared" si="104"/>
        <v>763.69762612968805</v>
      </c>
      <c r="AE283" s="13">
        <f t="shared" si="105"/>
        <v>692.91760311990447</v>
      </c>
      <c r="AF283" s="13">
        <f t="shared" si="106"/>
        <v>775.61831852280136</v>
      </c>
      <c r="AG283" s="13">
        <f t="shared" si="107"/>
        <v>823.30108809525575</v>
      </c>
      <c r="AH283" s="13">
        <f t="shared" si="108"/>
        <v>824.04521944415296</v>
      </c>
      <c r="AI283" s="13">
        <f t="shared" si="109"/>
        <v>859.06316527459683</v>
      </c>
      <c r="AJ283" s="13">
        <f t="shared" si="110"/>
        <v>1026.6969901270827</v>
      </c>
      <c r="AK283" s="13">
        <f t="shared" si="111"/>
        <v>1061.7149359575264</v>
      </c>
      <c r="AL283" s="1">
        <v>9742.1054452500011</v>
      </c>
      <c r="AM283" s="1">
        <v>32.628024261</v>
      </c>
      <c r="AN283" s="1">
        <v>8995.9137513938003</v>
      </c>
      <c r="AO283" s="1">
        <v>7269.8973103278131</v>
      </c>
      <c r="AP283" s="1">
        <v>241.78296240000003</v>
      </c>
      <c r="AQ283" s="1">
        <v>938.88775790210241</v>
      </c>
      <c r="AR283" s="1">
        <v>545.34572076388497</v>
      </c>
    </row>
    <row r="284" spans="1:44" x14ac:dyDescent="0.25">
      <c r="A284" s="1">
        <v>538</v>
      </c>
      <c r="B284" s="1" t="s">
        <v>300</v>
      </c>
      <c r="C284" s="1">
        <v>246</v>
      </c>
      <c r="D284" s="1">
        <v>2</v>
      </c>
      <c r="E284" s="1">
        <v>3191</v>
      </c>
      <c r="F284" s="2" t="s">
        <v>190</v>
      </c>
      <c r="G284" s="2" t="s">
        <v>183</v>
      </c>
      <c r="H284" s="2">
        <f t="shared" si="112"/>
        <v>311731.3201553236</v>
      </c>
      <c r="I284" s="9">
        <v>177938.87402355805</v>
      </c>
      <c r="J284" s="1">
        <v>2974.1039999999839</v>
      </c>
      <c r="K284">
        <f t="shared" si="113"/>
        <v>133.37423744722309</v>
      </c>
      <c r="L284">
        <f t="shared" si="114"/>
        <v>111.56918191995251</v>
      </c>
      <c r="M284">
        <f t="shared" si="115"/>
        <v>181.74406321575211</v>
      </c>
      <c r="N284">
        <f t="shared" si="116"/>
        <v>279.25248427167884</v>
      </c>
      <c r="O284">
        <f t="shared" si="117"/>
        <v>316.30391487274272</v>
      </c>
      <c r="P284">
        <f t="shared" si="118"/>
        <v>327.63341436320019</v>
      </c>
      <c r="Q284">
        <f t="shared" si="119"/>
        <v>292.77815864468755</v>
      </c>
      <c r="R284">
        <f t="shared" si="120"/>
        <v>263.45250272739446</v>
      </c>
      <c r="S284">
        <f t="shared" si="121"/>
        <v>281.39479292393878</v>
      </c>
      <c r="T284">
        <f t="shared" si="122"/>
        <v>327.29848993388049</v>
      </c>
      <c r="U284">
        <f t="shared" si="123"/>
        <v>309.97739559474735</v>
      </c>
      <c r="V284">
        <f t="shared" si="124"/>
        <v>149.325364084786</v>
      </c>
      <c r="W284" s="1">
        <v>3104.064461070283</v>
      </c>
      <c r="X284" s="1">
        <v>0</v>
      </c>
      <c r="Y284" s="1">
        <v>79800.062474999897</v>
      </c>
      <c r="Z284" s="13">
        <f t="shared" si="100"/>
        <v>7774.2971025524248</v>
      </c>
      <c r="AA284" s="13">
        <f t="shared" si="101"/>
        <v>7005.0513127827917</v>
      </c>
      <c r="AB284" s="13">
        <f t="shared" si="102"/>
        <v>7774.2971025524248</v>
      </c>
      <c r="AC284" s="13">
        <f t="shared" si="103"/>
        <v>7256.0177516951353</v>
      </c>
      <c r="AD284" s="13">
        <f t="shared" si="104"/>
        <v>5592.0963725461943</v>
      </c>
      <c r="AE284" s="13">
        <f t="shared" si="105"/>
        <v>5073.8170216889048</v>
      </c>
      <c r="AF284" s="13">
        <f t="shared" si="106"/>
        <v>5679.3844017464417</v>
      </c>
      <c r="AG284" s="13">
        <f t="shared" si="107"/>
        <v>6028.5365185474402</v>
      </c>
      <c r="AH284" s="13">
        <f t="shared" si="108"/>
        <v>6033.985342891644</v>
      </c>
      <c r="AI284" s="13">
        <f t="shared" si="109"/>
        <v>6290.4006061481914</v>
      </c>
      <c r="AJ284" s="13">
        <f t="shared" si="110"/>
        <v>7517.8818392958783</v>
      </c>
      <c r="AK284" s="13">
        <f t="shared" si="111"/>
        <v>7774.2971025524248</v>
      </c>
      <c r="AL284" s="1">
        <v>83689.962514599902</v>
      </c>
      <c r="AM284" s="1">
        <v>8370.680572887999</v>
      </c>
      <c r="AN284" s="1">
        <v>133792.44613176552</v>
      </c>
      <c r="AO284" s="1">
        <v>106867.49046181886</v>
      </c>
      <c r="AP284" s="1">
        <v>3547.4292000000009</v>
      </c>
      <c r="AQ284" s="1">
        <v>10307.942014972974</v>
      </c>
      <c r="AR284" s="1">
        <v>13069.584454973696</v>
      </c>
    </row>
    <row r="285" spans="1:44" x14ac:dyDescent="0.25">
      <c r="A285" s="1">
        <v>540</v>
      </c>
      <c r="B285" s="1" t="s">
        <v>301</v>
      </c>
      <c r="C285" s="1">
        <v>246</v>
      </c>
      <c r="D285" s="1">
        <v>2</v>
      </c>
      <c r="E285" s="1">
        <v>1349</v>
      </c>
      <c r="F285" s="2" t="s">
        <v>190</v>
      </c>
      <c r="G285" s="2" t="s">
        <v>183</v>
      </c>
      <c r="H285" s="2">
        <f t="shared" si="112"/>
        <v>132268.10488765599</v>
      </c>
      <c r="I285" s="9">
        <v>72854.355726805778</v>
      </c>
      <c r="J285" s="1">
        <v>2873.5559999999891</v>
      </c>
      <c r="K285">
        <f t="shared" si="113"/>
        <v>128.86514401039545</v>
      </c>
      <c r="L285">
        <f t="shared" si="114"/>
        <v>107.79727007568383</v>
      </c>
      <c r="M285">
        <f t="shared" si="115"/>
        <v>175.59969097180348</v>
      </c>
      <c r="N285">
        <f t="shared" si="116"/>
        <v>269.81156398491436</v>
      </c>
      <c r="O285">
        <f t="shared" si="117"/>
        <v>305.61036614928753</v>
      </c>
      <c r="P285">
        <f t="shared" si="118"/>
        <v>316.55683985625978</v>
      </c>
      <c r="Q285">
        <f t="shared" si="119"/>
        <v>282.87996466915587</v>
      </c>
      <c r="R285">
        <f t="shared" si="120"/>
        <v>254.54574551774988</v>
      </c>
      <c r="S285">
        <f t="shared" si="121"/>
        <v>271.88144583220463</v>
      </c>
      <c r="T285">
        <f t="shared" si="122"/>
        <v>316.23323849483523</v>
      </c>
      <c r="U285">
        <f t="shared" si="123"/>
        <v>299.49773275435604</v>
      </c>
      <c r="V285">
        <f t="shared" si="124"/>
        <v>144.27699768334327</v>
      </c>
      <c r="W285" s="1">
        <v>4020.5503210838001</v>
      </c>
      <c r="X285" s="1">
        <v>0</v>
      </c>
      <c r="Y285" s="1">
        <v>29381.744595</v>
      </c>
      <c r="Z285" s="13">
        <f t="shared" si="100"/>
        <v>2862.4339980235609</v>
      </c>
      <c r="AA285" s="13">
        <f t="shared" si="101"/>
        <v>2579.2038522718426</v>
      </c>
      <c r="AB285" s="13">
        <f t="shared" si="102"/>
        <v>2862.4339980235609</v>
      </c>
      <c r="AC285" s="13">
        <f t="shared" si="103"/>
        <v>2671.607687323341</v>
      </c>
      <c r="AD285" s="13">
        <f t="shared" si="104"/>
        <v>2058.9651470542717</v>
      </c>
      <c r="AE285" s="13">
        <f t="shared" si="105"/>
        <v>1868.1388363540523</v>
      </c>
      <c r="AF285" s="13">
        <f t="shared" si="106"/>
        <v>2091.1039010930431</v>
      </c>
      <c r="AG285" s="13">
        <f t="shared" si="107"/>
        <v>2219.6589172481299</v>
      </c>
      <c r="AH285" s="13">
        <f t="shared" si="108"/>
        <v>2221.6651307805387</v>
      </c>
      <c r="AI285" s="13">
        <f t="shared" si="109"/>
        <v>2316.0751793644454</v>
      </c>
      <c r="AJ285" s="13">
        <f t="shared" si="110"/>
        <v>2768.0239494396537</v>
      </c>
      <c r="AK285" s="13">
        <f t="shared" si="111"/>
        <v>2862.4339980235609</v>
      </c>
      <c r="AL285" s="1">
        <v>34437.560427750002</v>
      </c>
      <c r="AM285" s="1">
        <v>2140.9443829720003</v>
      </c>
      <c r="AN285" s="1">
        <v>59413.74916085021</v>
      </c>
      <c r="AO285" s="1">
        <v>36349.486551639071</v>
      </c>
      <c r="AP285" s="1">
        <v>1994.4035999999999</v>
      </c>
      <c r="AQ285" s="1">
        <v>6075.5249515413843</v>
      </c>
      <c r="AR285" s="1">
        <v>14994.334057669761</v>
      </c>
    </row>
    <row r="286" spans="1:44" x14ac:dyDescent="0.25">
      <c r="A286" s="1">
        <v>541</v>
      </c>
      <c r="B286" s="1" t="s">
        <v>302</v>
      </c>
      <c r="C286" s="1">
        <v>246</v>
      </c>
      <c r="D286" s="1">
        <v>2</v>
      </c>
      <c r="E286" s="1">
        <v>506</v>
      </c>
      <c r="F286" s="2" t="s">
        <v>190</v>
      </c>
      <c r="G286" s="2" t="s">
        <v>183</v>
      </c>
      <c r="H286" s="2">
        <f t="shared" si="112"/>
        <v>52556.320456363697</v>
      </c>
      <c r="I286" s="9">
        <v>30640.905715123401</v>
      </c>
      <c r="J286" s="1">
        <v>227.55599999999899</v>
      </c>
      <c r="K286">
        <f t="shared" si="113"/>
        <v>10.204790409662985</v>
      </c>
      <c r="L286">
        <f t="shared" si="114"/>
        <v>8.5364320686084749</v>
      </c>
      <c r="M286">
        <f t="shared" si="115"/>
        <v>13.905684552094925</v>
      </c>
      <c r="N286">
        <f t="shared" si="116"/>
        <v>21.366293280573313</v>
      </c>
      <c r="O286">
        <f t="shared" si="117"/>
        <v>24.201189216241904</v>
      </c>
      <c r="P286">
        <f t="shared" si="118"/>
        <v>25.068037042024237</v>
      </c>
      <c r="Q286">
        <f t="shared" si="119"/>
        <v>22.401175839362239</v>
      </c>
      <c r="R286">
        <f t="shared" si="120"/>
        <v>20.157397895512407</v>
      </c>
      <c r="S286">
        <f t="shared" si="121"/>
        <v>21.530206576030924</v>
      </c>
      <c r="T286">
        <f t="shared" si="122"/>
        <v>25.042411151524689</v>
      </c>
      <c r="U286">
        <f t="shared" si="123"/>
        <v>23.717131691413076</v>
      </c>
      <c r="V286">
        <f t="shared" si="124"/>
        <v>11.425250276949829</v>
      </c>
      <c r="W286" s="1">
        <v>252.1093379994</v>
      </c>
      <c r="X286" s="1">
        <v>0</v>
      </c>
      <c r="Y286" s="1">
        <v>16253.730675000001</v>
      </c>
      <c r="Z286" s="13">
        <f t="shared" si="100"/>
        <v>1583.4740897841652</v>
      </c>
      <c r="AA286" s="13">
        <f t="shared" si="101"/>
        <v>1426.7935872631263</v>
      </c>
      <c r="AB286" s="13">
        <f t="shared" si="102"/>
        <v>1583.4740897841652</v>
      </c>
      <c r="AC286" s="13">
        <f t="shared" si="103"/>
        <v>1477.9106012106151</v>
      </c>
      <c r="AD286" s="13">
        <f t="shared" si="104"/>
        <v>1139.0019697852426</v>
      </c>
      <c r="AE286" s="13">
        <f t="shared" si="105"/>
        <v>1033.438481211693</v>
      </c>
      <c r="AF286" s="13">
        <f t="shared" si="106"/>
        <v>1156.7808545851992</v>
      </c>
      <c r="AG286" s="13">
        <f t="shared" si="107"/>
        <v>1227.8963937850272</v>
      </c>
      <c r="AH286" s="13">
        <f t="shared" si="108"/>
        <v>1229.0062140112184</v>
      </c>
      <c r="AI286" s="13">
        <f t="shared" si="109"/>
        <v>1281.2330481848985</v>
      </c>
      <c r="AJ286" s="13">
        <f t="shared" si="110"/>
        <v>1531.2472556104849</v>
      </c>
      <c r="AK286" s="13">
        <f t="shared" si="111"/>
        <v>1583.4740897841652</v>
      </c>
      <c r="AL286" s="1">
        <v>13709.674301900001</v>
      </c>
      <c r="AM286" s="1">
        <v>197.83540022400001</v>
      </c>
      <c r="AN286" s="1">
        <v>21915.4147412403</v>
      </c>
      <c r="AO286" s="1">
        <v>20113.382558573616</v>
      </c>
      <c r="AP286" s="1">
        <v>661.65765120000003</v>
      </c>
      <c r="AQ286" s="1">
        <v>9.5841398827471078</v>
      </c>
      <c r="AR286" s="1">
        <v>1130.7903915839383</v>
      </c>
    </row>
    <row r="287" spans="1:44" x14ac:dyDescent="0.25">
      <c r="A287" s="1">
        <v>543</v>
      </c>
      <c r="B287" s="1" t="s">
        <v>303</v>
      </c>
      <c r="C287" s="1">
        <v>246</v>
      </c>
      <c r="D287" s="1">
        <v>2</v>
      </c>
      <c r="E287" s="1">
        <v>379</v>
      </c>
      <c r="F287" s="2" t="s">
        <v>190</v>
      </c>
      <c r="G287" s="2" t="s">
        <v>183</v>
      </c>
      <c r="H287" s="2">
        <f t="shared" si="112"/>
        <v>28828.143155500809</v>
      </c>
      <c r="I287" s="9">
        <v>9957.8909376649881</v>
      </c>
      <c r="J287" s="1">
        <v>359.85599999999903</v>
      </c>
      <c r="K287">
        <f t="shared" si="113"/>
        <v>16.137808089699636</v>
      </c>
      <c r="L287">
        <f t="shared" si="114"/>
        <v>13.499473968962263</v>
      </c>
      <c r="M287">
        <f t="shared" si="115"/>
        <v>21.990384873080387</v>
      </c>
      <c r="N287">
        <f t="shared" si="116"/>
        <v>33.788556815790415</v>
      </c>
      <c r="O287">
        <f t="shared" si="117"/>
        <v>38.271648062894243</v>
      </c>
      <c r="P287">
        <f t="shared" si="118"/>
        <v>39.642477182736073</v>
      </c>
      <c r="Q287">
        <f t="shared" si="119"/>
        <v>35.425115280851976</v>
      </c>
      <c r="R287">
        <f t="shared" si="120"/>
        <v>31.876815276624328</v>
      </c>
      <c r="S287">
        <f t="shared" si="121"/>
        <v>34.047768538839662</v>
      </c>
      <c r="T287">
        <f t="shared" si="122"/>
        <v>39.601952518690275</v>
      </c>
      <c r="U287">
        <f t="shared" si="123"/>
        <v>37.506161744560281</v>
      </c>
      <c r="V287">
        <f t="shared" si="124"/>
        <v>18.067837647269528</v>
      </c>
      <c r="W287" s="1">
        <v>374.17518655999902</v>
      </c>
      <c r="X287" s="1">
        <v>0</v>
      </c>
      <c r="Y287" s="1">
        <v>2534.2732799999899</v>
      </c>
      <c r="Z287" s="13">
        <f t="shared" si="100"/>
        <v>246.89446106577094</v>
      </c>
      <c r="AA287" s="13">
        <f t="shared" si="101"/>
        <v>222.46491815186144</v>
      </c>
      <c r="AB287" s="13">
        <f t="shared" si="102"/>
        <v>246.89446106577094</v>
      </c>
      <c r="AC287" s="13">
        <f t="shared" si="103"/>
        <v>230.43505652752444</v>
      </c>
      <c r="AD287" s="13">
        <f t="shared" si="104"/>
        <v>177.59259800790909</v>
      </c>
      <c r="AE287" s="13">
        <f t="shared" si="105"/>
        <v>161.13319346966261</v>
      </c>
      <c r="AF287" s="13">
        <f t="shared" si="106"/>
        <v>180.36467253022354</v>
      </c>
      <c r="AG287" s="13">
        <f t="shared" si="107"/>
        <v>191.45297061948148</v>
      </c>
      <c r="AH287" s="13">
        <f t="shared" si="108"/>
        <v>191.62601321512173</v>
      </c>
      <c r="AI287" s="13">
        <f t="shared" si="109"/>
        <v>199.76919418642501</v>
      </c>
      <c r="AJ287" s="13">
        <f t="shared" si="110"/>
        <v>238.75128009446769</v>
      </c>
      <c r="AK287" s="13">
        <f t="shared" si="111"/>
        <v>246.89446106577094</v>
      </c>
      <c r="AL287" s="1">
        <v>6623.7089560999993</v>
      </c>
      <c r="AM287" s="1">
        <v>65.877515004999992</v>
      </c>
      <c r="AN287" s="1">
        <v>18870.252217835819</v>
      </c>
      <c r="AO287" s="1">
        <v>14297.464710311364</v>
      </c>
      <c r="AP287" s="1">
        <v>1088.9928</v>
      </c>
      <c r="AQ287" s="1">
        <v>1984.0939754237741</v>
      </c>
      <c r="AR287" s="1">
        <v>1499.700732100684</v>
      </c>
    </row>
    <row r="288" spans="1:44" x14ac:dyDescent="0.25">
      <c r="A288" s="1">
        <v>544</v>
      </c>
      <c r="B288" s="1" t="s">
        <v>304</v>
      </c>
      <c r="C288" s="1">
        <v>246</v>
      </c>
      <c r="D288" s="1">
        <v>2</v>
      </c>
      <c r="E288" s="1">
        <v>638</v>
      </c>
      <c r="F288" s="2" t="s">
        <v>190</v>
      </c>
      <c r="G288" s="2" t="s">
        <v>183</v>
      </c>
      <c r="H288" s="2">
        <f t="shared" si="112"/>
        <v>77380.247084368428</v>
      </c>
      <c r="I288" s="9">
        <v>36061.068796644075</v>
      </c>
      <c r="J288" s="1">
        <v>2053.2959999999898</v>
      </c>
      <c r="K288">
        <f t="shared" si="113"/>
        <v>92.080434394168293</v>
      </c>
      <c r="L288">
        <f t="shared" si="114"/>
        <v>77.026410293490386</v>
      </c>
      <c r="M288">
        <f t="shared" si="115"/>
        <v>125.47454898169369</v>
      </c>
      <c r="N288">
        <f t="shared" si="116"/>
        <v>192.79353006656839</v>
      </c>
      <c r="O288">
        <f t="shared" si="117"/>
        <v>218.37352130004311</v>
      </c>
      <c r="P288">
        <f t="shared" si="118"/>
        <v>226.1953109838465</v>
      </c>
      <c r="Q288">
        <f t="shared" si="119"/>
        <v>202.13154013191962</v>
      </c>
      <c r="R288">
        <f t="shared" si="120"/>
        <v>181.88535775485605</v>
      </c>
      <c r="S288">
        <f t="shared" si="121"/>
        <v>194.27256166279057</v>
      </c>
      <c r="T288">
        <f t="shared" si="122"/>
        <v>225.9640820184087</v>
      </c>
      <c r="U288">
        <f t="shared" si="123"/>
        <v>214.00574642484347</v>
      </c>
      <c r="V288">
        <f t="shared" si="124"/>
        <v>103.09295598736119</v>
      </c>
      <c r="W288" s="1">
        <v>2327.5994218931901</v>
      </c>
      <c r="X288" s="1">
        <v>0</v>
      </c>
      <c r="Y288" s="1">
        <v>12602.749110000001</v>
      </c>
      <c r="Z288" s="13">
        <f t="shared" si="100"/>
        <v>1227.787458446702</v>
      </c>
      <c r="AA288" s="13">
        <f t="shared" si="101"/>
        <v>1106.3011914976296</v>
      </c>
      <c r="AB288" s="13">
        <f t="shared" si="102"/>
        <v>1227.787458446702</v>
      </c>
      <c r="AC288" s="13">
        <f t="shared" si="103"/>
        <v>1145.9360860897646</v>
      </c>
      <c r="AD288" s="13">
        <f t="shared" si="104"/>
        <v>883.15454144186583</v>
      </c>
      <c r="AE288" s="13">
        <f t="shared" si="105"/>
        <v>801.30316908492853</v>
      </c>
      <c r="AF288" s="13">
        <f t="shared" si="106"/>
        <v>896.93985812205904</v>
      </c>
      <c r="AG288" s="13">
        <f t="shared" si="107"/>
        <v>952.08112484283311</v>
      </c>
      <c r="AH288" s="13">
        <f t="shared" si="108"/>
        <v>952.94165256705605</v>
      </c>
      <c r="AI288" s="13">
        <f t="shared" si="109"/>
        <v>993.43707488341397</v>
      </c>
      <c r="AJ288" s="13">
        <f t="shared" si="110"/>
        <v>1187.2920361303441</v>
      </c>
      <c r="AK288" s="13">
        <f t="shared" si="111"/>
        <v>1227.787458446702</v>
      </c>
      <c r="AL288" s="1">
        <v>11191.8741419499</v>
      </c>
      <c r="AM288" s="1">
        <v>7885.5501228009998</v>
      </c>
      <c r="AN288" s="1">
        <v>41319.178287724353</v>
      </c>
      <c r="AO288" s="1">
        <v>22900.176527532611</v>
      </c>
      <c r="AP288" s="1">
        <v>1772.5427999999999</v>
      </c>
      <c r="AQ288" s="1">
        <v>5921.326451835339</v>
      </c>
      <c r="AR288" s="1">
        <v>10725.132508356406</v>
      </c>
    </row>
    <row r="289" spans="1:44" x14ac:dyDescent="0.25">
      <c r="A289" s="1">
        <v>546</v>
      </c>
      <c r="B289" s="1" t="s">
        <v>305</v>
      </c>
      <c r="C289" s="1">
        <v>246</v>
      </c>
      <c r="D289" s="1">
        <v>2</v>
      </c>
      <c r="E289" s="1">
        <v>881</v>
      </c>
      <c r="F289" s="2" t="s">
        <v>190</v>
      </c>
      <c r="G289" s="2" t="s">
        <v>183</v>
      </c>
      <c r="H289" s="2">
        <f t="shared" si="112"/>
        <v>129989.03488381584</v>
      </c>
      <c r="I289" s="9">
        <v>64037.603069705685</v>
      </c>
      <c r="J289" s="1">
        <v>5376.6719999999896</v>
      </c>
      <c r="K289">
        <f t="shared" si="113"/>
        <v>241.11783851668883</v>
      </c>
      <c r="L289">
        <f t="shared" si="114"/>
        <v>201.69802283037748</v>
      </c>
      <c r="M289">
        <f t="shared" si="115"/>
        <v>328.56222104484834</v>
      </c>
      <c r="N289">
        <f t="shared" si="116"/>
        <v>504.84079007122187</v>
      </c>
      <c r="O289">
        <f t="shared" si="117"/>
        <v>571.82344752794972</v>
      </c>
      <c r="P289">
        <f t="shared" si="118"/>
        <v>592.30524731852768</v>
      </c>
      <c r="Q289">
        <f t="shared" si="119"/>
        <v>529.2928989021417</v>
      </c>
      <c r="R289">
        <f t="shared" si="120"/>
        <v>476.27712236838738</v>
      </c>
      <c r="S289">
        <f t="shared" si="121"/>
        <v>508.71371816854588</v>
      </c>
      <c r="T289">
        <f t="shared" si="122"/>
        <v>591.69976116160808</v>
      </c>
      <c r="U289">
        <f t="shared" si="123"/>
        <v>560.386181359901</v>
      </c>
      <c r="V289">
        <f t="shared" si="124"/>
        <v>269.95475072979195</v>
      </c>
      <c r="W289" s="1">
        <v>6093.9435302927895</v>
      </c>
      <c r="X289" s="1">
        <v>0</v>
      </c>
      <c r="Y289" s="1">
        <v>8329.0466699999997</v>
      </c>
      <c r="Z289" s="13">
        <f t="shared" si="100"/>
        <v>811.43399372514091</v>
      </c>
      <c r="AA289" s="13">
        <f t="shared" si="101"/>
        <v>731.14478235140894</v>
      </c>
      <c r="AB289" s="13">
        <f t="shared" si="102"/>
        <v>811.43399372514091</v>
      </c>
      <c r="AC289" s="13">
        <f t="shared" si="103"/>
        <v>757.33913756208904</v>
      </c>
      <c r="AD289" s="13">
        <f t="shared" si="104"/>
        <v>583.6691128489623</v>
      </c>
      <c r="AE289" s="13">
        <f t="shared" si="105"/>
        <v>529.57425668591054</v>
      </c>
      <c r="AF289" s="13">
        <f t="shared" si="106"/>
        <v>592.77970808400926</v>
      </c>
      <c r="AG289" s="13">
        <f t="shared" si="107"/>
        <v>629.22208902419811</v>
      </c>
      <c r="AH289" s="13">
        <f t="shared" si="108"/>
        <v>629.7908042714289</v>
      </c>
      <c r="AI289" s="13">
        <f t="shared" si="109"/>
        <v>656.55387472933978</v>
      </c>
      <c r="AJ289" s="13">
        <f t="shared" si="110"/>
        <v>784.67092326723002</v>
      </c>
      <c r="AK289" s="13">
        <f t="shared" si="111"/>
        <v>811.43399372514091</v>
      </c>
      <c r="AL289" s="1">
        <v>12944.035126799899</v>
      </c>
      <c r="AM289" s="1">
        <v>31293.905742613002</v>
      </c>
      <c r="AN289" s="1">
        <v>65951.431814110154</v>
      </c>
      <c r="AO289" s="1">
        <v>27262.1149137293</v>
      </c>
      <c r="AP289" s="1">
        <v>3099.0204000000003</v>
      </c>
      <c r="AQ289" s="1">
        <v>8999.3460864673016</v>
      </c>
      <c r="AR289" s="1">
        <v>26590.95041391355</v>
      </c>
    </row>
    <row r="290" spans="1:44" x14ac:dyDescent="0.25">
      <c r="A290" s="1">
        <v>551</v>
      </c>
      <c r="B290" s="1" t="s">
        <v>306</v>
      </c>
      <c r="C290" s="1">
        <v>246</v>
      </c>
      <c r="D290" s="1">
        <v>2</v>
      </c>
      <c r="E290" s="1">
        <v>719</v>
      </c>
      <c r="F290" s="2" t="s">
        <v>190</v>
      </c>
      <c r="G290" s="2" t="s">
        <v>183</v>
      </c>
      <c r="H290" s="2">
        <f t="shared" si="112"/>
        <v>86872.472030619509</v>
      </c>
      <c r="I290" s="9">
        <v>30772.464292227476</v>
      </c>
      <c r="J290" s="1">
        <v>3318.0839999999898</v>
      </c>
      <c r="K290">
        <f t="shared" si="113"/>
        <v>148.80008341531862</v>
      </c>
      <c r="L290">
        <f t="shared" si="114"/>
        <v>124.47309086087259</v>
      </c>
      <c r="M290">
        <f t="shared" si="115"/>
        <v>202.76428405031467</v>
      </c>
      <c r="N290">
        <f t="shared" si="116"/>
        <v>311.55036946324384</v>
      </c>
      <c r="O290">
        <f t="shared" si="117"/>
        <v>352.88710787403943</v>
      </c>
      <c r="P290">
        <f t="shared" si="118"/>
        <v>365.52695872905161</v>
      </c>
      <c r="Q290">
        <f t="shared" si="119"/>
        <v>326.64040119256146</v>
      </c>
      <c r="R290">
        <f t="shared" si="120"/>
        <v>293.92298791828597</v>
      </c>
      <c r="S290">
        <f t="shared" si="121"/>
        <v>313.94045402724203</v>
      </c>
      <c r="T290">
        <f t="shared" si="122"/>
        <v>365.15329748851167</v>
      </c>
      <c r="U290">
        <f t="shared" si="123"/>
        <v>345.82887373293067</v>
      </c>
      <c r="V290">
        <f t="shared" si="124"/>
        <v>166.59609124761749</v>
      </c>
      <c r="W290" s="1">
        <v>3763.2513640175898</v>
      </c>
      <c r="X290" s="1">
        <v>0</v>
      </c>
      <c r="Y290" s="1">
        <v>8091.1742100000001</v>
      </c>
      <c r="Z290" s="13">
        <f t="shared" si="100"/>
        <v>788.25993697381489</v>
      </c>
      <c r="AA290" s="13">
        <f t="shared" si="101"/>
        <v>710.26373619032483</v>
      </c>
      <c r="AB290" s="13">
        <f t="shared" si="102"/>
        <v>788.25993697381489</v>
      </c>
      <c r="AC290" s="13">
        <f t="shared" si="103"/>
        <v>735.70999669593857</v>
      </c>
      <c r="AD290" s="13">
        <f t="shared" si="104"/>
        <v>566.99988127898234</v>
      </c>
      <c r="AE290" s="13">
        <f t="shared" si="105"/>
        <v>514.44994100110614</v>
      </c>
      <c r="AF290" s="13">
        <f t="shared" si="106"/>
        <v>575.85028350677555</v>
      </c>
      <c r="AG290" s="13">
        <f t="shared" si="107"/>
        <v>611.25189241794897</v>
      </c>
      <c r="AH290" s="13">
        <f t="shared" si="108"/>
        <v>611.80436550683214</v>
      </c>
      <c r="AI290" s="13">
        <f t="shared" si="109"/>
        <v>637.80309910132905</v>
      </c>
      <c r="AJ290" s="13">
        <f t="shared" si="110"/>
        <v>762.26120337931798</v>
      </c>
      <c r="AK290" s="13">
        <f t="shared" si="111"/>
        <v>788.25993697381489</v>
      </c>
      <c r="AL290" s="1">
        <v>13052.862544849899</v>
      </c>
      <c r="AM290" s="1">
        <v>2547.0921733599998</v>
      </c>
      <c r="AN290" s="1">
        <v>56100.007738392029</v>
      </c>
      <c r="AO290" s="1">
        <v>21325.03211029492</v>
      </c>
      <c r="AP290" s="1">
        <v>1503.0288</v>
      </c>
      <c r="AQ290" s="1">
        <v>16668.308241506475</v>
      </c>
      <c r="AR290" s="1">
        <v>16603.638586590638</v>
      </c>
    </row>
    <row r="291" spans="1:44" x14ac:dyDescent="0.25">
      <c r="A291" s="1">
        <v>552</v>
      </c>
      <c r="B291" s="1" t="s">
        <v>307</v>
      </c>
      <c r="C291" s="1">
        <v>245</v>
      </c>
      <c r="D291" s="1">
        <v>2</v>
      </c>
      <c r="E291" s="1">
        <v>1694</v>
      </c>
      <c r="F291" s="2" t="s">
        <v>246</v>
      </c>
      <c r="G291" s="2" t="s">
        <v>183</v>
      </c>
      <c r="H291" s="2">
        <f t="shared" si="112"/>
        <v>171540.61409182759</v>
      </c>
      <c r="I291" s="9">
        <v>87869.825170645898</v>
      </c>
      <c r="J291" s="1">
        <v>2206.7640000000001</v>
      </c>
      <c r="K291">
        <f t="shared" si="113"/>
        <v>98.962734903011267</v>
      </c>
      <c r="L291">
        <f t="shared" si="114"/>
        <v>82.783538897901167</v>
      </c>
      <c r="M291">
        <f t="shared" si="115"/>
        <v>134.85280135403744</v>
      </c>
      <c r="N291">
        <f t="shared" si="116"/>
        <v>207.20335576742121</v>
      </c>
      <c r="O291">
        <f t="shared" si="117"/>
        <v>234.69525356216093</v>
      </c>
      <c r="P291">
        <f t="shared" si="118"/>
        <v>243.10166154707335</v>
      </c>
      <c r="Q291">
        <f t="shared" si="119"/>
        <v>217.23930988404874</v>
      </c>
      <c r="R291">
        <f t="shared" si="120"/>
        <v>195.47988191694679</v>
      </c>
      <c r="S291">
        <f t="shared" si="121"/>
        <v>208.79293353964965</v>
      </c>
      <c r="T291">
        <f t="shared" si="122"/>
        <v>242.85315000432192</v>
      </c>
      <c r="U291">
        <f t="shared" si="123"/>
        <v>230.00102128649527</v>
      </c>
      <c r="V291">
        <f t="shared" si="124"/>
        <v>110.79835733693255</v>
      </c>
      <c r="W291" s="1">
        <v>2594.4585271430001</v>
      </c>
      <c r="X291" s="1">
        <v>0</v>
      </c>
      <c r="Y291" s="1">
        <v>35171.4951</v>
      </c>
      <c r="Z291" s="13">
        <f t="shared" si="100"/>
        <v>3426.4841902101175</v>
      </c>
      <c r="AA291" s="13">
        <f t="shared" si="101"/>
        <v>3087.4427949223086</v>
      </c>
      <c r="AB291" s="13">
        <f t="shared" si="102"/>
        <v>3426.4841902101175</v>
      </c>
      <c r="AC291" s="13">
        <f t="shared" si="103"/>
        <v>3198.0550501349567</v>
      </c>
      <c r="AD291" s="13">
        <f t="shared" si="104"/>
        <v>2464.6896764943476</v>
      </c>
      <c r="AE291" s="13">
        <f t="shared" si="105"/>
        <v>2236.2605364191872</v>
      </c>
      <c r="AF291" s="13">
        <f t="shared" si="106"/>
        <v>2503.1614570429779</v>
      </c>
      <c r="AG291" s="13">
        <f t="shared" si="107"/>
        <v>2657.0485792375021</v>
      </c>
      <c r="AH291" s="13">
        <f t="shared" si="108"/>
        <v>2659.450122454125</v>
      </c>
      <c r="AI291" s="13">
        <f t="shared" si="109"/>
        <v>2772.4639208833955</v>
      </c>
      <c r="AJ291" s="13">
        <f t="shared" si="110"/>
        <v>3313.470391780847</v>
      </c>
      <c r="AK291" s="13">
        <f t="shared" si="111"/>
        <v>3426.4841902101175</v>
      </c>
      <c r="AL291" s="1">
        <v>32156.471863199899</v>
      </c>
      <c r="AM291" s="1">
        <v>15740.635680303001</v>
      </c>
      <c r="AN291" s="1">
        <v>83670.788921181695</v>
      </c>
      <c r="AO291" s="1">
        <v>52827.920455048778</v>
      </c>
      <c r="AP291" s="1">
        <v>3723.9804000000008</v>
      </c>
      <c r="AQ291" s="1">
        <v>15856.429627023852</v>
      </c>
      <c r="AR291" s="1">
        <v>11262.458439109058</v>
      </c>
    </row>
    <row r="292" spans="1:44" x14ac:dyDescent="0.25">
      <c r="A292" s="1">
        <v>553</v>
      </c>
      <c r="B292" s="1" t="s">
        <v>308</v>
      </c>
      <c r="C292" s="1">
        <v>246</v>
      </c>
      <c r="D292" s="1">
        <v>2</v>
      </c>
      <c r="E292" s="1">
        <v>144</v>
      </c>
      <c r="F292" s="2" t="s">
        <v>190</v>
      </c>
      <c r="G292" s="2" t="s">
        <v>183</v>
      </c>
      <c r="H292" s="2">
        <f t="shared" si="112"/>
        <v>13727.163029524516</v>
      </c>
      <c r="I292" s="9">
        <v>11182.0347397368</v>
      </c>
      <c r="J292" s="1">
        <v>26.459999999999901</v>
      </c>
      <c r="K292">
        <f t="shared" si="113"/>
        <v>1.1866035360073248</v>
      </c>
      <c r="L292">
        <f t="shared" si="114"/>
        <v>0.99260838007075358</v>
      </c>
      <c r="M292">
        <f t="shared" si="115"/>
        <v>1.6169400641970855</v>
      </c>
      <c r="N292">
        <f t="shared" si="116"/>
        <v>2.4844527070434101</v>
      </c>
      <c r="O292">
        <f t="shared" si="117"/>
        <v>2.8140917693304561</v>
      </c>
      <c r="P292">
        <f t="shared" si="118"/>
        <v>2.9148880281423555</v>
      </c>
      <c r="Q292">
        <f t="shared" si="119"/>
        <v>2.6047878882979365</v>
      </c>
      <c r="R292">
        <f t="shared" si="120"/>
        <v>2.3438834762223748</v>
      </c>
      <c r="S292">
        <f t="shared" si="121"/>
        <v>2.5035123925617371</v>
      </c>
      <c r="T292">
        <f t="shared" si="122"/>
        <v>2.9119082734331054</v>
      </c>
      <c r="U292">
        <f t="shared" si="123"/>
        <v>2.7578060106294293</v>
      </c>
      <c r="V292">
        <f t="shared" si="124"/>
        <v>1.3285174740639345</v>
      </c>
      <c r="W292" s="1">
        <v>54.726869836799899</v>
      </c>
      <c r="X292" s="1">
        <v>0</v>
      </c>
      <c r="Y292" s="1">
        <v>6976.8881700000002</v>
      </c>
      <c r="Z292" s="13">
        <f t="shared" si="100"/>
        <v>679.70374712245314</v>
      </c>
      <c r="AA292" s="13">
        <f t="shared" si="101"/>
        <v>612.44888936908433</v>
      </c>
      <c r="AB292" s="13">
        <f t="shared" si="102"/>
        <v>679.70374712245314</v>
      </c>
      <c r="AC292" s="13">
        <f t="shared" si="103"/>
        <v>634.390786711121</v>
      </c>
      <c r="AD292" s="13">
        <f t="shared" si="104"/>
        <v>488.91479300959662</v>
      </c>
      <c r="AE292" s="13">
        <f t="shared" si="105"/>
        <v>443.60183259826454</v>
      </c>
      <c r="AF292" s="13">
        <f t="shared" si="106"/>
        <v>496.54635117411078</v>
      </c>
      <c r="AG292" s="13">
        <f t="shared" si="107"/>
        <v>527.07258383216799</v>
      </c>
      <c r="AH292" s="13">
        <f t="shared" si="108"/>
        <v>527.54897240792116</v>
      </c>
      <c r="AI292" s="13">
        <f t="shared" si="109"/>
        <v>549.96725832571099</v>
      </c>
      <c r="AJ292" s="13">
        <f t="shared" si="110"/>
        <v>657.28546120466331</v>
      </c>
      <c r="AK292" s="13">
        <f t="shared" si="111"/>
        <v>679.70374712245314</v>
      </c>
      <c r="AL292" s="1">
        <v>4123.9596999000005</v>
      </c>
      <c r="AM292" s="1">
        <v>0</v>
      </c>
      <c r="AN292" s="1">
        <v>2545.1282897877145</v>
      </c>
      <c r="AO292" s="1">
        <v>1938.6392827540835</v>
      </c>
      <c r="AP292" s="1">
        <v>344.50920000000002</v>
      </c>
      <c r="AQ292" s="1">
        <v>0</v>
      </c>
      <c r="AR292" s="1">
        <v>261.97980703363106</v>
      </c>
    </row>
    <row r="293" spans="1:44" x14ac:dyDescent="0.25">
      <c r="A293" s="1">
        <v>554</v>
      </c>
      <c r="B293" s="1" t="s">
        <v>309</v>
      </c>
      <c r="C293" s="1">
        <v>245</v>
      </c>
      <c r="D293" s="1">
        <v>2</v>
      </c>
      <c r="E293" s="1">
        <v>382</v>
      </c>
      <c r="F293" s="2" t="s">
        <v>246</v>
      </c>
      <c r="G293" s="2" t="s">
        <v>183</v>
      </c>
      <c r="H293" s="2">
        <f t="shared" si="112"/>
        <v>28906.308284595259</v>
      </c>
      <c r="I293" s="9">
        <v>12045.0881597676</v>
      </c>
      <c r="J293" s="1">
        <v>433.94399999999899</v>
      </c>
      <c r="K293">
        <f t="shared" si="113"/>
        <v>19.460297990520154</v>
      </c>
      <c r="L293">
        <f t="shared" si="114"/>
        <v>16.278777433160382</v>
      </c>
      <c r="M293">
        <f t="shared" si="115"/>
        <v>26.517817052832239</v>
      </c>
      <c r="N293">
        <f t="shared" si="116"/>
        <v>40.74502439551199</v>
      </c>
      <c r="O293">
        <f t="shared" si="117"/>
        <v>46.151105017019546</v>
      </c>
      <c r="P293">
        <f t="shared" si="118"/>
        <v>47.804163661534695</v>
      </c>
      <c r="Q293">
        <f t="shared" si="119"/>
        <v>42.718521368086222</v>
      </c>
      <c r="R293">
        <f t="shared" si="120"/>
        <v>38.439689010046997</v>
      </c>
      <c r="S293">
        <f t="shared" si="121"/>
        <v>41.057603238012547</v>
      </c>
      <c r="T293">
        <f t="shared" si="122"/>
        <v>47.755295684303</v>
      </c>
      <c r="U293">
        <f t="shared" si="123"/>
        <v>45.228018574322704</v>
      </c>
      <c r="V293">
        <f t="shared" si="124"/>
        <v>21.787686574648557</v>
      </c>
      <c r="W293" s="1">
        <v>510.25763912759902</v>
      </c>
      <c r="X293" s="1">
        <v>0</v>
      </c>
      <c r="Y293" s="1">
        <v>6055.7459550000003</v>
      </c>
      <c r="Z293" s="13">
        <f t="shared" si="100"/>
        <v>589.96405230258097</v>
      </c>
      <c r="AA293" s="13">
        <f t="shared" si="101"/>
        <v>531.58869600185596</v>
      </c>
      <c r="AB293" s="13">
        <f t="shared" si="102"/>
        <v>589.96405230258097</v>
      </c>
      <c r="AC293" s="13">
        <f t="shared" si="103"/>
        <v>550.63365599496751</v>
      </c>
      <c r="AD293" s="13">
        <f t="shared" si="104"/>
        <v>424.36451724114812</v>
      </c>
      <c r="AE293" s="13">
        <f t="shared" si="105"/>
        <v>385.03412093353472</v>
      </c>
      <c r="AF293" s="13">
        <f t="shared" si="106"/>
        <v>430.98849864360534</v>
      </c>
      <c r="AG293" s="13">
        <f t="shared" si="107"/>
        <v>457.48442425343472</v>
      </c>
      <c r="AH293" s="13">
        <f t="shared" si="108"/>
        <v>457.89791636056498</v>
      </c>
      <c r="AI293" s="13">
        <f t="shared" si="109"/>
        <v>477.35636846080689</v>
      </c>
      <c r="AJ293" s="13">
        <f t="shared" si="110"/>
        <v>570.50560020233911</v>
      </c>
      <c r="AK293" s="13">
        <f t="shared" si="111"/>
        <v>589.96405230258097</v>
      </c>
      <c r="AL293" s="1">
        <v>4601.2191457500003</v>
      </c>
      <c r="AM293" s="1">
        <v>443.92141988999998</v>
      </c>
      <c r="AN293" s="1">
        <v>16861.220124827661</v>
      </c>
      <c r="AO293" s="1">
        <v>13570.474979278586</v>
      </c>
      <c r="AP293" s="1">
        <v>758.54520000000002</v>
      </c>
      <c r="AQ293" s="1">
        <v>177.05494558347587</v>
      </c>
      <c r="AR293" s="1">
        <v>2355.1449999656015</v>
      </c>
    </row>
    <row r="294" spans="1:44" x14ac:dyDescent="0.25">
      <c r="A294" s="1">
        <v>556</v>
      </c>
      <c r="B294" s="1" t="s">
        <v>310</v>
      </c>
      <c r="C294" s="1">
        <v>245</v>
      </c>
      <c r="D294" s="1">
        <v>2</v>
      </c>
      <c r="E294" s="1">
        <v>191</v>
      </c>
      <c r="F294" s="2" t="s">
        <v>246</v>
      </c>
      <c r="G294" s="2" t="s">
        <v>183</v>
      </c>
      <c r="H294" s="2">
        <f t="shared" si="112"/>
        <v>22198.362103314517</v>
      </c>
      <c r="I294" s="9">
        <v>9645.4698933519867</v>
      </c>
      <c r="J294" s="1">
        <v>238.13999999999899</v>
      </c>
      <c r="K294">
        <f t="shared" si="113"/>
        <v>10.679431824065919</v>
      </c>
      <c r="L294">
        <f t="shared" si="114"/>
        <v>8.9334754206367784</v>
      </c>
      <c r="M294">
        <f t="shared" si="115"/>
        <v>14.552460577773763</v>
      </c>
      <c r="N294">
        <f t="shared" si="116"/>
        <v>22.36007436339068</v>
      </c>
      <c r="O294">
        <f t="shared" si="117"/>
        <v>25.326825923974091</v>
      </c>
      <c r="P294">
        <f t="shared" si="118"/>
        <v>26.233992253281183</v>
      </c>
      <c r="Q294">
        <f t="shared" si="119"/>
        <v>23.443090994681416</v>
      </c>
      <c r="R294">
        <f t="shared" si="120"/>
        <v>21.094951286001361</v>
      </c>
      <c r="S294">
        <f t="shared" si="121"/>
        <v>22.531611533055621</v>
      </c>
      <c r="T294">
        <f t="shared" si="122"/>
        <v>26.207174460897935</v>
      </c>
      <c r="U294">
        <f t="shared" si="123"/>
        <v>24.820254095664851</v>
      </c>
      <c r="V294">
        <f t="shared" si="124"/>
        <v>11.956657266575405</v>
      </c>
      <c r="W294" s="1">
        <v>273.65265653599897</v>
      </c>
      <c r="X294" s="1">
        <v>0</v>
      </c>
      <c r="Y294" s="1">
        <v>4868.5499099999897</v>
      </c>
      <c r="Z294" s="13">
        <f t="shared" si="100"/>
        <v>474.30480985904563</v>
      </c>
      <c r="AA294" s="13">
        <f t="shared" si="101"/>
        <v>427.3736245391832</v>
      </c>
      <c r="AB294" s="13">
        <f t="shared" si="102"/>
        <v>474.30480985904563</v>
      </c>
      <c r="AC294" s="13">
        <f t="shared" si="103"/>
        <v>442.68492374978837</v>
      </c>
      <c r="AD294" s="13">
        <f t="shared" si="104"/>
        <v>341.17016261485173</v>
      </c>
      <c r="AE294" s="13">
        <f t="shared" si="105"/>
        <v>309.55027650559452</v>
      </c>
      <c r="AF294" s="13">
        <f t="shared" si="106"/>
        <v>346.49554850461942</v>
      </c>
      <c r="AG294" s="13">
        <f t="shared" si="107"/>
        <v>367.79709206369051</v>
      </c>
      <c r="AH294" s="13">
        <f t="shared" si="108"/>
        <v>368.12952129303966</v>
      </c>
      <c r="AI294" s="13">
        <f t="shared" si="109"/>
        <v>383.77324973299397</v>
      </c>
      <c r="AJ294" s="13">
        <f t="shared" si="110"/>
        <v>458.66108141909137</v>
      </c>
      <c r="AK294" s="13">
        <f t="shared" si="111"/>
        <v>474.30480985904563</v>
      </c>
      <c r="AL294" s="1">
        <v>4242.2047911</v>
      </c>
      <c r="AM294" s="1">
        <v>22.922535716000002</v>
      </c>
      <c r="AN294" s="1">
        <v>12552.892209962532</v>
      </c>
      <c r="AO294" s="1">
        <v>11026.01092066385</v>
      </c>
      <c r="AP294" s="1">
        <v>335.916</v>
      </c>
      <c r="AQ294" s="1">
        <v>322.1547047483769</v>
      </c>
      <c r="AR294" s="1">
        <v>868.81058455030711</v>
      </c>
    </row>
    <row r="295" spans="1:44" x14ac:dyDescent="0.25">
      <c r="A295" s="1">
        <v>557</v>
      </c>
      <c r="B295" s="1" t="s">
        <v>311</v>
      </c>
      <c r="C295" s="1">
        <v>246</v>
      </c>
      <c r="D295" s="1">
        <v>2</v>
      </c>
      <c r="E295" s="1">
        <v>347</v>
      </c>
      <c r="F295" s="2" t="s">
        <v>190</v>
      </c>
      <c r="G295" s="2" t="s">
        <v>183</v>
      </c>
      <c r="H295" s="2">
        <f t="shared" si="112"/>
        <v>36063.197436364135</v>
      </c>
      <c r="I295" s="9">
        <v>22968.745227879499</v>
      </c>
      <c r="J295" s="1">
        <v>301.64400000000001</v>
      </c>
      <c r="K295">
        <f t="shared" si="113"/>
        <v>13.527280310483553</v>
      </c>
      <c r="L295">
        <f t="shared" si="114"/>
        <v>11.315735532806633</v>
      </c>
      <c r="M295">
        <f t="shared" si="115"/>
        <v>18.433116731846845</v>
      </c>
      <c r="N295">
        <f t="shared" si="116"/>
        <v>28.322760860294984</v>
      </c>
      <c r="O295">
        <f t="shared" si="117"/>
        <v>32.080646170367316</v>
      </c>
      <c r="P295">
        <f t="shared" si="118"/>
        <v>33.229723520822972</v>
      </c>
      <c r="Q295">
        <f t="shared" si="119"/>
        <v>29.694581926596587</v>
      </c>
      <c r="R295">
        <f t="shared" si="120"/>
        <v>26.720271628935173</v>
      </c>
      <c r="S295">
        <f t="shared" si="121"/>
        <v>28.540041275203908</v>
      </c>
      <c r="T295">
        <f t="shared" si="122"/>
        <v>33.195754317137528</v>
      </c>
      <c r="U295">
        <f t="shared" si="123"/>
        <v>31.438988521175613</v>
      </c>
      <c r="V295">
        <f t="shared" si="124"/>
        <v>15.145099204328911</v>
      </c>
      <c r="W295" s="1">
        <v>358.17354960659901</v>
      </c>
      <c r="X295" s="1">
        <v>0</v>
      </c>
      <c r="Y295" s="1">
        <v>10080.977129999899</v>
      </c>
      <c r="Z295" s="13">
        <f t="shared" si="100"/>
        <v>982.1109014445741</v>
      </c>
      <c r="AA295" s="13">
        <f t="shared" si="101"/>
        <v>884.93366907779716</v>
      </c>
      <c r="AB295" s="13">
        <f t="shared" si="102"/>
        <v>982.1109014445741</v>
      </c>
      <c r="AC295" s="13">
        <f t="shared" si="103"/>
        <v>916.63774113745819</v>
      </c>
      <c r="AD295" s="13">
        <f t="shared" si="104"/>
        <v>706.43798879298618</v>
      </c>
      <c r="AE295" s="13">
        <f t="shared" si="105"/>
        <v>640.9648284858705</v>
      </c>
      <c r="AF295" s="13">
        <f t="shared" si="106"/>
        <v>717.46490529904963</v>
      </c>
      <c r="AG295" s="13">
        <f t="shared" si="107"/>
        <v>761.57257132330381</v>
      </c>
      <c r="AH295" s="13">
        <f t="shared" si="108"/>
        <v>762.26091005256876</v>
      </c>
      <c r="AI295" s="13">
        <f t="shared" si="109"/>
        <v>794.65332084149475</v>
      </c>
      <c r="AJ295" s="13">
        <f t="shared" si="110"/>
        <v>949.71849065564811</v>
      </c>
      <c r="AK295" s="13">
        <f t="shared" si="111"/>
        <v>982.1109014445741</v>
      </c>
      <c r="AL295" s="1">
        <v>12191.26862495</v>
      </c>
      <c r="AM295" s="1">
        <v>36.681923322999999</v>
      </c>
      <c r="AN295" s="1">
        <v>13094.452208484636</v>
      </c>
      <c r="AO295" s="1">
        <v>11026.01092066385</v>
      </c>
      <c r="AP295" s="1">
        <v>299.19959999999998</v>
      </c>
      <c r="AQ295" s="1">
        <v>245.48158568640002</v>
      </c>
      <c r="AR295" s="1">
        <v>1523.7601021343849</v>
      </c>
    </row>
    <row r="296" spans="1:44" x14ac:dyDescent="0.25">
      <c r="A296" s="1">
        <v>561</v>
      </c>
      <c r="B296" s="1" t="s">
        <v>312</v>
      </c>
      <c r="C296" s="1">
        <v>249</v>
      </c>
      <c r="D296" s="1">
        <v>2</v>
      </c>
      <c r="E296" s="1">
        <v>8761</v>
      </c>
      <c r="F296" s="2" t="s">
        <v>313</v>
      </c>
      <c r="G296" s="2" t="s">
        <v>183</v>
      </c>
      <c r="H296" s="2">
        <f t="shared" si="112"/>
        <v>278092.07418251853</v>
      </c>
      <c r="I296" s="9">
        <v>84632.512273488799</v>
      </c>
      <c r="J296" s="1">
        <v>1756.944</v>
      </c>
      <c r="K296">
        <f t="shared" si="113"/>
        <v>78.790474790886663</v>
      </c>
      <c r="L296">
        <f t="shared" si="114"/>
        <v>65.909196436698281</v>
      </c>
      <c r="M296">
        <f t="shared" si="115"/>
        <v>107.36482026268688</v>
      </c>
      <c r="N296">
        <f t="shared" si="116"/>
        <v>164.96765974768306</v>
      </c>
      <c r="O296">
        <f t="shared" si="117"/>
        <v>186.85569348354298</v>
      </c>
      <c r="P296">
        <f t="shared" si="118"/>
        <v>193.54856506865312</v>
      </c>
      <c r="Q296">
        <f t="shared" si="119"/>
        <v>172.95791578298363</v>
      </c>
      <c r="R296">
        <f t="shared" si="120"/>
        <v>155.63386282116625</v>
      </c>
      <c r="S296">
        <f t="shared" si="121"/>
        <v>166.23322286609996</v>
      </c>
      <c r="T296">
        <f t="shared" si="122"/>
        <v>193.35070935595891</v>
      </c>
      <c r="U296">
        <f t="shared" si="123"/>
        <v>183.1183191057948</v>
      </c>
      <c r="V296">
        <f t="shared" si="124"/>
        <v>88.213560277845573</v>
      </c>
      <c r="W296" s="1">
        <v>4318.1392417128</v>
      </c>
      <c r="X296" s="1">
        <v>3909.15</v>
      </c>
      <c r="Y296" s="1">
        <v>66571.765155000001</v>
      </c>
      <c r="Z296" s="13">
        <f t="shared" si="100"/>
        <v>6485.5673655450692</v>
      </c>
      <c r="AA296" s="13">
        <f t="shared" si="101"/>
        <v>5843.8379172873083</v>
      </c>
      <c r="AB296" s="13">
        <f t="shared" si="102"/>
        <v>6485.5673655450692</v>
      </c>
      <c r="AC296" s="13">
        <f t="shared" si="103"/>
        <v>6053.202149781403</v>
      </c>
      <c r="AD296" s="13">
        <f t="shared" si="104"/>
        <v>4665.1057015638398</v>
      </c>
      <c r="AE296" s="13">
        <f t="shared" si="105"/>
        <v>4232.7404858001746</v>
      </c>
      <c r="AF296" s="13">
        <f t="shared" si="106"/>
        <v>4737.9241681230878</v>
      </c>
      <c r="AG296" s="13">
        <f t="shared" si="107"/>
        <v>5029.1980343600862</v>
      </c>
      <c r="AH296" s="13">
        <f t="shared" si="108"/>
        <v>5033.7436179519136</v>
      </c>
      <c r="AI296" s="13">
        <f t="shared" si="109"/>
        <v>5247.6534340378357</v>
      </c>
      <c r="AJ296" s="13">
        <f t="shared" si="110"/>
        <v>6271.6575494591461</v>
      </c>
      <c r="AK296" s="13">
        <f t="shared" si="111"/>
        <v>6485.5673655450692</v>
      </c>
      <c r="AL296" s="1">
        <v>0</v>
      </c>
      <c r="AM296" s="1">
        <v>8076.5138767759991</v>
      </c>
      <c r="AN296" s="1">
        <v>193459.56190902976</v>
      </c>
      <c r="AO296" s="1">
        <v>151819.68883067917</v>
      </c>
      <c r="AP296" s="1">
        <v>9472.7015208000012</v>
      </c>
      <c r="AQ296" s="1">
        <v>22979.165468013965</v>
      </c>
      <c r="AR296" s="1">
        <v>9188.0060895366314</v>
      </c>
    </row>
    <row r="297" spans="1:44" x14ac:dyDescent="0.25">
      <c r="A297" s="1">
        <v>562</v>
      </c>
      <c r="B297" s="1" t="s">
        <v>314</v>
      </c>
      <c r="C297" s="1">
        <v>249</v>
      </c>
      <c r="D297" s="1">
        <v>2</v>
      </c>
      <c r="E297" s="1">
        <v>3099</v>
      </c>
      <c r="F297" s="2" t="s">
        <v>313</v>
      </c>
      <c r="G297" s="2" t="s">
        <v>183</v>
      </c>
      <c r="H297" s="2">
        <f t="shared" si="112"/>
        <v>149516.70873989997</v>
      </c>
      <c r="I297" s="9">
        <v>51963.157516391191</v>
      </c>
      <c r="J297" s="1">
        <v>820.25999999999897</v>
      </c>
      <c r="K297">
        <f t="shared" si="113"/>
        <v>36.784709616227161</v>
      </c>
      <c r="L297">
        <f t="shared" si="114"/>
        <v>30.770859782193437</v>
      </c>
      <c r="M297">
        <f t="shared" si="115"/>
        <v>50.125141990109775</v>
      </c>
      <c r="N297">
        <f t="shared" si="116"/>
        <v>77.018033918345907</v>
      </c>
      <c r="O297">
        <f t="shared" si="117"/>
        <v>87.236844849244349</v>
      </c>
      <c r="P297">
        <f t="shared" si="118"/>
        <v>90.361528872413231</v>
      </c>
      <c r="Q297">
        <f t="shared" si="119"/>
        <v>80.748424537236232</v>
      </c>
      <c r="R297">
        <f t="shared" si="120"/>
        <v>72.660387762893791</v>
      </c>
      <c r="S297">
        <f t="shared" si="121"/>
        <v>77.60888416941404</v>
      </c>
      <c r="T297">
        <f t="shared" si="122"/>
        <v>90.269156476426488</v>
      </c>
      <c r="U297">
        <f t="shared" si="123"/>
        <v>85.491986329512528</v>
      </c>
      <c r="V297">
        <f t="shared" si="124"/>
        <v>41.184041695982074</v>
      </c>
      <c r="W297" s="1">
        <v>1769.0427878823</v>
      </c>
      <c r="X297" s="1">
        <v>0</v>
      </c>
      <c r="Y297" s="1">
        <v>48868.311554999898</v>
      </c>
      <c r="Z297" s="13">
        <f t="shared" si="100"/>
        <v>4760.8580888979486</v>
      </c>
      <c r="AA297" s="13">
        <f t="shared" si="101"/>
        <v>4289.7839850573491</v>
      </c>
      <c r="AB297" s="13">
        <f t="shared" si="102"/>
        <v>4760.8580888979486</v>
      </c>
      <c r="AC297" s="13">
        <f t="shared" si="103"/>
        <v>4443.4719114353447</v>
      </c>
      <c r="AD297" s="13">
        <f t="shared" si="104"/>
        <v>3424.5124540445736</v>
      </c>
      <c r="AE297" s="13">
        <f t="shared" si="105"/>
        <v>3107.1262765819711</v>
      </c>
      <c r="AF297" s="13">
        <f t="shared" si="106"/>
        <v>3477.9662794387077</v>
      </c>
      <c r="AG297" s="13">
        <f t="shared" si="107"/>
        <v>3691.7815810152488</v>
      </c>
      <c r="AH297" s="13">
        <f t="shared" si="108"/>
        <v>3695.1183559174542</v>
      </c>
      <c r="AI297" s="13">
        <f t="shared" si="109"/>
        <v>3852.1430571976557</v>
      </c>
      <c r="AJ297" s="13">
        <f t="shared" si="110"/>
        <v>4603.8333876177476</v>
      </c>
      <c r="AK297" s="13">
        <f t="shared" si="111"/>
        <v>4760.8580888979486</v>
      </c>
      <c r="AL297" s="1">
        <v>0.18332000000000001</v>
      </c>
      <c r="AM297" s="1">
        <v>505.35985350899995</v>
      </c>
      <c r="AN297" s="1">
        <v>97553.551223508781</v>
      </c>
      <c r="AO297" s="1">
        <v>79726.540503261684</v>
      </c>
      <c r="AP297" s="1">
        <v>5537.5908840000011</v>
      </c>
      <c r="AQ297" s="1">
        <v>6362.7950179454683</v>
      </c>
      <c r="AR297" s="1">
        <v>5926.6248183016332</v>
      </c>
    </row>
    <row r="298" spans="1:44" x14ac:dyDescent="0.25">
      <c r="A298" s="1">
        <v>563</v>
      </c>
      <c r="B298" s="1" t="s">
        <v>315</v>
      </c>
      <c r="C298" s="1">
        <v>249</v>
      </c>
      <c r="D298" s="1">
        <v>2</v>
      </c>
      <c r="E298" s="1">
        <v>7228</v>
      </c>
      <c r="F298" s="2" t="s">
        <v>313</v>
      </c>
      <c r="G298" s="2" t="s">
        <v>183</v>
      </c>
      <c r="H298" s="2">
        <f t="shared" si="112"/>
        <v>413809.91534952493</v>
      </c>
      <c r="I298" s="9">
        <v>147719.15454221427</v>
      </c>
      <c r="J298" s="1">
        <v>3413.3399999999901</v>
      </c>
      <c r="K298">
        <f t="shared" si="113"/>
        <v>153.07185614494503</v>
      </c>
      <c r="L298">
        <f t="shared" si="114"/>
        <v>128.04648102912731</v>
      </c>
      <c r="M298">
        <f t="shared" si="115"/>
        <v>208.58526828142422</v>
      </c>
      <c r="N298">
        <f t="shared" si="116"/>
        <v>320.49439920860021</v>
      </c>
      <c r="O298">
        <f t="shared" si="117"/>
        <v>363.01783824362911</v>
      </c>
      <c r="P298">
        <f t="shared" si="118"/>
        <v>376.02055563036413</v>
      </c>
      <c r="Q298">
        <f t="shared" si="119"/>
        <v>336.01763759043411</v>
      </c>
      <c r="R298">
        <f t="shared" si="120"/>
        <v>302.3609684326866</v>
      </c>
      <c r="S298">
        <f t="shared" si="121"/>
        <v>322.95309864046436</v>
      </c>
      <c r="T298">
        <f t="shared" si="122"/>
        <v>375.63616727287092</v>
      </c>
      <c r="U298">
        <f t="shared" si="123"/>
        <v>355.75697537119669</v>
      </c>
      <c r="V298">
        <f t="shared" si="124"/>
        <v>171.3787541542477</v>
      </c>
      <c r="W298" s="1">
        <v>4363.1987081672496</v>
      </c>
      <c r="X298" s="1">
        <v>2529.4499999999998</v>
      </c>
      <c r="Y298" s="1">
        <v>123500.60152500001</v>
      </c>
      <c r="Z298" s="13">
        <f t="shared" si="100"/>
        <v>12031.699460136173</v>
      </c>
      <c r="AA298" s="13">
        <f t="shared" si="101"/>
        <v>10841.195157124053</v>
      </c>
      <c r="AB298" s="13">
        <f t="shared" si="102"/>
        <v>12031.699460136173</v>
      </c>
      <c r="AC298" s="13">
        <f t="shared" si="103"/>
        <v>11229.597185981758</v>
      </c>
      <c r="AD298" s="13">
        <f t="shared" si="104"/>
        <v>8654.4702394385731</v>
      </c>
      <c r="AE298" s="13">
        <f t="shared" si="105"/>
        <v>7852.3679652841602</v>
      </c>
      <c r="AF298" s="13">
        <f t="shared" si="106"/>
        <v>8789.5594082664757</v>
      </c>
      <c r="AG298" s="13">
        <f t="shared" si="107"/>
        <v>9329.9160835780949</v>
      </c>
      <c r="AH298" s="13">
        <f t="shared" si="108"/>
        <v>9338.348822391099</v>
      </c>
      <c r="AI298" s="13">
        <f t="shared" si="109"/>
        <v>9735.1835900618098</v>
      </c>
      <c r="AJ298" s="13">
        <f t="shared" si="110"/>
        <v>11634.864692465462</v>
      </c>
      <c r="AK298" s="13">
        <f t="shared" si="111"/>
        <v>12031.699460136173</v>
      </c>
      <c r="AL298" s="1">
        <v>9.9339500000000012</v>
      </c>
      <c r="AM298" s="1">
        <v>13902.630359047</v>
      </c>
      <c r="AN298" s="1">
        <v>266090.7608073107</v>
      </c>
      <c r="AO298" s="1">
        <v>167813.46291340035</v>
      </c>
      <c r="AP298" s="1">
        <v>13290.791522400003</v>
      </c>
      <c r="AQ298" s="1">
        <v>66655.939669167405</v>
      </c>
      <c r="AR298" s="1">
        <v>18330.566702342941</v>
      </c>
    </row>
    <row r="299" spans="1:44" x14ac:dyDescent="0.25">
      <c r="A299" s="1">
        <v>564</v>
      </c>
      <c r="B299" s="1" t="s">
        <v>316</v>
      </c>
      <c r="C299" s="1">
        <v>249</v>
      </c>
      <c r="D299" s="1">
        <v>2</v>
      </c>
      <c r="E299" s="1">
        <v>3209</v>
      </c>
      <c r="F299" s="2" t="s">
        <v>313</v>
      </c>
      <c r="G299" s="2" t="s">
        <v>183</v>
      </c>
      <c r="H299" s="2">
        <f t="shared" si="112"/>
        <v>150153.29812538979</v>
      </c>
      <c r="I299" s="9">
        <v>26242.273846553002</v>
      </c>
      <c r="J299" s="1">
        <v>523.90800000000002</v>
      </c>
      <c r="K299">
        <f t="shared" si="113"/>
        <v>23.494750012945119</v>
      </c>
      <c r="L299">
        <f t="shared" si="114"/>
        <v>19.653645925400994</v>
      </c>
      <c r="M299">
        <f t="shared" si="115"/>
        <v>32.015413271102418</v>
      </c>
      <c r="N299">
        <f t="shared" si="116"/>
        <v>49.192163599459711</v>
      </c>
      <c r="O299">
        <f t="shared" si="117"/>
        <v>55.719017032743238</v>
      </c>
      <c r="P299">
        <f t="shared" si="118"/>
        <v>57.714782957218851</v>
      </c>
      <c r="Q299">
        <f t="shared" si="119"/>
        <v>51.574800188299335</v>
      </c>
      <c r="R299">
        <f t="shared" si="120"/>
        <v>46.408892829203197</v>
      </c>
      <c r="S299">
        <f t="shared" si="121"/>
        <v>49.56954537272258</v>
      </c>
      <c r="T299">
        <f t="shared" si="122"/>
        <v>57.655783813975702</v>
      </c>
      <c r="U299">
        <f t="shared" si="123"/>
        <v>54.604559010462907</v>
      </c>
      <c r="V299">
        <f t="shared" si="124"/>
        <v>26.304645986466003</v>
      </c>
      <c r="W299" s="1">
        <v>536.58470273099897</v>
      </c>
      <c r="X299" s="1">
        <v>0</v>
      </c>
      <c r="Y299" s="1">
        <v>25037.627895000001</v>
      </c>
      <c r="Z299" s="13">
        <f t="shared" si="100"/>
        <v>2439.2206216613558</v>
      </c>
      <c r="AA299" s="13">
        <f t="shared" si="101"/>
        <v>2197.8663012924794</v>
      </c>
      <c r="AB299" s="13">
        <f t="shared" si="102"/>
        <v>2439.2206216613558</v>
      </c>
      <c r="AC299" s="13">
        <f t="shared" si="103"/>
        <v>2276.6081483128255</v>
      </c>
      <c r="AD299" s="13">
        <f t="shared" si="104"/>
        <v>1754.5453447815873</v>
      </c>
      <c r="AE299" s="13">
        <f t="shared" si="105"/>
        <v>1591.9328714330575</v>
      </c>
      <c r="AF299" s="13">
        <f t="shared" si="106"/>
        <v>1781.9323558567778</v>
      </c>
      <c r="AG299" s="13">
        <f t="shared" si="107"/>
        <v>1891.4804001575412</v>
      </c>
      <c r="AH299" s="13">
        <f t="shared" si="108"/>
        <v>1893.1899932601548</v>
      </c>
      <c r="AI299" s="13">
        <f t="shared" si="109"/>
        <v>1973.6414333831144</v>
      </c>
      <c r="AJ299" s="13">
        <f t="shared" si="110"/>
        <v>2358.7691815383964</v>
      </c>
      <c r="AK299" s="13">
        <f t="shared" si="111"/>
        <v>2439.2206216613558</v>
      </c>
      <c r="AL299" s="1">
        <v>0</v>
      </c>
      <c r="AM299" s="1">
        <v>144.15324882199999</v>
      </c>
      <c r="AN299" s="1">
        <v>123911.02427883678</v>
      </c>
      <c r="AO299" s="1">
        <v>106140.50073078607</v>
      </c>
      <c r="AP299" s="1">
        <v>4888.2902544000008</v>
      </c>
      <c r="AQ299" s="1">
        <v>10786.394837381675</v>
      </c>
      <c r="AR299" s="1">
        <v>2095.8384562690485</v>
      </c>
    </row>
    <row r="300" spans="1:44" x14ac:dyDescent="0.25">
      <c r="A300" s="1">
        <v>565</v>
      </c>
      <c r="B300" s="1" t="s">
        <v>317</v>
      </c>
      <c r="C300" s="1">
        <v>249</v>
      </c>
      <c r="D300" s="1">
        <v>2</v>
      </c>
      <c r="E300" s="1">
        <v>13433</v>
      </c>
      <c r="F300" s="2" t="s">
        <v>313</v>
      </c>
      <c r="G300" s="2" t="s">
        <v>183</v>
      </c>
      <c r="H300" s="2">
        <f t="shared" si="112"/>
        <v>166716.30029380115</v>
      </c>
      <c r="I300" s="9">
        <v>10888.838700139138</v>
      </c>
      <c r="J300" s="1">
        <v>640.33199999999897</v>
      </c>
      <c r="K300">
        <f t="shared" si="113"/>
        <v>28.71580557137732</v>
      </c>
      <c r="L300">
        <f t="shared" si="114"/>
        <v>24.021122797712287</v>
      </c>
      <c r="M300">
        <f t="shared" si="115"/>
        <v>39.129949553569553</v>
      </c>
      <c r="N300">
        <f t="shared" si="116"/>
        <v>60.123755510450657</v>
      </c>
      <c r="O300">
        <f t="shared" si="117"/>
        <v>68.101020817797178</v>
      </c>
      <c r="P300">
        <f t="shared" si="118"/>
        <v>70.540290281045145</v>
      </c>
      <c r="Q300">
        <f t="shared" si="119"/>
        <v>63.035866896810198</v>
      </c>
      <c r="R300">
        <f t="shared" si="120"/>
        <v>56.721980124581592</v>
      </c>
      <c r="S300">
        <f t="shared" si="121"/>
        <v>60.584999899994166</v>
      </c>
      <c r="T300">
        <f t="shared" si="122"/>
        <v>70.468180217081297</v>
      </c>
      <c r="U300">
        <f t="shared" si="123"/>
        <v>66.738905457232335</v>
      </c>
      <c r="V300">
        <f t="shared" si="124"/>
        <v>32.150122872347282</v>
      </c>
      <c r="W300" s="1">
        <v>1580.7474009841501</v>
      </c>
      <c r="X300" s="1">
        <v>1057.77</v>
      </c>
      <c r="Y300" s="1">
        <v>6034.7861699999903</v>
      </c>
      <c r="Z300" s="13">
        <f t="shared" si="100"/>
        <v>587.92210407921027</v>
      </c>
      <c r="AA300" s="13">
        <f t="shared" si="101"/>
        <v>529.74879306348464</v>
      </c>
      <c r="AB300" s="13">
        <f t="shared" si="102"/>
        <v>587.92210407921027</v>
      </c>
      <c r="AC300" s="13">
        <f t="shared" si="103"/>
        <v>548.72783578236522</v>
      </c>
      <c r="AD300" s="13">
        <f t="shared" si="104"/>
        <v>422.89573220473756</v>
      </c>
      <c r="AE300" s="13">
        <f t="shared" si="105"/>
        <v>383.70146390789256</v>
      </c>
      <c r="AF300" s="13">
        <f t="shared" si="106"/>
        <v>429.4967870797164</v>
      </c>
      <c r="AG300" s="13">
        <f t="shared" si="107"/>
        <v>455.90100657963217</v>
      </c>
      <c r="AH300" s="13">
        <f t="shared" si="108"/>
        <v>456.31306753266034</v>
      </c>
      <c r="AI300" s="13">
        <f t="shared" si="109"/>
        <v>475.70417120456909</v>
      </c>
      <c r="AJ300" s="13">
        <f t="shared" si="110"/>
        <v>568.53100040730158</v>
      </c>
      <c r="AK300" s="13">
        <f t="shared" si="111"/>
        <v>587.92210407921027</v>
      </c>
      <c r="AL300" s="1">
        <v>0</v>
      </c>
      <c r="AM300" s="1">
        <v>1575.2031291549999</v>
      </c>
      <c r="AN300" s="1">
        <v>155827.46159366201</v>
      </c>
      <c r="AO300" s="1">
        <v>136552.90447899076</v>
      </c>
      <c r="AP300" s="1">
        <v>9185.4089712000005</v>
      </c>
      <c r="AQ300" s="1">
        <v>6576.4801185509286</v>
      </c>
      <c r="AR300" s="1">
        <v>3512.6680249203187</v>
      </c>
    </row>
    <row r="301" spans="1:44" x14ac:dyDescent="0.25">
      <c r="A301" s="1">
        <v>566</v>
      </c>
      <c r="B301" s="1" t="s">
        <v>318</v>
      </c>
      <c r="C301" s="1">
        <v>249</v>
      </c>
      <c r="D301" s="1">
        <v>2</v>
      </c>
      <c r="E301" s="1">
        <v>600</v>
      </c>
      <c r="F301" s="2" t="s">
        <v>313</v>
      </c>
      <c r="G301" s="2" t="s">
        <v>183</v>
      </c>
      <c r="H301" s="2">
        <f t="shared" si="112"/>
        <v>49025.263297710051</v>
      </c>
      <c r="I301" s="9">
        <v>8389.4948443999983</v>
      </c>
      <c r="J301" s="1">
        <v>576.82799999999895</v>
      </c>
      <c r="K301">
        <f t="shared" si="113"/>
        <v>25.86795708495973</v>
      </c>
      <c r="L301">
        <f t="shared" si="114"/>
        <v>21.63886268554247</v>
      </c>
      <c r="M301">
        <f t="shared" si="115"/>
        <v>35.24929339949653</v>
      </c>
      <c r="N301">
        <f t="shared" si="116"/>
        <v>54.161069013546445</v>
      </c>
      <c r="O301">
        <f t="shared" si="117"/>
        <v>61.347200571404059</v>
      </c>
      <c r="P301">
        <f t="shared" si="118"/>
        <v>63.544559013503466</v>
      </c>
      <c r="Q301">
        <f t="shared" si="119"/>
        <v>56.784375964895126</v>
      </c>
      <c r="R301">
        <f t="shared" si="120"/>
        <v>51.096659781647865</v>
      </c>
      <c r="S301">
        <f t="shared" si="121"/>
        <v>54.576570157845971</v>
      </c>
      <c r="T301">
        <f t="shared" si="122"/>
        <v>63.479600360841822</v>
      </c>
      <c r="U301">
        <f t="shared" si="123"/>
        <v>60.120171031721675</v>
      </c>
      <c r="V301">
        <f t="shared" si="124"/>
        <v>28.961680934593829</v>
      </c>
      <c r="W301" s="1">
        <v>677.71812605699904</v>
      </c>
      <c r="X301" s="1">
        <v>0</v>
      </c>
      <c r="Y301" s="1">
        <v>6864.0285000000003</v>
      </c>
      <c r="Z301" s="13">
        <f t="shared" si="100"/>
        <v>668.70871054900556</v>
      </c>
      <c r="AA301" s="13">
        <f t="shared" si="101"/>
        <v>602.54178209405666</v>
      </c>
      <c r="AB301" s="13">
        <f t="shared" si="102"/>
        <v>668.70871054900556</v>
      </c>
      <c r="AC301" s="13">
        <f t="shared" si="103"/>
        <v>624.12874250248387</v>
      </c>
      <c r="AD301" s="13">
        <f t="shared" si="104"/>
        <v>481.00600031395834</v>
      </c>
      <c r="AE301" s="13">
        <f t="shared" si="105"/>
        <v>436.42603226743665</v>
      </c>
      <c r="AF301" s="13">
        <f t="shared" si="106"/>
        <v>488.5141087233601</v>
      </c>
      <c r="AG301" s="13">
        <f t="shared" si="107"/>
        <v>518.54654236096781</v>
      </c>
      <c r="AH301" s="13">
        <f t="shared" si="108"/>
        <v>519.01522477085723</v>
      </c>
      <c r="AI301" s="13">
        <f t="shared" si="109"/>
        <v>541.07086758917376</v>
      </c>
      <c r="AJ301" s="13">
        <f t="shared" si="110"/>
        <v>646.65306773068903</v>
      </c>
      <c r="AK301" s="13">
        <f t="shared" si="111"/>
        <v>668.70871054900556</v>
      </c>
      <c r="AL301" s="1">
        <v>1.4430000000000001</v>
      </c>
      <c r="AM301" s="1">
        <v>269.477218343</v>
      </c>
      <c r="AN301" s="1">
        <v>40635.768453310055</v>
      </c>
      <c r="AO301" s="1">
        <v>31987.548165442378</v>
      </c>
      <c r="AP301" s="1">
        <v>1537.2375480000003</v>
      </c>
      <c r="AQ301" s="1">
        <v>4167.7198057449514</v>
      </c>
      <c r="AR301" s="1">
        <v>2943.2629341227325</v>
      </c>
    </row>
    <row r="302" spans="1:44" x14ac:dyDescent="0.25">
      <c r="A302" s="1">
        <v>567</v>
      </c>
      <c r="B302" s="1" t="s">
        <v>319</v>
      </c>
      <c r="C302" s="1">
        <v>249</v>
      </c>
      <c r="D302" s="1">
        <v>2</v>
      </c>
      <c r="E302" s="1">
        <v>12577</v>
      </c>
      <c r="F302" s="2" t="s">
        <v>313</v>
      </c>
      <c r="G302" s="2" t="s">
        <v>183</v>
      </c>
      <c r="H302" s="2">
        <f t="shared" si="112"/>
        <v>478661.2888350882</v>
      </c>
      <c r="I302" s="9">
        <v>90544.034322187072</v>
      </c>
      <c r="J302" s="1">
        <v>1772.8199999999899</v>
      </c>
      <c r="K302">
        <f t="shared" si="113"/>
        <v>79.502436912490609</v>
      </c>
      <c r="L302">
        <f t="shared" si="114"/>
        <v>66.504761464740355</v>
      </c>
      <c r="M302">
        <f t="shared" si="115"/>
        <v>108.33498430120451</v>
      </c>
      <c r="N302">
        <f t="shared" si="116"/>
        <v>166.45833137190817</v>
      </c>
      <c r="O302">
        <f t="shared" si="117"/>
        <v>188.54414854514019</v>
      </c>
      <c r="P302">
        <f t="shared" si="118"/>
        <v>195.29749788553744</v>
      </c>
      <c r="Q302">
        <f t="shared" si="119"/>
        <v>174.52078851596141</v>
      </c>
      <c r="R302">
        <f t="shared" si="120"/>
        <v>157.0401929068988</v>
      </c>
      <c r="S302">
        <f t="shared" si="121"/>
        <v>167.73533030163605</v>
      </c>
      <c r="T302">
        <f t="shared" si="122"/>
        <v>195.09785432001769</v>
      </c>
      <c r="U302">
        <f t="shared" si="123"/>
        <v>184.7730027121714</v>
      </c>
      <c r="V302">
        <f t="shared" si="124"/>
        <v>89.010670762283439</v>
      </c>
      <c r="W302" s="1">
        <v>2655.5702499710901</v>
      </c>
      <c r="X302" s="1">
        <v>194.5377</v>
      </c>
      <c r="Y302" s="1">
        <v>85201.513214999999</v>
      </c>
      <c r="Z302" s="13">
        <f t="shared" si="100"/>
        <v>8300.5182800197745</v>
      </c>
      <c r="AA302" s="13">
        <f t="shared" si="101"/>
        <v>7479.2043199815416</v>
      </c>
      <c r="AB302" s="13">
        <f t="shared" si="102"/>
        <v>8300.5182800197745</v>
      </c>
      <c r="AC302" s="13">
        <f t="shared" si="103"/>
        <v>7747.1579994440153</v>
      </c>
      <c r="AD302" s="13">
        <f t="shared" si="104"/>
        <v>5970.6102753279674</v>
      </c>
      <c r="AE302" s="13">
        <f t="shared" si="105"/>
        <v>5417.2499947522092</v>
      </c>
      <c r="AF302" s="13">
        <f t="shared" si="106"/>
        <v>6063.806595515638</v>
      </c>
      <c r="AG302" s="13">
        <f t="shared" si="107"/>
        <v>6436.5918762663287</v>
      </c>
      <c r="AH302" s="13">
        <f t="shared" si="108"/>
        <v>6442.4095168166023</v>
      </c>
      <c r="AI302" s="13">
        <f t="shared" si="109"/>
        <v>6716.1808368293487</v>
      </c>
      <c r="AJ302" s="13">
        <f t="shared" si="110"/>
        <v>8026.7469600070272</v>
      </c>
      <c r="AK302" s="13">
        <f t="shared" si="111"/>
        <v>8300.5182800197745</v>
      </c>
      <c r="AL302" s="1">
        <v>88.055999999999997</v>
      </c>
      <c r="AM302" s="1">
        <v>631.53715721600008</v>
      </c>
      <c r="AN302" s="1">
        <v>388117.25451290113</v>
      </c>
      <c r="AO302" s="1">
        <v>294309.67611310433</v>
      </c>
      <c r="AP302" s="1">
        <v>18014.904784800001</v>
      </c>
      <c r="AQ302" s="1">
        <v>66305.262031707418</v>
      </c>
      <c r="AR302" s="1">
        <v>9487.4115832893531</v>
      </c>
    </row>
    <row r="303" spans="1:44" x14ac:dyDescent="0.25">
      <c r="A303" s="1">
        <v>571</v>
      </c>
      <c r="B303" s="1" t="s">
        <v>320</v>
      </c>
      <c r="C303" s="1">
        <v>250</v>
      </c>
      <c r="D303" s="1">
        <v>2</v>
      </c>
      <c r="E303" s="1">
        <v>2917</v>
      </c>
      <c r="F303" s="2" t="s">
        <v>321</v>
      </c>
      <c r="G303" s="2" t="s">
        <v>183</v>
      </c>
      <c r="H303" s="2">
        <f t="shared" si="112"/>
        <v>168844.15448126107</v>
      </c>
      <c r="I303" s="9">
        <v>16492.546484535498</v>
      </c>
      <c r="J303" s="1">
        <v>433.94399999999899</v>
      </c>
      <c r="K303">
        <f t="shared" si="113"/>
        <v>19.460297990520154</v>
      </c>
      <c r="L303">
        <f t="shared" si="114"/>
        <v>16.278777433160382</v>
      </c>
      <c r="M303">
        <f t="shared" si="115"/>
        <v>26.517817052832239</v>
      </c>
      <c r="N303">
        <f t="shared" si="116"/>
        <v>40.74502439551199</v>
      </c>
      <c r="O303">
        <f t="shared" si="117"/>
        <v>46.151105017019546</v>
      </c>
      <c r="P303">
        <f t="shared" si="118"/>
        <v>47.804163661534695</v>
      </c>
      <c r="Q303">
        <f t="shared" si="119"/>
        <v>42.718521368086222</v>
      </c>
      <c r="R303">
        <f t="shared" si="120"/>
        <v>38.439689010046997</v>
      </c>
      <c r="S303">
        <f t="shared" si="121"/>
        <v>41.057603238012547</v>
      </c>
      <c r="T303">
        <f t="shared" si="122"/>
        <v>47.755295684303</v>
      </c>
      <c r="U303">
        <f t="shared" si="123"/>
        <v>45.228018574322704</v>
      </c>
      <c r="V303">
        <f t="shared" si="124"/>
        <v>21.787686574648557</v>
      </c>
      <c r="W303" s="1">
        <v>939.24247740750002</v>
      </c>
      <c r="X303" s="1">
        <v>386.31599999999901</v>
      </c>
      <c r="Y303" s="1">
        <v>14224.015995</v>
      </c>
      <c r="Z303" s="13">
        <f t="shared" si="100"/>
        <v>1385.7348341203538</v>
      </c>
      <c r="AA303" s="13">
        <f t="shared" si="101"/>
        <v>1248.6200991388171</v>
      </c>
      <c r="AB303" s="13">
        <f t="shared" si="102"/>
        <v>1385.7348341203538</v>
      </c>
      <c r="AC303" s="13">
        <f t="shared" si="103"/>
        <v>1293.3537814265435</v>
      </c>
      <c r="AD303" s="13">
        <f t="shared" si="104"/>
        <v>996.76699217620057</v>
      </c>
      <c r="AE303" s="13">
        <f t="shared" si="105"/>
        <v>904.38593948239065</v>
      </c>
      <c r="AF303" s="13">
        <f t="shared" si="106"/>
        <v>1012.3257058539665</v>
      </c>
      <c r="AG303" s="13">
        <f t="shared" si="107"/>
        <v>1074.5605605650312</v>
      </c>
      <c r="AH303" s="13">
        <f t="shared" si="108"/>
        <v>1075.5317899378176</v>
      </c>
      <c r="AI303" s="13">
        <f t="shared" si="109"/>
        <v>1121.2367015983302</v>
      </c>
      <c r="AJ303" s="13">
        <f t="shared" si="110"/>
        <v>1340.0299224598411</v>
      </c>
      <c r="AK303" s="13">
        <f t="shared" si="111"/>
        <v>1385.7348341203538</v>
      </c>
      <c r="AL303" s="1">
        <v>0</v>
      </c>
      <c r="AM303" s="1">
        <v>509.028012128</v>
      </c>
      <c r="AN303" s="1">
        <v>152351.60799672556</v>
      </c>
      <c r="AO303" s="1">
        <v>136310.57456864649</v>
      </c>
      <c r="AP303" s="1">
        <v>8099.9925048000005</v>
      </c>
      <c r="AQ303" s="1">
        <v>4749.1644988080898</v>
      </c>
      <c r="AR303" s="1">
        <v>3191.8764244709741</v>
      </c>
    </row>
    <row r="304" spans="1:44" x14ac:dyDescent="0.25">
      <c r="A304" s="1">
        <v>572</v>
      </c>
      <c r="B304" s="1" t="s">
        <v>322</v>
      </c>
      <c r="C304" s="1">
        <v>250</v>
      </c>
      <c r="D304" s="1">
        <v>2</v>
      </c>
      <c r="E304" s="1">
        <v>1510</v>
      </c>
      <c r="F304" s="2" t="s">
        <v>321</v>
      </c>
      <c r="G304" s="2" t="s">
        <v>183</v>
      </c>
      <c r="H304" s="2">
        <f t="shared" si="112"/>
        <v>130166.63589694309</v>
      </c>
      <c r="I304" s="9">
        <v>12325.850332843987</v>
      </c>
      <c r="J304" s="1">
        <v>957.85199999999895</v>
      </c>
      <c r="K304">
        <f t="shared" si="113"/>
        <v>42.955048003465272</v>
      </c>
      <c r="L304">
        <f t="shared" si="114"/>
        <v>35.932423358561373</v>
      </c>
      <c r="M304">
        <f t="shared" si="115"/>
        <v>58.533230323934653</v>
      </c>
      <c r="N304">
        <f t="shared" si="116"/>
        <v>89.937187994971694</v>
      </c>
      <c r="O304">
        <f t="shared" si="117"/>
        <v>101.87012204976277</v>
      </c>
      <c r="P304">
        <f t="shared" si="118"/>
        <v>105.51894661875355</v>
      </c>
      <c r="Q304">
        <f t="shared" si="119"/>
        <v>94.29332155638555</v>
      </c>
      <c r="R304">
        <f t="shared" si="120"/>
        <v>84.848581839250187</v>
      </c>
      <c r="S304">
        <f t="shared" si="121"/>
        <v>90.627148610735119</v>
      </c>
      <c r="T304">
        <f t="shared" si="122"/>
        <v>105.4110794982787</v>
      </c>
      <c r="U304">
        <f t="shared" si="123"/>
        <v>99.832577584785611</v>
      </c>
      <c r="V304">
        <f t="shared" si="124"/>
        <v>48.09233256111456</v>
      </c>
      <c r="W304" s="1">
        <v>2058.1661244060001</v>
      </c>
      <c r="X304" s="1">
        <v>0</v>
      </c>
      <c r="Y304" s="1">
        <v>7637.3942399999896</v>
      </c>
      <c r="Z304" s="13">
        <f t="shared" si="100"/>
        <v>744.05169707334335</v>
      </c>
      <c r="AA304" s="13">
        <f t="shared" si="101"/>
        <v>670.42978273246933</v>
      </c>
      <c r="AB304" s="13">
        <f t="shared" si="102"/>
        <v>744.05169707334335</v>
      </c>
      <c r="AC304" s="13">
        <f t="shared" si="103"/>
        <v>694.44893228617957</v>
      </c>
      <c r="AD304" s="13">
        <f t="shared" si="104"/>
        <v>535.20064146051527</v>
      </c>
      <c r="AE304" s="13">
        <f t="shared" si="105"/>
        <v>485.59787667335155</v>
      </c>
      <c r="AF304" s="13">
        <f t="shared" si="106"/>
        <v>543.55468368502829</v>
      </c>
      <c r="AG304" s="13">
        <f t="shared" si="107"/>
        <v>576.97085258308095</v>
      </c>
      <c r="AH304" s="13">
        <f t="shared" si="108"/>
        <v>577.49234114299566</v>
      </c>
      <c r="AI304" s="13">
        <f t="shared" si="109"/>
        <v>602.03297925662059</v>
      </c>
      <c r="AJ304" s="13">
        <f t="shared" si="110"/>
        <v>719.51105895971841</v>
      </c>
      <c r="AK304" s="13">
        <f t="shared" si="111"/>
        <v>744.05169707334335</v>
      </c>
      <c r="AL304" s="1">
        <v>30.37575</v>
      </c>
      <c r="AM304" s="1">
        <v>1642.0622184379999</v>
      </c>
      <c r="AN304" s="1">
        <v>117840.7855640991</v>
      </c>
      <c r="AO304" s="1">
        <v>90510.221513581273</v>
      </c>
      <c r="AP304" s="1">
        <v>3979.1640672000003</v>
      </c>
      <c r="AQ304" s="1">
        <v>16609.429847207444</v>
      </c>
      <c r="AR304" s="1">
        <v>6741.9701361103835</v>
      </c>
    </row>
    <row r="305" spans="1:44" x14ac:dyDescent="0.25">
      <c r="A305" s="1">
        <v>573</v>
      </c>
      <c r="B305" s="1" t="s">
        <v>323</v>
      </c>
      <c r="C305" s="1">
        <v>250</v>
      </c>
      <c r="D305" s="1">
        <v>2</v>
      </c>
      <c r="E305" s="1">
        <v>4800</v>
      </c>
      <c r="F305" s="2" t="s">
        <v>321</v>
      </c>
      <c r="G305" s="2" t="s">
        <v>183</v>
      </c>
      <c r="H305" s="2">
        <f t="shared" si="112"/>
        <v>235307.22026850429</v>
      </c>
      <c r="I305" s="9">
        <v>39121.292084621789</v>
      </c>
      <c r="J305" s="1">
        <v>1137.77999999999</v>
      </c>
      <c r="K305">
        <f t="shared" si="113"/>
        <v>51.023952048314705</v>
      </c>
      <c r="L305">
        <f t="shared" si="114"/>
        <v>42.682160343042185</v>
      </c>
      <c r="M305">
        <f t="shared" si="115"/>
        <v>69.528422760474328</v>
      </c>
      <c r="N305">
        <f t="shared" si="116"/>
        <v>106.8314664028661</v>
      </c>
      <c r="O305">
        <f t="shared" si="117"/>
        <v>121.00594608120899</v>
      </c>
      <c r="P305">
        <f t="shared" si="118"/>
        <v>125.34018521012064</v>
      </c>
      <c r="Q305">
        <f t="shared" si="119"/>
        <v>112.0058791968107</v>
      </c>
      <c r="R305">
        <f t="shared" si="120"/>
        <v>100.7869894775616</v>
      </c>
      <c r="S305">
        <f t="shared" si="121"/>
        <v>107.65103288015415</v>
      </c>
      <c r="T305">
        <f t="shared" si="122"/>
        <v>125.21205575762289</v>
      </c>
      <c r="U305">
        <f t="shared" si="123"/>
        <v>118.58565845706487</v>
      </c>
      <c r="V305">
        <f t="shared" si="124"/>
        <v>57.126251384748898</v>
      </c>
      <c r="W305" s="1">
        <v>2448.5643019719</v>
      </c>
      <c r="X305" s="1">
        <v>2713.41</v>
      </c>
      <c r="Y305" s="1">
        <v>30165.735704999901</v>
      </c>
      <c r="Z305" s="13">
        <f t="shared" si="100"/>
        <v>2938.8121313966835</v>
      </c>
      <c r="AA305" s="13">
        <f t="shared" si="101"/>
        <v>2648.0245747623217</v>
      </c>
      <c r="AB305" s="13">
        <f t="shared" si="102"/>
        <v>2938.8121313966835</v>
      </c>
      <c r="AC305" s="13">
        <f t="shared" si="103"/>
        <v>2742.8940151142824</v>
      </c>
      <c r="AD305" s="13">
        <f t="shared" si="104"/>
        <v>2113.9043752498937</v>
      </c>
      <c r="AE305" s="13">
        <f t="shared" si="105"/>
        <v>1917.9862589674929</v>
      </c>
      <c r="AF305" s="13">
        <f t="shared" si="106"/>
        <v>2146.9006854957647</v>
      </c>
      <c r="AG305" s="13">
        <f t="shared" si="107"/>
        <v>2278.8859264792518</v>
      </c>
      <c r="AH305" s="13">
        <f t="shared" si="108"/>
        <v>2280.9456716720792</v>
      </c>
      <c r="AI305" s="13">
        <f t="shared" si="109"/>
        <v>2377.8748572168679</v>
      </c>
      <c r="AJ305" s="13">
        <f t="shared" si="110"/>
        <v>2841.8829458518953</v>
      </c>
      <c r="AK305" s="13">
        <f t="shared" si="111"/>
        <v>2938.8121313966835</v>
      </c>
      <c r="AL305" s="1">
        <v>0</v>
      </c>
      <c r="AM305" s="1">
        <v>2655.8020776499998</v>
      </c>
      <c r="AN305" s="1">
        <v>196185.9281838825</v>
      </c>
      <c r="AO305" s="1">
        <v>167449.96804788397</v>
      </c>
      <c r="AP305" s="1">
        <v>9180.0436895999992</v>
      </c>
      <c r="AQ305" s="1">
        <v>11266.126838120068</v>
      </c>
      <c r="AR305" s="1">
        <v>8289.7896082784682</v>
      </c>
    </row>
    <row r="306" spans="1:44" x14ac:dyDescent="0.25">
      <c r="A306" s="1">
        <v>574</v>
      </c>
      <c r="B306" s="1" t="s">
        <v>324</v>
      </c>
      <c r="C306" s="1">
        <v>250</v>
      </c>
      <c r="D306" s="1">
        <v>2</v>
      </c>
      <c r="E306" s="1">
        <v>1764</v>
      </c>
      <c r="F306" s="2" t="s">
        <v>321</v>
      </c>
      <c r="G306" s="2" t="s">
        <v>183</v>
      </c>
      <c r="H306" s="2">
        <f t="shared" si="112"/>
        <v>77770.158037619127</v>
      </c>
      <c r="I306" s="9">
        <v>7437.9089199499977</v>
      </c>
      <c r="J306" s="1">
        <v>259.30799999999903</v>
      </c>
      <c r="K306">
        <f t="shared" si="113"/>
        <v>11.628714652871784</v>
      </c>
      <c r="L306">
        <f t="shared" si="114"/>
        <v>9.7275621246933852</v>
      </c>
      <c r="M306">
        <f t="shared" si="115"/>
        <v>15.846012629131438</v>
      </c>
      <c r="N306">
        <f t="shared" si="116"/>
        <v>24.347636529025422</v>
      </c>
      <c r="O306">
        <f t="shared" si="117"/>
        <v>27.57809933943847</v>
      </c>
      <c r="P306">
        <f t="shared" si="118"/>
        <v>28.56590267579508</v>
      </c>
      <c r="Q306">
        <f t="shared" si="119"/>
        <v>25.526921305319778</v>
      </c>
      <c r="R306">
        <f t="shared" si="120"/>
        <v>22.97005806697927</v>
      </c>
      <c r="S306">
        <f t="shared" si="121"/>
        <v>24.534421447105021</v>
      </c>
      <c r="T306">
        <f t="shared" si="122"/>
        <v>28.536701079644434</v>
      </c>
      <c r="U306">
        <f t="shared" si="123"/>
        <v>27.026498904168406</v>
      </c>
      <c r="V306">
        <f t="shared" si="124"/>
        <v>13.019471245826558</v>
      </c>
      <c r="W306" s="1">
        <v>302.676340420999</v>
      </c>
      <c r="X306" s="1">
        <v>0</v>
      </c>
      <c r="Y306" s="1">
        <v>6836.7173700000003</v>
      </c>
      <c r="Z306" s="13">
        <f t="shared" si="100"/>
        <v>666.04800036606616</v>
      </c>
      <c r="AA306" s="13">
        <f t="shared" si="101"/>
        <v>600.14434202789107</v>
      </c>
      <c r="AB306" s="13">
        <f t="shared" si="102"/>
        <v>666.04800036606616</v>
      </c>
      <c r="AC306" s="13">
        <f t="shared" si="103"/>
        <v>621.64541056072073</v>
      </c>
      <c r="AD306" s="13">
        <f t="shared" si="104"/>
        <v>479.09213626089468</v>
      </c>
      <c r="AE306" s="13">
        <f t="shared" si="105"/>
        <v>434.6895464555493</v>
      </c>
      <c r="AF306" s="13">
        <f t="shared" si="106"/>
        <v>486.57037082510141</v>
      </c>
      <c r="AG306" s="13">
        <f t="shared" si="107"/>
        <v>516.48330908192895</v>
      </c>
      <c r="AH306" s="13">
        <f t="shared" si="108"/>
        <v>516.95012666182458</v>
      </c>
      <c r="AI306" s="13">
        <f t="shared" si="109"/>
        <v>538.91801277454988</v>
      </c>
      <c r="AJ306" s="13">
        <f t="shared" si="110"/>
        <v>644.08011425334098</v>
      </c>
      <c r="AK306" s="13">
        <f t="shared" si="111"/>
        <v>666.04800036606616</v>
      </c>
      <c r="AL306" s="1">
        <v>0</v>
      </c>
      <c r="AM306" s="1">
        <v>39.207209528999996</v>
      </c>
      <c r="AN306" s="1">
        <v>70332.249117669126</v>
      </c>
      <c r="AO306" s="1">
        <v>64580.921106745402</v>
      </c>
      <c r="AP306" s="1">
        <v>3666.5247024</v>
      </c>
      <c r="AQ306" s="1">
        <v>809.65669673758896</v>
      </c>
      <c r="AR306" s="1">
        <v>1275.146611786143</v>
      </c>
    </row>
    <row r="307" spans="1:44" x14ac:dyDescent="0.25">
      <c r="A307" s="1">
        <v>575</v>
      </c>
      <c r="B307" s="1" t="s">
        <v>325</v>
      </c>
      <c r="C307" s="1">
        <v>250</v>
      </c>
      <c r="D307" s="1">
        <v>2</v>
      </c>
      <c r="E307" s="1">
        <v>693</v>
      </c>
      <c r="F307" s="2" t="s">
        <v>321</v>
      </c>
      <c r="G307" s="2" t="s">
        <v>183</v>
      </c>
      <c r="H307" s="2">
        <f t="shared" si="112"/>
        <v>53834.273292963931</v>
      </c>
      <c r="I307" s="9">
        <v>3804.620516785998</v>
      </c>
      <c r="J307" s="1">
        <v>216.97199999999901</v>
      </c>
      <c r="K307">
        <f t="shared" si="113"/>
        <v>9.7301489952600555</v>
      </c>
      <c r="L307">
        <f t="shared" si="114"/>
        <v>8.1393887165801733</v>
      </c>
      <c r="M307">
        <f t="shared" si="115"/>
        <v>13.258908526416091</v>
      </c>
      <c r="N307">
        <f t="shared" si="116"/>
        <v>20.372512197755949</v>
      </c>
      <c r="O307">
        <f t="shared" si="117"/>
        <v>23.07555250850972</v>
      </c>
      <c r="P307">
        <f t="shared" si="118"/>
        <v>23.902081830767294</v>
      </c>
      <c r="Q307">
        <f t="shared" si="119"/>
        <v>21.359260684043061</v>
      </c>
      <c r="R307">
        <f t="shared" si="120"/>
        <v>19.219844505023456</v>
      </c>
      <c r="S307">
        <f t="shared" si="121"/>
        <v>20.528801619006227</v>
      </c>
      <c r="T307">
        <f t="shared" si="122"/>
        <v>23.877647842151447</v>
      </c>
      <c r="U307">
        <f t="shared" si="123"/>
        <v>22.614009287161302</v>
      </c>
      <c r="V307">
        <f t="shared" si="124"/>
        <v>10.893843287324254</v>
      </c>
      <c r="W307" s="1">
        <v>257.61182510699899</v>
      </c>
      <c r="X307" s="1">
        <v>620.86500000000001</v>
      </c>
      <c r="Y307" s="1">
        <v>2673.5944199999999</v>
      </c>
      <c r="Z307" s="13">
        <f t="shared" si="100"/>
        <v>260.46743208149798</v>
      </c>
      <c r="AA307" s="13">
        <f t="shared" si="101"/>
        <v>234.69488018931241</v>
      </c>
      <c r="AB307" s="13">
        <f t="shared" si="102"/>
        <v>260.46743208149798</v>
      </c>
      <c r="AC307" s="13">
        <f t="shared" si="103"/>
        <v>243.10317524413796</v>
      </c>
      <c r="AD307" s="13">
        <f t="shared" si="104"/>
        <v>187.35571369290165</v>
      </c>
      <c r="AE307" s="13">
        <f t="shared" si="105"/>
        <v>169.99145685554168</v>
      </c>
      <c r="AF307" s="13">
        <f t="shared" si="106"/>
        <v>190.28018242844544</v>
      </c>
      <c r="AG307" s="13">
        <f t="shared" si="107"/>
        <v>201.97805737062092</v>
      </c>
      <c r="AH307" s="13">
        <f t="shared" si="108"/>
        <v>202.16061294652397</v>
      </c>
      <c r="AI307" s="13">
        <f t="shared" si="109"/>
        <v>210.75146357725259</v>
      </c>
      <c r="AJ307" s="13">
        <f t="shared" si="110"/>
        <v>251.87658145076935</v>
      </c>
      <c r="AK307" s="13">
        <f t="shared" si="111"/>
        <v>260.46743208149798</v>
      </c>
      <c r="AL307" s="1">
        <v>0</v>
      </c>
      <c r="AM307" s="1">
        <v>35.577271678999999</v>
      </c>
      <c r="AN307" s="1">
        <v>50029.652776177936</v>
      </c>
      <c r="AO307" s="1">
        <v>47375.497472302923</v>
      </c>
      <c r="AP307" s="1">
        <v>1553.8630464</v>
      </c>
      <c r="AQ307" s="1">
        <v>12.274079284320001</v>
      </c>
      <c r="AR307" s="1">
        <v>1088.0181781906922</v>
      </c>
    </row>
    <row r="308" spans="1:44" x14ac:dyDescent="0.25">
      <c r="A308" s="1">
        <v>576</v>
      </c>
      <c r="B308" s="1" t="s">
        <v>326</v>
      </c>
      <c r="C308" s="1">
        <v>250</v>
      </c>
      <c r="D308" s="1">
        <v>2</v>
      </c>
      <c r="E308" s="1">
        <v>17128</v>
      </c>
      <c r="F308" s="2" t="s">
        <v>321</v>
      </c>
      <c r="G308" s="2" t="s">
        <v>183</v>
      </c>
      <c r="H308" s="2">
        <f t="shared" si="112"/>
        <v>388229.17889710795</v>
      </c>
      <c r="I308" s="9">
        <v>76024.98970913708</v>
      </c>
      <c r="J308" s="1">
        <v>1905.1199999999899</v>
      </c>
      <c r="K308">
        <f t="shared" si="113"/>
        <v>85.43545459252725</v>
      </c>
      <c r="L308">
        <f t="shared" si="114"/>
        <v>71.467803365094142</v>
      </c>
      <c r="M308">
        <f t="shared" si="115"/>
        <v>116.41968462218998</v>
      </c>
      <c r="N308">
        <f t="shared" si="116"/>
        <v>178.88059490712527</v>
      </c>
      <c r="O308">
        <f t="shared" si="117"/>
        <v>202.6146073917925</v>
      </c>
      <c r="P308">
        <f t="shared" si="118"/>
        <v>209.87193802624924</v>
      </c>
      <c r="Q308">
        <f t="shared" si="119"/>
        <v>187.54472795745113</v>
      </c>
      <c r="R308">
        <f t="shared" si="120"/>
        <v>168.75961028801072</v>
      </c>
      <c r="S308">
        <f t="shared" si="121"/>
        <v>180.2528922644448</v>
      </c>
      <c r="T308">
        <f t="shared" si="122"/>
        <v>209.65739568718325</v>
      </c>
      <c r="U308">
        <f t="shared" si="123"/>
        <v>198.56203276531861</v>
      </c>
      <c r="V308">
        <f t="shared" si="124"/>
        <v>95.653258132603142</v>
      </c>
      <c r="W308" s="1">
        <v>4686.2755365131898</v>
      </c>
      <c r="X308" s="1">
        <v>4599</v>
      </c>
      <c r="Y308" s="1">
        <v>57114.956744999901</v>
      </c>
      <c r="Z308" s="13">
        <f t="shared" si="100"/>
        <v>5564.2643497198642</v>
      </c>
      <c r="AA308" s="13">
        <f t="shared" si="101"/>
        <v>5013.6953570861779</v>
      </c>
      <c r="AB308" s="13">
        <f t="shared" si="102"/>
        <v>5564.2643497198642</v>
      </c>
      <c r="AC308" s="13">
        <f t="shared" si="103"/>
        <v>5193.3184909329184</v>
      </c>
      <c r="AD308" s="13">
        <f t="shared" si="104"/>
        <v>4002.4071726999878</v>
      </c>
      <c r="AE308" s="13">
        <f t="shared" si="105"/>
        <v>3631.4613139130429</v>
      </c>
      <c r="AF308" s="13">
        <f t="shared" si="106"/>
        <v>4064.8814597807818</v>
      </c>
      <c r="AG308" s="13">
        <f t="shared" si="107"/>
        <v>4314.7786081039631</v>
      </c>
      <c r="AH308" s="13">
        <f t="shared" si="108"/>
        <v>4318.6784718017871</v>
      </c>
      <c r="AI308" s="13">
        <f t="shared" si="109"/>
        <v>4502.2014693463507</v>
      </c>
      <c r="AJ308" s="13">
        <f t="shared" si="110"/>
        <v>5380.7413521752997</v>
      </c>
      <c r="AK308" s="13">
        <f t="shared" si="111"/>
        <v>5564.2643497198642</v>
      </c>
      <c r="AL308" s="1">
        <v>0</v>
      </c>
      <c r="AM308" s="1">
        <v>7719.6374276240003</v>
      </c>
      <c r="AN308" s="1">
        <v>312204.18918797089</v>
      </c>
      <c r="AO308" s="1">
        <v>268138.04579592415</v>
      </c>
      <c r="AP308" s="1">
        <v>20018.534356799999</v>
      </c>
      <c r="AQ308" s="1">
        <v>14049.604154575498</v>
      </c>
      <c r="AR308" s="1">
        <v>9998.0048806712257</v>
      </c>
    </row>
    <row r="309" spans="1:44" x14ac:dyDescent="0.25">
      <c r="A309" s="1">
        <v>577</v>
      </c>
      <c r="B309" s="1" t="s">
        <v>327</v>
      </c>
      <c r="C309" s="1">
        <v>250</v>
      </c>
      <c r="D309" s="1">
        <v>2</v>
      </c>
      <c r="E309" s="1">
        <v>702</v>
      </c>
      <c r="F309" s="2" t="s">
        <v>321</v>
      </c>
      <c r="G309" s="2" t="s">
        <v>183</v>
      </c>
      <c r="H309" s="2">
        <f t="shared" si="112"/>
        <v>57806.352150666047</v>
      </c>
      <c r="I309" s="9">
        <v>6663.3317688001989</v>
      </c>
      <c r="J309" s="1">
        <v>296.35199999999901</v>
      </c>
      <c r="K309">
        <f t="shared" si="113"/>
        <v>13.289959603282043</v>
      </c>
      <c r="L309">
        <f t="shared" si="114"/>
        <v>11.117213856792445</v>
      </c>
      <c r="M309">
        <f t="shared" si="115"/>
        <v>18.109728719007364</v>
      </c>
      <c r="N309">
        <f t="shared" si="116"/>
        <v>27.825870318886206</v>
      </c>
      <c r="O309">
        <f t="shared" si="117"/>
        <v>31.517827816501121</v>
      </c>
      <c r="P309">
        <f t="shared" si="118"/>
        <v>32.646745915194394</v>
      </c>
      <c r="Q309">
        <f t="shared" si="119"/>
        <v>29.173624348936901</v>
      </c>
      <c r="R309">
        <f t="shared" si="120"/>
        <v>26.251494933690608</v>
      </c>
      <c r="S309">
        <f t="shared" si="121"/>
        <v>28.039338796691467</v>
      </c>
      <c r="T309">
        <f t="shared" si="122"/>
        <v>32.613372662450793</v>
      </c>
      <c r="U309">
        <f t="shared" si="123"/>
        <v>30.887427319049621</v>
      </c>
      <c r="V309">
        <f t="shared" si="124"/>
        <v>14.879395709516073</v>
      </c>
      <c r="W309" s="1">
        <v>344.7206598752</v>
      </c>
      <c r="X309" s="1">
        <v>0</v>
      </c>
      <c r="Y309" s="1">
        <v>5966.4568950000003</v>
      </c>
      <c r="Z309" s="13">
        <f t="shared" si="100"/>
        <v>581.26531625002337</v>
      </c>
      <c r="AA309" s="13">
        <f t="shared" si="101"/>
        <v>523.75067648694528</v>
      </c>
      <c r="AB309" s="13">
        <f t="shared" si="102"/>
        <v>581.26531625002337</v>
      </c>
      <c r="AC309" s="13">
        <f t="shared" si="103"/>
        <v>542.51482770964958</v>
      </c>
      <c r="AD309" s="13">
        <f t="shared" si="104"/>
        <v>418.10746664434578</v>
      </c>
      <c r="AE309" s="13">
        <f t="shared" si="105"/>
        <v>379.35697810397198</v>
      </c>
      <c r="AF309" s="13">
        <f t="shared" si="106"/>
        <v>424.63378062857282</v>
      </c>
      <c r="AG309" s="13">
        <f t="shared" si="107"/>
        <v>450.73903656548134</v>
      </c>
      <c r="AH309" s="13">
        <f t="shared" si="108"/>
        <v>451.14643193046999</v>
      </c>
      <c r="AI309" s="13">
        <f t="shared" si="109"/>
        <v>470.31797851816287</v>
      </c>
      <c r="AJ309" s="13">
        <f t="shared" si="110"/>
        <v>562.09376966233049</v>
      </c>
      <c r="AK309" s="13">
        <f t="shared" si="111"/>
        <v>581.26531625002337</v>
      </c>
      <c r="AL309" s="1">
        <v>0</v>
      </c>
      <c r="AM309" s="1">
        <v>55.802213925000004</v>
      </c>
      <c r="AN309" s="1">
        <v>51143.020381865848</v>
      </c>
      <c r="AO309" s="1">
        <v>48223.65215850783</v>
      </c>
      <c r="AP309" s="1">
        <v>1399.9588344000001</v>
      </c>
      <c r="AQ309" s="1">
        <v>452.77731746394926</v>
      </c>
      <c r="AR309" s="1">
        <v>1066.6320714940691</v>
      </c>
    </row>
    <row r="310" spans="1:44" x14ac:dyDescent="0.25">
      <c r="A310" s="1">
        <v>578</v>
      </c>
      <c r="B310" s="1" t="s">
        <v>328</v>
      </c>
      <c r="C310" s="1">
        <v>250</v>
      </c>
      <c r="D310" s="1">
        <v>2</v>
      </c>
      <c r="E310" s="1">
        <v>1684</v>
      </c>
      <c r="F310" s="2" t="s">
        <v>321</v>
      </c>
      <c r="G310" s="2" t="s">
        <v>183</v>
      </c>
      <c r="H310" s="2">
        <f t="shared" si="112"/>
        <v>70185.793002088598</v>
      </c>
      <c r="I310" s="9">
        <v>693.29278089699801</v>
      </c>
      <c r="J310" s="1">
        <v>169.343999999999</v>
      </c>
      <c r="K310">
        <f t="shared" si="113"/>
        <v>7.5942626304468623</v>
      </c>
      <c r="L310">
        <f t="shared" si="114"/>
        <v>6.3526936324528087</v>
      </c>
      <c r="M310">
        <f t="shared" si="115"/>
        <v>10.348416410861326</v>
      </c>
      <c r="N310">
        <f t="shared" si="116"/>
        <v>15.900497325077792</v>
      </c>
      <c r="O310">
        <f t="shared" si="117"/>
        <v>18.010187323714881</v>
      </c>
      <c r="P310">
        <f t="shared" si="118"/>
        <v>18.655283380111033</v>
      </c>
      <c r="Q310">
        <f t="shared" si="119"/>
        <v>16.670642485106757</v>
      </c>
      <c r="R310">
        <f t="shared" si="120"/>
        <v>15.000854247823165</v>
      </c>
      <c r="S310">
        <f t="shared" si="121"/>
        <v>16.022479312395081</v>
      </c>
      <c r="T310">
        <f t="shared" si="122"/>
        <v>18.636212949971835</v>
      </c>
      <c r="U310">
        <f t="shared" si="123"/>
        <v>17.649958468028309</v>
      </c>
      <c r="V310">
        <f t="shared" si="124"/>
        <v>8.5025118340091623</v>
      </c>
      <c r="W310" s="1">
        <v>197.589128673999</v>
      </c>
      <c r="X310" s="1">
        <v>0</v>
      </c>
      <c r="Y310" s="1">
        <v>294.12957</v>
      </c>
      <c r="Z310" s="13">
        <f t="shared" si="100"/>
        <v>28.654747789732149</v>
      </c>
      <c r="AA310" s="13">
        <f t="shared" si="101"/>
        <v>25.819437561245351</v>
      </c>
      <c r="AB310" s="13">
        <f t="shared" si="102"/>
        <v>28.654747789732149</v>
      </c>
      <c r="AC310" s="13">
        <f t="shared" si="103"/>
        <v>26.744457523289171</v>
      </c>
      <c r="AD310" s="13">
        <f t="shared" si="104"/>
        <v>20.611523981837259</v>
      </c>
      <c r="AE310" s="13">
        <f t="shared" si="105"/>
        <v>18.701233715394284</v>
      </c>
      <c r="AF310" s="13">
        <f t="shared" si="106"/>
        <v>20.93325293415305</v>
      </c>
      <c r="AG310" s="13">
        <f t="shared" si="107"/>
        <v>22.220168743416238</v>
      </c>
      <c r="AH310" s="13">
        <f t="shared" si="108"/>
        <v>22.240252190868027</v>
      </c>
      <c r="AI310" s="13">
        <f t="shared" si="109"/>
        <v>23.185355600363636</v>
      </c>
      <c r="AJ310" s="13">
        <f t="shared" si="110"/>
        <v>27.70964438023654</v>
      </c>
      <c r="AK310" s="13">
        <f t="shared" si="111"/>
        <v>28.654747789732149</v>
      </c>
      <c r="AL310" s="1">
        <v>0</v>
      </c>
      <c r="AM310" s="1">
        <v>32.230082223000004</v>
      </c>
      <c r="AN310" s="1">
        <v>69492.5002211916</v>
      </c>
      <c r="AO310" s="1">
        <v>66156.06552398311</v>
      </c>
      <c r="AP310" s="1">
        <v>1948.2456168000001</v>
      </c>
      <c r="AQ310" s="1">
        <v>476.60628246492092</v>
      </c>
      <c r="AR310" s="1">
        <v>911.58279794355303</v>
      </c>
    </row>
    <row r="311" spans="1:44" x14ac:dyDescent="0.25">
      <c r="A311" s="1">
        <v>579</v>
      </c>
      <c r="B311" s="1" t="s">
        <v>329</v>
      </c>
      <c r="C311" s="1">
        <v>250</v>
      </c>
      <c r="D311" s="1">
        <v>2</v>
      </c>
      <c r="E311" s="1">
        <v>5103</v>
      </c>
      <c r="F311" s="2" t="s">
        <v>321</v>
      </c>
      <c r="G311" s="2" t="s">
        <v>183</v>
      </c>
      <c r="H311" s="2">
        <f t="shared" si="112"/>
        <v>266550.00356934476</v>
      </c>
      <c r="I311" s="9">
        <v>31159.644442897399</v>
      </c>
      <c r="J311" s="1">
        <v>190.51199999999901</v>
      </c>
      <c r="K311">
        <f t="shared" si="113"/>
        <v>8.5435454592527265</v>
      </c>
      <c r="L311">
        <f t="shared" si="114"/>
        <v>7.1467803365094156</v>
      </c>
      <c r="M311">
        <f t="shared" si="115"/>
        <v>11.641968462218999</v>
      </c>
      <c r="N311">
        <f t="shared" si="116"/>
        <v>17.888059490712529</v>
      </c>
      <c r="O311">
        <f t="shared" si="117"/>
        <v>20.261460739179252</v>
      </c>
      <c r="P311">
        <f t="shared" si="118"/>
        <v>20.987193802624926</v>
      </c>
      <c r="Q311">
        <f t="shared" si="119"/>
        <v>18.754472795745116</v>
      </c>
      <c r="R311">
        <f t="shared" si="120"/>
        <v>16.875961028801072</v>
      </c>
      <c r="S311">
        <f t="shared" si="121"/>
        <v>18.025289226444482</v>
      </c>
      <c r="T311">
        <f t="shared" si="122"/>
        <v>20.965739568718327</v>
      </c>
      <c r="U311">
        <f t="shared" si="123"/>
        <v>19.856203276531861</v>
      </c>
      <c r="V311">
        <f t="shared" si="124"/>
        <v>9.5653258132603138</v>
      </c>
      <c r="W311" s="1">
        <v>369.40637139839998</v>
      </c>
      <c r="X311" s="1">
        <v>0</v>
      </c>
      <c r="Y311" s="1">
        <v>30518.785500000002</v>
      </c>
      <c r="Z311" s="13">
        <f t="shared" si="100"/>
        <v>2973.2070167288334</v>
      </c>
      <c r="AA311" s="13">
        <f t="shared" si="101"/>
        <v>2679.0161786939343</v>
      </c>
      <c r="AB311" s="13">
        <f t="shared" si="102"/>
        <v>2973.2070167288334</v>
      </c>
      <c r="AC311" s="13">
        <f t="shared" si="103"/>
        <v>2774.9959396028203</v>
      </c>
      <c r="AD311" s="13">
        <f t="shared" si="104"/>
        <v>2138.6448129978812</v>
      </c>
      <c r="AE311" s="13">
        <f t="shared" si="105"/>
        <v>1940.4337358718685</v>
      </c>
      <c r="AF311" s="13">
        <f t="shared" si="106"/>
        <v>2172.027301147119</v>
      </c>
      <c r="AG311" s="13">
        <f t="shared" si="107"/>
        <v>2305.5572537440717</v>
      </c>
      <c r="AH311" s="13">
        <f t="shared" si="108"/>
        <v>2307.6411055134863</v>
      </c>
      <c r="AI311" s="13">
        <f t="shared" si="109"/>
        <v>2405.7047181917874</v>
      </c>
      <c r="AJ311" s="13">
        <f t="shared" si="110"/>
        <v>2875.1434040505328</v>
      </c>
      <c r="AK311" s="13">
        <f t="shared" si="111"/>
        <v>2973.2070167288334</v>
      </c>
      <c r="AL311" s="1">
        <v>0</v>
      </c>
      <c r="AM311" s="1">
        <v>80.940571499000001</v>
      </c>
      <c r="AN311" s="1">
        <v>235390.35912644735</v>
      </c>
      <c r="AO311" s="1">
        <v>219793.22868224425</v>
      </c>
      <c r="AP311" s="1">
        <v>8448.4858248000037</v>
      </c>
      <c r="AQ311" s="1">
        <v>5427.0630303249291</v>
      </c>
      <c r="AR311" s="1">
        <v>1721.5815890781469</v>
      </c>
    </row>
    <row r="312" spans="1:44" x14ac:dyDescent="0.25">
      <c r="A312" s="1">
        <v>580</v>
      </c>
      <c r="B312" s="1" t="s">
        <v>330</v>
      </c>
      <c r="C312" s="1">
        <v>250</v>
      </c>
      <c r="D312" s="1">
        <v>2</v>
      </c>
      <c r="E312" s="1">
        <v>877</v>
      </c>
      <c r="F312" s="2" t="s">
        <v>321</v>
      </c>
      <c r="G312" s="2" t="s">
        <v>183</v>
      </c>
      <c r="H312" s="2">
        <f t="shared" si="112"/>
        <v>54231.990979395079</v>
      </c>
      <c r="I312" s="9">
        <v>10668.375496476998</v>
      </c>
      <c r="J312" s="1">
        <v>285.76799999999901</v>
      </c>
      <c r="K312">
        <f t="shared" si="113"/>
        <v>12.815318188879111</v>
      </c>
      <c r="L312">
        <f t="shared" si="114"/>
        <v>10.720170504764141</v>
      </c>
      <c r="M312">
        <f t="shared" si="115"/>
        <v>17.462952693328528</v>
      </c>
      <c r="N312">
        <f t="shared" si="116"/>
        <v>26.832089236068839</v>
      </c>
      <c r="O312">
        <f t="shared" si="117"/>
        <v>30.392191108768934</v>
      </c>
      <c r="P312">
        <f t="shared" si="118"/>
        <v>31.480790703937444</v>
      </c>
      <c r="Q312">
        <f t="shared" si="119"/>
        <v>28.131709193617723</v>
      </c>
      <c r="R312">
        <f t="shared" si="120"/>
        <v>25.313941543201654</v>
      </c>
      <c r="S312">
        <f t="shared" si="121"/>
        <v>27.037933839666767</v>
      </c>
      <c r="T312">
        <f t="shared" si="122"/>
        <v>31.448609353077547</v>
      </c>
      <c r="U312">
        <f t="shared" si="123"/>
        <v>29.784304914797843</v>
      </c>
      <c r="V312">
        <f t="shared" si="124"/>
        <v>14.347988719890497</v>
      </c>
      <c r="W312" s="1">
        <v>335.398106952999</v>
      </c>
      <c r="X312" s="1">
        <v>0</v>
      </c>
      <c r="Y312" s="1">
        <v>9998.6327700000002</v>
      </c>
      <c r="Z312" s="13">
        <f t="shared" si="100"/>
        <v>974.08873329703283</v>
      </c>
      <c r="AA312" s="13">
        <f t="shared" si="101"/>
        <v>877.70527289329209</v>
      </c>
      <c r="AB312" s="13">
        <f t="shared" si="102"/>
        <v>974.08873329703283</v>
      </c>
      <c r="AC312" s="13">
        <f t="shared" si="103"/>
        <v>909.15037685001255</v>
      </c>
      <c r="AD312" s="13">
        <f t="shared" si="104"/>
        <v>700.66759736003053</v>
      </c>
      <c r="AE312" s="13">
        <f t="shared" si="105"/>
        <v>635.72924091301036</v>
      </c>
      <c r="AF312" s="13">
        <f t="shared" si="106"/>
        <v>711.60444279751039</v>
      </c>
      <c r="AG312" s="13">
        <f t="shared" si="107"/>
        <v>755.35182454743097</v>
      </c>
      <c r="AH312" s="13">
        <f t="shared" si="108"/>
        <v>756.03454072529109</v>
      </c>
      <c r="AI312" s="13">
        <f t="shared" si="109"/>
        <v>788.16236085987168</v>
      </c>
      <c r="AJ312" s="13">
        <f t="shared" si="110"/>
        <v>941.96091316245224</v>
      </c>
      <c r="AK312" s="13">
        <f t="shared" si="111"/>
        <v>974.08873329703283</v>
      </c>
      <c r="AL312" s="1">
        <v>0</v>
      </c>
      <c r="AM312" s="1">
        <v>48.576619524000002</v>
      </c>
      <c r="AN312" s="1">
        <v>43563.615482918081</v>
      </c>
      <c r="AO312" s="1">
        <v>38530.45574473741</v>
      </c>
      <c r="AP312" s="1">
        <v>1527.4475496</v>
      </c>
      <c r="AQ312" s="1">
        <v>2056.8034598844656</v>
      </c>
      <c r="AR312" s="1">
        <v>1448.9087286962044</v>
      </c>
    </row>
    <row r="313" spans="1:44" x14ac:dyDescent="0.25">
      <c r="A313" s="1">
        <v>581</v>
      </c>
      <c r="B313" s="1" t="s">
        <v>331</v>
      </c>
      <c r="C313" s="1">
        <v>250</v>
      </c>
      <c r="D313" s="1">
        <v>2</v>
      </c>
      <c r="E313" s="1">
        <v>427</v>
      </c>
      <c r="F313" s="2" t="s">
        <v>321</v>
      </c>
      <c r="G313" s="2" t="s">
        <v>183</v>
      </c>
      <c r="H313" s="2">
        <f t="shared" si="112"/>
        <v>64082.657551917757</v>
      </c>
      <c r="I313" s="9">
        <v>22711.058124625339</v>
      </c>
      <c r="J313" s="1">
        <v>2857.6799999999898</v>
      </c>
      <c r="K313">
        <f t="shared" si="113"/>
        <v>128.1531818887911</v>
      </c>
      <c r="L313">
        <f t="shared" si="114"/>
        <v>107.20170504764141</v>
      </c>
      <c r="M313">
        <f t="shared" si="115"/>
        <v>174.62952693328526</v>
      </c>
      <c r="N313">
        <f t="shared" si="116"/>
        <v>268.32089236068839</v>
      </c>
      <c r="O313">
        <f t="shared" si="117"/>
        <v>303.9219110876893</v>
      </c>
      <c r="P313">
        <f t="shared" si="118"/>
        <v>314.80790703937441</v>
      </c>
      <c r="Q313">
        <f t="shared" si="119"/>
        <v>281.31709193617718</v>
      </c>
      <c r="R313">
        <f t="shared" si="120"/>
        <v>253.13941543201651</v>
      </c>
      <c r="S313">
        <f t="shared" si="121"/>
        <v>270.37933839666766</v>
      </c>
      <c r="T313">
        <f t="shared" si="122"/>
        <v>314.48609353077546</v>
      </c>
      <c r="U313">
        <f t="shared" si="123"/>
        <v>297.84304914797843</v>
      </c>
      <c r="V313">
        <f t="shared" si="124"/>
        <v>143.47988719890495</v>
      </c>
      <c r="W313" s="1">
        <v>7038.1192306603498</v>
      </c>
      <c r="X313" s="1">
        <v>0</v>
      </c>
      <c r="Y313" s="1">
        <v>896.833665</v>
      </c>
      <c r="Z313" s="13">
        <f t="shared" si="100"/>
        <v>87.371502565743839</v>
      </c>
      <c r="AA313" s="13">
        <f t="shared" si="101"/>
        <v>78.726327367528299</v>
      </c>
      <c r="AB313" s="13">
        <f t="shared" si="102"/>
        <v>87.371502565743839</v>
      </c>
      <c r="AC313" s="13">
        <f t="shared" si="103"/>
        <v>81.546815775946129</v>
      </c>
      <c r="AD313" s="13">
        <f t="shared" si="104"/>
        <v>62.846821534694733</v>
      </c>
      <c r="AE313" s="13">
        <f t="shared" si="105"/>
        <v>57.022134744897031</v>
      </c>
      <c r="AF313" s="13">
        <f t="shared" si="106"/>
        <v>63.827808775936681</v>
      </c>
      <c r="AG313" s="13">
        <f t="shared" si="107"/>
        <v>67.751757740904551</v>
      </c>
      <c r="AH313" s="13">
        <f t="shared" si="108"/>
        <v>67.812994398558615</v>
      </c>
      <c r="AI313" s="13">
        <f t="shared" si="109"/>
        <v>70.694719464630481</v>
      </c>
      <c r="AJ313" s="13">
        <f t="shared" si="110"/>
        <v>84.489777499671959</v>
      </c>
      <c r="AK313" s="13">
        <f t="shared" si="111"/>
        <v>87.371502565743839</v>
      </c>
      <c r="AL313" s="1">
        <v>0</v>
      </c>
      <c r="AM313" s="1">
        <v>11918.425228964999</v>
      </c>
      <c r="AN313" s="1">
        <v>41371.599427292422</v>
      </c>
      <c r="AO313" s="1">
        <v>8360.3819068769844</v>
      </c>
      <c r="AP313" s="1">
        <v>3591.6341832000003</v>
      </c>
      <c r="AQ313" s="1">
        <v>14203.368422568217</v>
      </c>
      <c r="AR313" s="1">
        <v>15216.214914647224</v>
      </c>
    </row>
    <row r="314" spans="1:44" x14ac:dyDescent="0.25">
      <c r="A314" s="1">
        <v>582</v>
      </c>
      <c r="B314" s="1" t="s">
        <v>332</v>
      </c>
      <c r="C314" s="1">
        <v>250</v>
      </c>
      <c r="D314" s="1">
        <v>2</v>
      </c>
      <c r="E314" s="1">
        <v>2191</v>
      </c>
      <c r="F314" s="2" t="s">
        <v>321</v>
      </c>
      <c r="G314" s="2" t="s">
        <v>183</v>
      </c>
      <c r="H314" s="2">
        <f t="shared" si="112"/>
        <v>118795.3931510228</v>
      </c>
      <c r="I314" s="9">
        <v>5365.5224179641991</v>
      </c>
      <c r="J314" s="1">
        <v>227.55599999999899</v>
      </c>
      <c r="K314">
        <f t="shared" si="113"/>
        <v>10.204790409662985</v>
      </c>
      <c r="L314">
        <f t="shared" si="114"/>
        <v>8.5364320686084749</v>
      </c>
      <c r="M314">
        <f t="shared" si="115"/>
        <v>13.905684552094925</v>
      </c>
      <c r="N314">
        <f t="shared" si="116"/>
        <v>21.366293280573313</v>
      </c>
      <c r="O314">
        <f t="shared" si="117"/>
        <v>24.201189216241904</v>
      </c>
      <c r="P314">
        <f t="shared" si="118"/>
        <v>25.068037042024237</v>
      </c>
      <c r="Q314">
        <f t="shared" si="119"/>
        <v>22.401175839362239</v>
      </c>
      <c r="R314">
        <f t="shared" si="120"/>
        <v>20.157397895512407</v>
      </c>
      <c r="S314">
        <f t="shared" si="121"/>
        <v>21.530206576030924</v>
      </c>
      <c r="T314">
        <f t="shared" si="122"/>
        <v>25.042411151524689</v>
      </c>
      <c r="U314">
        <f t="shared" si="123"/>
        <v>23.717131691413076</v>
      </c>
      <c r="V314">
        <f t="shared" si="124"/>
        <v>11.425250276949829</v>
      </c>
      <c r="W314" s="1">
        <v>257.55054673320001</v>
      </c>
      <c r="X314" s="1">
        <v>206.95500000000001</v>
      </c>
      <c r="Y314" s="1">
        <v>4541.3840849999997</v>
      </c>
      <c r="Z314" s="13">
        <f t="shared" si="100"/>
        <v>442.43159765262124</v>
      </c>
      <c r="AA314" s="13">
        <f t="shared" si="101"/>
        <v>398.65418095940112</v>
      </c>
      <c r="AB314" s="13">
        <f t="shared" si="102"/>
        <v>442.43159765262124</v>
      </c>
      <c r="AC314" s="13">
        <f t="shared" si="103"/>
        <v>412.93656315556422</v>
      </c>
      <c r="AD314" s="13">
        <f t="shared" si="104"/>
        <v>318.2435787694231</v>
      </c>
      <c r="AE314" s="13">
        <f t="shared" si="105"/>
        <v>288.74854427236613</v>
      </c>
      <c r="AF314" s="13">
        <f t="shared" si="106"/>
        <v>323.21109952475098</v>
      </c>
      <c r="AG314" s="13">
        <f t="shared" si="107"/>
        <v>343.08118254606273</v>
      </c>
      <c r="AH314" s="13">
        <f t="shared" si="108"/>
        <v>343.39127258097318</v>
      </c>
      <c r="AI314" s="13">
        <f t="shared" si="109"/>
        <v>357.98374481204672</v>
      </c>
      <c r="AJ314" s="13">
        <f t="shared" si="110"/>
        <v>427.83912542154775</v>
      </c>
      <c r="AK314" s="13">
        <f t="shared" si="111"/>
        <v>442.43159765262124</v>
      </c>
      <c r="AL314" s="1">
        <v>0</v>
      </c>
      <c r="AM314" s="1">
        <v>132.076786231</v>
      </c>
      <c r="AN314" s="1">
        <v>113429.8707330586</v>
      </c>
      <c r="AO314" s="1">
        <v>103717.20162734347</v>
      </c>
      <c r="AP314" s="1">
        <v>3553.3694448000006</v>
      </c>
      <c r="AQ314" s="1">
        <v>5015.1429526458151</v>
      </c>
      <c r="AR314" s="1">
        <v>1144.1567082693275</v>
      </c>
    </row>
    <row r="315" spans="1:44" x14ac:dyDescent="0.25">
      <c r="A315" s="1">
        <v>584</v>
      </c>
      <c r="B315" s="1" t="s">
        <v>333</v>
      </c>
      <c r="C315" s="1">
        <v>250</v>
      </c>
      <c r="D315" s="1">
        <v>2</v>
      </c>
      <c r="E315" s="1">
        <v>16447</v>
      </c>
      <c r="F315" s="2" t="s">
        <v>321</v>
      </c>
      <c r="G315" s="2" t="s">
        <v>183</v>
      </c>
      <c r="H315" s="2">
        <f t="shared" si="112"/>
        <v>342629.48644316994</v>
      </c>
      <c r="I315" s="9">
        <v>39309.870747332221</v>
      </c>
      <c r="J315" s="1">
        <v>1233.0359999999901</v>
      </c>
      <c r="K315">
        <f t="shared" si="113"/>
        <v>55.295724777941096</v>
      </c>
      <c r="L315">
        <f t="shared" si="114"/>
        <v>46.255550511296917</v>
      </c>
      <c r="M315">
        <f t="shared" si="115"/>
        <v>75.349406991583862</v>
      </c>
      <c r="N315">
        <f t="shared" si="116"/>
        <v>115.77549614822242</v>
      </c>
      <c r="O315">
        <f t="shared" si="117"/>
        <v>131.13667645079869</v>
      </c>
      <c r="P315">
        <f t="shared" si="118"/>
        <v>135.83378211143318</v>
      </c>
      <c r="Q315">
        <f t="shared" si="119"/>
        <v>121.38311559468332</v>
      </c>
      <c r="R315">
        <f t="shared" si="120"/>
        <v>109.22496999196218</v>
      </c>
      <c r="S315">
        <f t="shared" si="121"/>
        <v>116.66367749337644</v>
      </c>
      <c r="T315">
        <f t="shared" si="122"/>
        <v>135.69492554198212</v>
      </c>
      <c r="U315">
        <f t="shared" si="123"/>
        <v>128.51376009533084</v>
      </c>
      <c r="V315">
        <f t="shared" si="124"/>
        <v>61.908914291379084</v>
      </c>
      <c r="W315" s="1">
        <v>3033.3933210073401</v>
      </c>
      <c r="X315" s="1">
        <v>2805.3899999999899</v>
      </c>
      <c r="Y315" s="1">
        <v>28081.433834999902</v>
      </c>
      <c r="Z315" s="13">
        <f t="shared" si="100"/>
        <v>2735.7548719633087</v>
      </c>
      <c r="AA315" s="13">
        <f t="shared" si="101"/>
        <v>2465.0592850389799</v>
      </c>
      <c r="AB315" s="13">
        <f t="shared" si="102"/>
        <v>2735.7548719633087</v>
      </c>
      <c r="AC315" s="13">
        <f t="shared" si="103"/>
        <v>2553.3737202730422</v>
      </c>
      <c r="AD315" s="13">
        <f t="shared" si="104"/>
        <v>1967.8441271119959</v>
      </c>
      <c r="AE315" s="13">
        <f t="shared" si="105"/>
        <v>1785.4629754217299</v>
      </c>
      <c r="AF315" s="13">
        <f t="shared" si="106"/>
        <v>1998.5605569060479</v>
      </c>
      <c r="AG315" s="13">
        <f t="shared" si="107"/>
        <v>2121.4262760822585</v>
      </c>
      <c r="AH315" s="13">
        <f t="shared" si="108"/>
        <v>2123.3437031563067</v>
      </c>
      <c r="AI315" s="13">
        <f t="shared" si="109"/>
        <v>2213.5755654644172</v>
      </c>
      <c r="AJ315" s="13">
        <f t="shared" si="110"/>
        <v>2645.5230096551982</v>
      </c>
      <c r="AK315" s="13">
        <f t="shared" si="111"/>
        <v>2735.7548719633087</v>
      </c>
      <c r="AL315" s="1">
        <v>9.5562675000000006</v>
      </c>
      <c r="AM315" s="1">
        <v>4147.0613238250007</v>
      </c>
      <c r="AN315" s="1">
        <v>303319.61569583771</v>
      </c>
      <c r="AO315" s="1">
        <v>261958.63308214556</v>
      </c>
      <c r="AP315" s="1">
        <v>19008.550562399996</v>
      </c>
      <c r="AQ315" s="1">
        <v>15800.263612114306</v>
      </c>
      <c r="AR315" s="1">
        <v>6552.1684391778545</v>
      </c>
    </row>
    <row r="316" spans="1:44" x14ac:dyDescent="0.25">
      <c r="A316" s="1">
        <v>585</v>
      </c>
      <c r="B316" s="1" t="s">
        <v>334</v>
      </c>
      <c r="C316" s="1">
        <v>250</v>
      </c>
      <c r="D316" s="1">
        <v>2</v>
      </c>
      <c r="E316" s="1">
        <v>1038</v>
      </c>
      <c r="F316" s="2" t="s">
        <v>321</v>
      </c>
      <c r="G316" s="2" t="s">
        <v>183</v>
      </c>
      <c r="H316" s="2">
        <f t="shared" si="112"/>
        <v>64000.237121998849</v>
      </c>
      <c r="I316" s="9">
        <v>5536.7501436869888</v>
      </c>
      <c r="J316" s="1">
        <v>513.32399999999905</v>
      </c>
      <c r="K316">
        <f t="shared" si="113"/>
        <v>23.020108598542144</v>
      </c>
      <c r="L316">
        <f t="shared" si="114"/>
        <v>19.256602573372657</v>
      </c>
      <c r="M316">
        <f t="shared" si="115"/>
        <v>31.368637245423518</v>
      </c>
      <c r="N316">
        <f t="shared" si="116"/>
        <v>48.198382516642248</v>
      </c>
      <c r="O316">
        <f t="shared" si="117"/>
        <v>54.593380325010948</v>
      </c>
      <c r="P316">
        <f t="shared" si="118"/>
        <v>56.548827745961802</v>
      </c>
      <c r="Q316">
        <f t="shared" si="119"/>
        <v>50.532885032980062</v>
      </c>
      <c r="R316">
        <f t="shared" si="120"/>
        <v>45.471339438714153</v>
      </c>
      <c r="S316">
        <f t="shared" si="121"/>
        <v>48.568140415697791</v>
      </c>
      <c r="T316">
        <f t="shared" si="122"/>
        <v>56.491020504602353</v>
      </c>
      <c r="U316">
        <f t="shared" si="123"/>
        <v>53.50143660621103</v>
      </c>
      <c r="V316">
        <f t="shared" si="124"/>
        <v>25.773238996840377</v>
      </c>
      <c r="W316" s="1">
        <v>606.61121032400001</v>
      </c>
      <c r="X316" s="1">
        <v>0</v>
      </c>
      <c r="Y316" s="1">
        <v>3868.1636699999899</v>
      </c>
      <c r="Z316" s="13">
        <f t="shared" si="100"/>
        <v>376.84498832692816</v>
      </c>
      <c r="AA316" s="13">
        <f t="shared" si="101"/>
        <v>339.55719023504645</v>
      </c>
      <c r="AB316" s="13">
        <f t="shared" si="102"/>
        <v>376.84498832692816</v>
      </c>
      <c r="AC316" s="13">
        <f t="shared" si="103"/>
        <v>351.72233436252287</v>
      </c>
      <c r="AD316" s="13">
        <f t="shared" si="104"/>
        <v>271.06675554544353</v>
      </c>
      <c r="AE316" s="13">
        <f t="shared" si="105"/>
        <v>245.94410158103827</v>
      </c>
      <c r="AF316" s="13">
        <f t="shared" si="106"/>
        <v>275.29788485670281</v>
      </c>
      <c r="AG316" s="13">
        <f t="shared" si="107"/>
        <v>292.22240210174044</v>
      </c>
      <c r="AH316" s="13">
        <f t="shared" si="108"/>
        <v>292.48652400489141</v>
      </c>
      <c r="AI316" s="13">
        <f t="shared" si="109"/>
        <v>304.91579003551874</v>
      </c>
      <c r="AJ316" s="13">
        <f t="shared" si="110"/>
        <v>364.41572229630083</v>
      </c>
      <c r="AK316" s="13">
        <f t="shared" si="111"/>
        <v>376.84498832692816</v>
      </c>
      <c r="AL316" s="1">
        <v>0</v>
      </c>
      <c r="AM316" s="1">
        <v>548.651263363</v>
      </c>
      <c r="AN316" s="1">
        <v>58463.486978311863</v>
      </c>
      <c r="AO316" s="1">
        <v>52949.085410220905</v>
      </c>
      <c r="AP316" s="1">
        <v>2115.5567832000002</v>
      </c>
      <c r="AQ316" s="1">
        <v>672.11618107152594</v>
      </c>
      <c r="AR316" s="1">
        <v>2726.7286038194252</v>
      </c>
    </row>
    <row r="317" spans="1:44" x14ac:dyDescent="0.25">
      <c r="A317" s="1">
        <v>586</v>
      </c>
      <c r="B317" s="1" t="s">
        <v>335</v>
      </c>
      <c r="C317" s="1">
        <v>250</v>
      </c>
      <c r="D317" s="1">
        <v>2</v>
      </c>
      <c r="E317" s="1">
        <v>1228</v>
      </c>
      <c r="F317" s="2" t="s">
        <v>321</v>
      </c>
      <c r="G317" s="2" t="s">
        <v>183</v>
      </c>
      <c r="H317" s="2">
        <f t="shared" si="112"/>
        <v>69824.782380985955</v>
      </c>
      <c r="I317" s="9">
        <v>8850.0645957999895</v>
      </c>
      <c r="J317" s="1">
        <v>127.008</v>
      </c>
      <c r="K317">
        <f t="shared" si="113"/>
        <v>5.6956969728351803</v>
      </c>
      <c r="L317">
        <f t="shared" si="114"/>
        <v>4.764520224339635</v>
      </c>
      <c r="M317">
        <f t="shared" si="115"/>
        <v>7.7613123081460396</v>
      </c>
      <c r="N317">
        <f t="shared" si="116"/>
        <v>11.925372993808413</v>
      </c>
      <c r="O317">
        <f t="shared" si="117"/>
        <v>13.507640492786239</v>
      </c>
      <c r="P317">
        <f t="shared" si="118"/>
        <v>13.991462535083357</v>
      </c>
      <c r="Q317">
        <f t="shared" si="119"/>
        <v>12.502981863830142</v>
      </c>
      <c r="R317">
        <f t="shared" si="120"/>
        <v>11.25064068586744</v>
      </c>
      <c r="S317">
        <f t="shared" si="121"/>
        <v>12.016859484296383</v>
      </c>
      <c r="T317">
        <f t="shared" si="122"/>
        <v>13.977159712478958</v>
      </c>
      <c r="U317">
        <f t="shared" si="123"/>
        <v>13.23746885102131</v>
      </c>
      <c r="V317">
        <f t="shared" si="124"/>
        <v>6.376883875506909</v>
      </c>
      <c r="W317" s="1">
        <v>142.07600582699999</v>
      </c>
      <c r="X317" s="1">
        <v>0</v>
      </c>
      <c r="Y317" s="1">
        <v>8539.6610249999903</v>
      </c>
      <c r="Z317" s="13">
        <f t="shared" si="100"/>
        <v>831.95250610532037</v>
      </c>
      <c r="AA317" s="13">
        <f t="shared" si="101"/>
        <v>749.63304311493653</v>
      </c>
      <c r="AB317" s="13">
        <f t="shared" si="102"/>
        <v>831.95250610532037</v>
      </c>
      <c r="AC317" s="13">
        <f t="shared" si="103"/>
        <v>776.48976791554924</v>
      </c>
      <c r="AD317" s="13">
        <f t="shared" si="104"/>
        <v>598.42819616384793</v>
      </c>
      <c r="AE317" s="13">
        <f t="shared" si="105"/>
        <v>542.96545797407703</v>
      </c>
      <c r="AF317" s="13">
        <f t="shared" si="106"/>
        <v>607.76916856150672</v>
      </c>
      <c r="AG317" s="13">
        <f t="shared" si="107"/>
        <v>645.13305815214244</v>
      </c>
      <c r="AH317" s="13">
        <f t="shared" si="108"/>
        <v>645.71615434832461</v>
      </c>
      <c r="AI317" s="13">
        <f t="shared" si="109"/>
        <v>673.15597534511949</v>
      </c>
      <c r="AJ317" s="13">
        <f t="shared" si="110"/>
        <v>804.51268510852549</v>
      </c>
      <c r="AK317" s="13">
        <f t="shared" si="111"/>
        <v>831.95250610532037</v>
      </c>
      <c r="AL317" s="1">
        <v>1.0822500000000002</v>
      </c>
      <c r="AM317" s="1">
        <v>40.237314973000004</v>
      </c>
      <c r="AN317" s="1">
        <v>60974.71778518596</v>
      </c>
      <c r="AO317" s="1">
        <v>58765.003258483157</v>
      </c>
      <c r="AP317" s="1">
        <v>1614.6857160000002</v>
      </c>
      <c r="AQ317" s="1">
        <v>9.5841398827471078</v>
      </c>
      <c r="AR317" s="1">
        <v>585.44467082005315</v>
      </c>
    </row>
    <row r="318" spans="1:44" x14ac:dyDescent="0.25">
      <c r="A318" s="1">
        <v>587</v>
      </c>
      <c r="B318" s="1" t="s">
        <v>336</v>
      </c>
      <c r="C318" s="1">
        <v>250</v>
      </c>
      <c r="D318" s="1">
        <v>2</v>
      </c>
      <c r="E318" s="1">
        <v>591</v>
      </c>
      <c r="F318" s="2" t="s">
        <v>321</v>
      </c>
      <c r="G318" s="2" t="s">
        <v>183</v>
      </c>
      <c r="H318" s="2">
        <f t="shared" si="112"/>
        <v>73374.313077423198</v>
      </c>
      <c r="I318" s="9">
        <v>19987.205504007972</v>
      </c>
      <c r="J318" s="1">
        <v>2481.9479999999899</v>
      </c>
      <c r="K318">
        <f t="shared" si="113"/>
        <v>111.30341167748703</v>
      </c>
      <c r="L318">
        <f t="shared" si="114"/>
        <v>93.106666050636647</v>
      </c>
      <c r="M318">
        <f t="shared" si="115"/>
        <v>151.66897802168657</v>
      </c>
      <c r="N318">
        <f t="shared" si="116"/>
        <v>233.04166392067179</v>
      </c>
      <c r="O318">
        <f t="shared" si="117"/>
        <v>263.96180796319669</v>
      </c>
      <c r="P318">
        <f t="shared" si="118"/>
        <v>273.41649703975281</v>
      </c>
      <c r="Q318">
        <f t="shared" si="119"/>
        <v>244.32910392234635</v>
      </c>
      <c r="R318">
        <f t="shared" si="120"/>
        <v>219.85627006965868</v>
      </c>
      <c r="S318">
        <f t="shared" si="121"/>
        <v>234.82946242229085</v>
      </c>
      <c r="T318">
        <f t="shared" si="122"/>
        <v>273.1369960480252</v>
      </c>
      <c r="U318">
        <f t="shared" si="123"/>
        <v>258.68220379704036</v>
      </c>
      <c r="V318">
        <f t="shared" si="124"/>
        <v>124.61493906719701</v>
      </c>
      <c r="W318" s="1">
        <v>2790.3465196879902</v>
      </c>
      <c r="X318" s="1">
        <v>0</v>
      </c>
      <c r="Y318" s="1">
        <v>9087.3953099999908</v>
      </c>
      <c r="Z318" s="13">
        <f t="shared" si="100"/>
        <v>885.31398143221213</v>
      </c>
      <c r="AA318" s="13">
        <f t="shared" si="101"/>
        <v>797.71454397087177</v>
      </c>
      <c r="AB318" s="13">
        <f t="shared" si="102"/>
        <v>885.31398143221213</v>
      </c>
      <c r="AC318" s="13">
        <f t="shared" si="103"/>
        <v>826.29386044263413</v>
      </c>
      <c r="AD318" s="13">
        <f t="shared" si="104"/>
        <v>636.81141057833872</v>
      </c>
      <c r="AE318" s="13">
        <f t="shared" si="105"/>
        <v>577.79128958876095</v>
      </c>
      <c r="AF318" s="13">
        <f t="shared" si="106"/>
        <v>646.75151341249352</v>
      </c>
      <c r="AG318" s="13">
        <f t="shared" si="107"/>
        <v>686.51192474911352</v>
      </c>
      <c r="AH318" s="13">
        <f t="shared" si="108"/>
        <v>687.13242076446488</v>
      </c>
      <c r="AI318" s="13">
        <f t="shared" si="109"/>
        <v>716.3322332515786</v>
      </c>
      <c r="AJ318" s="13">
        <f t="shared" si="110"/>
        <v>856.11416894509841</v>
      </c>
      <c r="AK318" s="13">
        <f t="shared" si="111"/>
        <v>885.31398143221213</v>
      </c>
      <c r="AL318" s="1">
        <v>150.84963000000002</v>
      </c>
      <c r="AM318" s="1">
        <v>5476.6660443199999</v>
      </c>
      <c r="AN318" s="1">
        <v>53387.107573415225</v>
      </c>
      <c r="AO318" s="1">
        <v>37076.476282671851</v>
      </c>
      <c r="AP318" s="1">
        <v>1946.7363384000002</v>
      </c>
      <c r="AQ318" s="1">
        <v>3895.3957243464497</v>
      </c>
      <c r="AR318" s="1">
        <v>10468.499227996932</v>
      </c>
    </row>
    <row r="319" spans="1:44" x14ac:dyDescent="0.25">
      <c r="A319" s="1">
        <v>588</v>
      </c>
      <c r="B319" s="1" t="s">
        <v>337</v>
      </c>
      <c r="C319" s="1">
        <v>250</v>
      </c>
      <c r="D319" s="1">
        <v>2</v>
      </c>
      <c r="E319" s="1">
        <v>428</v>
      </c>
      <c r="F319" s="2" t="s">
        <v>321</v>
      </c>
      <c r="G319" s="2" t="s">
        <v>183</v>
      </c>
      <c r="H319" s="2">
        <f t="shared" si="112"/>
        <v>29256.392490034079</v>
      </c>
      <c r="I319" s="9">
        <v>2271.5184286689991</v>
      </c>
      <c r="J319" s="1">
        <v>179.928</v>
      </c>
      <c r="K319">
        <f t="shared" si="113"/>
        <v>8.0689040448498393</v>
      </c>
      <c r="L319">
        <f t="shared" si="114"/>
        <v>6.7497369844811494</v>
      </c>
      <c r="M319">
        <f t="shared" si="115"/>
        <v>10.995192436540222</v>
      </c>
      <c r="N319">
        <f t="shared" si="116"/>
        <v>16.894278407895253</v>
      </c>
      <c r="O319">
        <f t="shared" si="117"/>
        <v>19.135824031447171</v>
      </c>
      <c r="P319">
        <f t="shared" si="118"/>
        <v>19.82123859136809</v>
      </c>
      <c r="Q319">
        <f t="shared" si="119"/>
        <v>17.712557640426034</v>
      </c>
      <c r="R319">
        <f t="shared" si="120"/>
        <v>15.938407638312206</v>
      </c>
      <c r="S319">
        <f t="shared" si="121"/>
        <v>17.023884269419874</v>
      </c>
      <c r="T319">
        <f t="shared" si="122"/>
        <v>19.800976259345191</v>
      </c>
      <c r="U319">
        <f t="shared" si="123"/>
        <v>18.75308087228019</v>
      </c>
      <c r="V319">
        <f t="shared" si="124"/>
        <v>9.0339188236347887</v>
      </c>
      <c r="W319" s="1">
        <v>211.05547117199899</v>
      </c>
      <c r="X319" s="1">
        <v>174.762</v>
      </c>
      <c r="Y319" s="1">
        <v>1673.90643</v>
      </c>
      <c r="Z319" s="13">
        <f t="shared" si="100"/>
        <v>163.07563559577139</v>
      </c>
      <c r="AA319" s="13">
        <f t="shared" si="101"/>
        <v>146.93974003617561</v>
      </c>
      <c r="AB319" s="13">
        <f t="shared" si="102"/>
        <v>163.07563559577139</v>
      </c>
      <c r="AC319" s="13">
        <f t="shared" si="103"/>
        <v>152.20407596249373</v>
      </c>
      <c r="AD319" s="13">
        <f t="shared" si="104"/>
        <v>117.30123742844553</v>
      </c>
      <c r="AE319" s="13">
        <f t="shared" si="105"/>
        <v>106.4296777951679</v>
      </c>
      <c r="AF319" s="13">
        <f t="shared" si="106"/>
        <v>119.13221335513853</v>
      </c>
      <c r="AG319" s="13">
        <f t="shared" si="107"/>
        <v>126.45611706191072</v>
      </c>
      <c r="AH319" s="13">
        <f t="shared" si="108"/>
        <v>126.57041298879122</v>
      </c>
      <c r="AI319" s="13">
        <f t="shared" si="109"/>
        <v>131.94904484198989</v>
      </c>
      <c r="AJ319" s="13">
        <f t="shared" si="110"/>
        <v>157.69700374257275</v>
      </c>
      <c r="AK319" s="13">
        <f t="shared" si="111"/>
        <v>163.07563559577139</v>
      </c>
      <c r="AL319" s="1">
        <v>0</v>
      </c>
      <c r="AM319" s="1">
        <v>31.866527497</v>
      </c>
      <c r="AN319" s="1">
        <v>26984.874061365081</v>
      </c>
      <c r="AO319" s="1">
        <v>24959.980765458826</v>
      </c>
      <c r="AP319" s="1">
        <v>1063.9990872000003</v>
      </c>
      <c r="AQ319" s="1">
        <v>33.271830740233291</v>
      </c>
      <c r="AR319" s="1">
        <v>927.62237796602017</v>
      </c>
    </row>
    <row r="320" spans="1:44" x14ac:dyDescent="0.25">
      <c r="A320" s="1">
        <v>589</v>
      </c>
      <c r="B320" s="1" t="s">
        <v>338</v>
      </c>
      <c r="C320" s="1">
        <v>250</v>
      </c>
      <c r="D320" s="1">
        <v>2</v>
      </c>
      <c r="E320" s="1">
        <v>2020</v>
      </c>
      <c r="F320" s="2" t="s">
        <v>321</v>
      </c>
      <c r="G320" s="2" t="s">
        <v>183</v>
      </c>
      <c r="H320" s="2">
        <f t="shared" si="112"/>
        <v>101535.21570470437</v>
      </c>
      <c r="I320" s="9">
        <v>3154.0965293709983</v>
      </c>
      <c r="J320" s="1">
        <v>248.72399999999899</v>
      </c>
      <c r="K320">
        <f t="shared" si="113"/>
        <v>11.15407323846885</v>
      </c>
      <c r="L320">
        <f t="shared" si="114"/>
        <v>9.33051877266508</v>
      </c>
      <c r="M320">
        <f t="shared" si="115"/>
        <v>15.199236603452599</v>
      </c>
      <c r="N320">
        <f t="shared" si="116"/>
        <v>23.353855446208051</v>
      </c>
      <c r="O320">
        <f t="shared" si="117"/>
        <v>26.452462631706279</v>
      </c>
      <c r="P320">
        <f t="shared" si="118"/>
        <v>27.39994746453813</v>
      </c>
      <c r="Q320">
        <f t="shared" si="119"/>
        <v>24.485006150000597</v>
      </c>
      <c r="R320">
        <f t="shared" si="120"/>
        <v>22.032504676490316</v>
      </c>
      <c r="S320">
        <f t="shared" si="121"/>
        <v>23.533016490080321</v>
      </c>
      <c r="T320">
        <f t="shared" si="122"/>
        <v>27.371937770271185</v>
      </c>
      <c r="U320">
        <f t="shared" si="123"/>
        <v>25.923376499916628</v>
      </c>
      <c r="V320">
        <f t="shared" si="124"/>
        <v>12.48806425620098</v>
      </c>
      <c r="W320" s="1">
        <v>291.34957508299902</v>
      </c>
      <c r="X320" s="1">
        <v>221.51849999999999</v>
      </c>
      <c r="Y320" s="1">
        <v>2351.7700500000001</v>
      </c>
      <c r="Z320" s="13">
        <f t="shared" si="100"/>
        <v>229.11459613596745</v>
      </c>
      <c r="AA320" s="13">
        <f t="shared" si="101"/>
        <v>206.44432303893097</v>
      </c>
      <c r="AB320" s="13">
        <f t="shared" si="102"/>
        <v>229.11459613596745</v>
      </c>
      <c r="AC320" s="13">
        <f t="shared" si="103"/>
        <v>213.84049963683913</v>
      </c>
      <c r="AD320" s="13">
        <f t="shared" si="104"/>
        <v>164.8034394683323</v>
      </c>
      <c r="AE320" s="13">
        <f t="shared" si="105"/>
        <v>149.52934296920404</v>
      </c>
      <c r="AF320" s="13">
        <f t="shared" si="106"/>
        <v>167.37588573503768</v>
      </c>
      <c r="AG320" s="13">
        <f t="shared" si="107"/>
        <v>177.66567080185933</v>
      </c>
      <c r="AH320" s="13">
        <f t="shared" si="108"/>
        <v>177.82625190296341</v>
      </c>
      <c r="AI320" s="13">
        <f t="shared" si="109"/>
        <v>185.38300960197566</v>
      </c>
      <c r="AJ320" s="13">
        <f t="shared" si="110"/>
        <v>221.55783843695522</v>
      </c>
      <c r="AK320" s="13">
        <f t="shared" si="111"/>
        <v>229.11459613596745</v>
      </c>
      <c r="AL320" s="1">
        <v>0</v>
      </c>
      <c r="AM320" s="1">
        <v>40.734404288</v>
      </c>
      <c r="AN320" s="1">
        <v>98381.11917533337</v>
      </c>
      <c r="AO320" s="1">
        <v>92812.355661851747</v>
      </c>
      <c r="AP320" s="1">
        <v>4213.4334480000007</v>
      </c>
      <c r="AQ320" s="1">
        <v>160.38135380782481</v>
      </c>
      <c r="AR320" s="1">
        <v>1194.9487116738071</v>
      </c>
    </row>
    <row r="321" spans="1:44" x14ac:dyDescent="0.25">
      <c r="A321" s="1">
        <v>590</v>
      </c>
      <c r="B321" s="1" t="s">
        <v>339</v>
      </c>
      <c r="C321" s="1">
        <v>250</v>
      </c>
      <c r="D321" s="1">
        <v>2</v>
      </c>
      <c r="E321" s="1">
        <v>873</v>
      </c>
      <c r="F321" s="2" t="s">
        <v>321</v>
      </c>
      <c r="G321" s="2" t="s">
        <v>183</v>
      </c>
      <c r="H321" s="2">
        <f t="shared" si="112"/>
        <v>85243.059274694417</v>
      </c>
      <c r="I321" s="9">
        <v>11636.150390567169</v>
      </c>
      <c r="J321" s="1">
        <v>1868.07599999999</v>
      </c>
      <c r="K321">
        <f t="shared" si="113"/>
        <v>83.774209642117</v>
      </c>
      <c r="L321">
        <f t="shared" si="114"/>
        <v>70.078151632995088</v>
      </c>
      <c r="M321">
        <f t="shared" si="115"/>
        <v>114.15596853231405</v>
      </c>
      <c r="N321">
        <f t="shared" si="116"/>
        <v>175.40236111726449</v>
      </c>
      <c r="O321">
        <f t="shared" si="117"/>
        <v>198.67487891472987</v>
      </c>
      <c r="P321">
        <f t="shared" si="118"/>
        <v>205.79109478684995</v>
      </c>
      <c r="Q321">
        <f t="shared" si="119"/>
        <v>183.89802491383404</v>
      </c>
      <c r="R321">
        <f t="shared" si="120"/>
        <v>165.47817342129937</v>
      </c>
      <c r="S321">
        <f t="shared" si="121"/>
        <v>176.74797491485836</v>
      </c>
      <c r="T321">
        <f t="shared" si="122"/>
        <v>205.58072410437691</v>
      </c>
      <c r="U321">
        <f t="shared" si="123"/>
        <v>194.70110435043739</v>
      </c>
      <c r="V321">
        <f t="shared" si="124"/>
        <v>93.793333668913633</v>
      </c>
      <c r="W321" s="1">
        <v>2158.1800554271899</v>
      </c>
      <c r="X321" s="1">
        <v>0</v>
      </c>
      <c r="Y321" s="1">
        <v>7360.2168149999898</v>
      </c>
      <c r="Z321" s="13">
        <f t="shared" si="100"/>
        <v>717.04846442868813</v>
      </c>
      <c r="AA321" s="13">
        <f t="shared" si="101"/>
        <v>646.09844733435125</v>
      </c>
      <c r="AB321" s="13">
        <f t="shared" si="102"/>
        <v>717.04846442868813</v>
      </c>
      <c r="AC321" s="13">
        <f t="shared" si="103"/>
        <v>669.2458904113787</v>
      </c>
      <c r="AD321" s="13">
        <f t="shared" si="104"/>
        <v>515.77706176871004</v>
      </c>
      <c r="AE321" s="13">
        <f t="shared" si="105"/>
        <v>467.97448775140066</v>
      </c>
      <c r="AF321" s="13">
        <f t="shared" si="106"/>
        <v>523.82791787510905</v>
      </c>
      <c r="AG321" s="13">
        <f t="shared" si="107"/>
        <v>556.03134230070577</v>
      </c>
      <c r="AH321" s="13">
        <f t="shared" si="108"/>
        <v>556.53390492179085</v>
      </c>
      <c r="AI321" s="13">
        <f t="shared" si="109"/>
        <v>580.18391061990337</v>
      </c>
      <c r="AJ321" s="13">
        <f t="shared" si="110"/>
        <v>693.39845873057561</v>
      </c>
      <c r="AK321" s="13">
        <f t="shared" si="111"/>
        <v>717.04846442868813</v>
      </c>
      <c r="AL321" s="1">
        <v>0</v>
      </c>
      <c r="AM321" s="1">
        <v>249.67752013999998</v>
      </c>
      <c r="AN321" s="1">
        <v>73606.908884127246</v>
      </c>
      <c r="AO321" s="1">
        <v>58886.168213655292</v>
      </c>
      <c r="AP321" s="1">
        <v>2729.5831079999998</v>
      </c>
      <c r="AQ321" s="1">
        <v>4885.6236125189816</v>
      </c>
      <c r="AR321" s="1">
        <v>7105.5339499529728</v>
      </c>
    </row>
    <row r="322" spans="1:44" x14ac:dyDescent="0.25">
      <c r="A322" s="1">
        <v>591</v>
      </c>
      <c r="B322" s="1" t="s">
        <v>340</v>
      </c>
      <c r="C322" s="1">
        <v>250</v>
      </c>
      <c r="D322" s="1">
        <v>2</v>
      </c>
      <c r="E322" s="1">
        <v>1942</v>
      </c>
      <c r="F322" s="2" t="s">
        <v>321</v>
      </c>
      <c r="G322" s="2" t="s">
        <v>183</v>
      </c>
      <c r="H322" s="2">
        <f t="shared" si="112"/>
        <v>67389.758622508205</v>
      </c>
      <c r="I322" s="9">
        <v>5436.5863967633995</v>
      </c>
      <c r="J322" s="1">
        <v>47.627999999999901</v>
      </c>
      <c r="K322">
        <f t="shared" si="113"/>
        <v>2.1358863648131883</v>
      </c>
      <c r="L322">
        <f t="shared" si="114"/>
        <v>1.7866950841273594</v>
      </c>
      <c r="M322">
        <f t="shared" si="115"/>
        <v>2.9104921155547587</v>
      </c>
      <c r="N322">
        <f t="shared" si="116"/>
        <v>4.4720148726781463</v>
      </c>
      <c r="O322">
        <f t="shared" si="117"/>
        <v>5.0653651847948291</v>
      </c>
      <c r="P322">
        <f t="shared" si="118"/>
        <v>5.2467984506562484</v>
      </c>
      <c r="Q322">
        <f t="shared" si="119"/>
        <v>4.6886181989362932</v>
      </c>
      <c r="R322">
        <f t="shared" si="120"/>
        <v>4.2189902572002813</v>
      </c>
      <c r="S322">
        <f t="shared" si="121"/>
        <v>4.5063223066111338</v>
      </c>
      <c r="T322">
        <f t="shared" si="122"/>
        <v>5.2414348921795986</v>
      </c>
      <c r="U322">
        <f t="shared" si="123"/>
        <v>4.9640508191329813</v>
      </c>
      <c r="V322">
        <f t="shared" si="124"/>
        <v>2.391331453315086</v>
      </c>
      <c r="W322" s="1">
        <v>74.207551895400002</v>
      </c>
      <c r="X322" s="1">
        <v>0</v>
      </c>
      <c r="Y322" s="1">
        <v>5292.7200899999998</v>
      </c>
      <c r="Z322" s="13">
        <f t="shared" si="100"/>
        <v>515.62839907799287</v>
      </c>
      <c r="AA322" s="13">
        <f t="shared" si="101"/>
        <v>464.60835574234807</v>
      </c>
      <c r="AB322" s="13">
        <f t="shared" si="102"/>
        <v>515.62839907799287</v>
      </c>
      <c r="AC322" s="13">
        <f t="shared" si="103"/>
        <v>481.25364488060222</v>
      </c>
      <c r="AD322" s="13">
        <f t="shared" si="104"/>
        <v>370.89445669874965</v>
      </c>
      <c r="AE322" s="13">
        <f t="shared" si="105"/>
        <v>336.51970250135906</v>
      </c>
      <c r="AF322" s="13">
        <f t="shared" si="106"/>
        <v>376.68381439391925</v>
      </c>
      <c r="AG322" s="13">
        <f t="shared" si="107"/>
        <v>399.84124517459833</v>
      </c>
      <c r="AH322" s="13">
        <f t="shared" si="108"/>
        <v>400.2026371482259</v>
      </c>
      <c r="AI322" s="13">
        <f t="shared" si="109"/>
        <v>417.20931826010769</v>
      </c>
      <c r="AJ322" s="13">
        <f t="shared" si="110"/>
        <v>498.62171796611108</v>
      </c>
      <c r="AK322" s="13">
        <f t="shared" si="111"/>
        <v>515.62839907799287</v>
      </c>
      <c r="AL322" s="1">
        <v>0</v>
      </c>
      <c r="AM322" s="1">
        <v>22.030754868000002</v>
      </c>
      <c r="AN322" s="1">
        <v>61953.172225744813</v>
      </c>
      <c r="AO322" s="1">
        <v>57553.353706761853</v>
      </c>
      <c r="AP322" s="1">
        <v>3895.0303896000005</v>
      </c>
      <c r="AQ322" s="1">
        <v>245.48158568640002</v>
      </c>
      <c r="AR322" s="1">
        <v>259.30654369655315</v>
      </c>
    </row>
    <row r="323" spans="1:44" x14ac:dyDescent="0.25">
      <c r="A323" s="1">
        <v>592</v>
      </c>
      <c r="B323" s="1" t="s">
        <v>341</v>
      </c>
      <c r="C323" s="1">
        <v>250</v>
      </c>
      <c r="D323" s="1">
        <v>2</v>
      </c>
      <c r="E323" s="1">
        <v>706</v>
      </c>
      <c r="F323" s="2" t="s">
        <v>321</v>
      </c>
      <c r="G323" s="2" t="s">
        <v>183</v>
      </c>
      <c r="H323" s="2">
        <f t="shared" si="112"/>
        <v>39098.245261635006</v>
      </c>
      <c r="I323" s="9">
        <v>4357.667754695598</v>
      </c>
      <c r="J323" s="1">
        <v>306.93599999999901</v>
      </c>
      <c r="K323">
        <f t="shared" si="113"/>
        <v>13.764601017684974</v>
      </c>
      <c r="L323">
        <f t="shared" si="114"/>
        <v>11.514257208820748</v>
      </c>
      <c r="M323">
        <f t="shared" si="115"/>
        <v>18.7565047446862</v>
      </c>
      <c r="N323">
        <f t="shared" si="116"/>
        <v>28.819651401703574</v>
      </c>
      <c r="O323">
        <f t="shared" si="117"/>
        <v>32.643464524233309</v>
      </c>
      <c r="P323">
        <f t="shared" si="118"/>
        <v>33.812701126451337</v>
      </c>
      <c r="Q323">
        <f t="shared" si="119"/>
        <v>30.215539504256078</v>
      </c>
      <c r="R323">
        <f t="shared" si="120"/>
        <v>27.189048324179559</v>
      </c>
      <c r="S323">
        <f t="shared" si="121"/>
        <v>29.040743753716164</v>
      </c>
      <c r="T323">
        <f t="shared" si="122"/>
        <v>33.778135971824042</v>
      </c>
      <c r="U323">
        <f t="shared" si="123"/>
        <v>31.990549723301399</v>
      </c>
      <c r="V323">
        <f t="shared" si="124"/>
        <v>15.410802699141648</v>
      </c>
      <c r="W323" s="1">
        <v>361.277306535599</v>
      </c>
      <c r="X323" s="1">
        <v>0</v>
      </c>
      <c r="Y323" s="1">
        <v>3645.8400299999998</v>
      </c>
      <c r="Z323" s="13">
        <f t="shared" ref="Z323:Z386" si="125">Y323*0.097422193184222</f>
        <v>355.1857317214297</v>
      </c>
      <c r="AA323" s="13">
        <f t="shared" ref="AA323:AA386" si="126">Y323*0.0877825291800663</f>
        <v>320.04105881932878</v>
      </c>
      <c r="AB323" s="13">
        <f t="shared" ref="AB323:AB386" si="127">Y323*0.097422193184222</f>
        <v>355.1857317214297</v>
      </c>
      <c r="AC323" s="13">
        <f t="shared" ref="AC323:AC386" si="128">Y323*0.0909274695614221</f>
        <v>331.50700835363921</v>
      </c>
      <c r="AD323" s="13">
        <f t="shared" ref="AD323:AD386" si="129">Y323*0.070076340783544</f>
        <v>255.48712838456626</v>
      </c>
      <c r="AE323" s="13">
        <f t="shared" ref="AE323:AE386" si="130">Y323*0.0635816171607441</f>
        <v>231.80840501677579</v>
      </c>
      <c r="AF323" s="13">
        <f t="shared" ref="AF323:AF386" si="131">Y323*0.0711701748795711</f>
        <v>259.47507251804075</v>
      </c>
      <c r="AG323" s="13">
        <f t="shared" ref="AG323:AG386" si="132">Y323*0.0755455112636796</f>
        <v>275.42684905193897</v>
      </c>
      <c r="AH323" s="13">
        <f t="shared" ref="AH323:AH386" si="133">Y323*0.0756137922170424</f>
        <v>275.67579048499562</v>
      </c>
      <c r="AI323" s="13">
        <f t="shared" ref="AI323:AI386" si="134">Y323*0.078827013551761</f>
        <v>287.39068145236274</v>
      </c>
      <c r="AJ323" s="13">
        <f t="shared" ref="AJ323:AJ386" si="135">Y323*0.0942089718495034</f>
        <v>343.47084075406264</v>
      </c>
      <c r="AK323" s="13">
        <f t="shared" ref="AK323:AK386" si="136">Y323*0.097422193184222</f>
        <v>355.1857317214297</v>
      </c>
      <c r="AL323" s="1">
        <v>0</v>
      </c>
      <c r="AM323" s="1">
        <v>43.61441816</v>
      </c>
      <c r="AN323" s="1">
        <v>34740.577506939408</v>
      </c>
      <c r="AO323" s="1">
        <v>31624.053299925985</v>
      </c>
      <c r="AP323" s="1">
        <v>1443.7794672</v>
      </c>
      <c r="AQ323" s="1">
        <v>98.192634274560007</v>
      </c>
      <c r="AR323" s="1">
        <v>1574.5521055388642</v>
      </c>
    </row>
    <row r="324" spans="1:44" x14ac:dyDescent="0.25">
      <c r="A324" s="1">
        <v>593</v>
      </c>
      <c r="B324" s="1" t="s">
        <v>342</v>
      </c>
      <c r="C324" s="1">
        <v>250</v>
      </c>
      <c r="D324" s="1">
        <v>2</v>
      </c>
      <c r="E324" s="1">
        <v>1399</v>
      </c>
      <c r="F324" s="2" t="s">
        <v>321</v>
      </c>
      <c r="G324" s="2" t="s">
        <v>183</v>
      </c>
      <c r="H324" s="2">
        <f t="shared" ref="H324:H387" si="137">I324+AN324</f>
        <v>181679.07259901517</v>
      </c>
      <c r="I324" s="9">
        <v>47356.84235455568</v>
      </c>
      <c r="J324" s="1">
        <v>3916.0799999999899</v>
      </c>
      <c r="K324">
        <f t="shared" ref="K324:K387" si="138">J324*0.0448451827667169</f>
        <v>175.61732332908429</v>
      </c>
      <c r="L324">
        <f t="shared" ref="L324:L387" si="139">J324*0.0375135442203612</f>
        <v>146.9060402504717</v>
      </c>
      <c r="M324">
        <f t="shared" ref="M324:M387" si="140">J324*0.0611088459636089</f>
        <v>239.30712950116893</v>
      </c>
      <c r="N324">
        <f t="shared" ref="N324:N387" si="141">J324*0.0938946601301368</f>
        <v>367.69900064242518</v>
      </c>
      <c r="O324">
        <f t="shared" ref="O324:O387" si="142">J324*0.106352674577871</f>
        <v>416.48558186090798</v>
      </c>
      <c r="P324">
        <f t="shared" ref="P324:P387" si="143">J324*0.110162056997066</f>
        <v>431.4034281650691</v>
      </c>
      <c r="Q324">
        <f t="shared" ref="Q324:Q387" si="144">J324*0.0984424749923638</f>
        <v>385.50860746809508</v>
      </c>
      <c r="R324">
        <f t="shared" ref="R324:R387" si="145">J324*0.0885821419585179</f>
        <v>346.89475448091184</v>
      </c>
      <c r="S324">
        <f t="shared" ref="S324:S387" si="146">J324*0.0946149808224394</f>
        <v>370.51983409913754</v>
      </c>
      <c r="T324">
        <f t="shared" ref="T324:T387" si="147">J324*0.110049443440405</f>
        <v>430.9624244681001</v>
      </c>
      <c r="U324">
        <f t="shared" ref="U324:U387" si="148">J324*0.104225472812904</f>
        <v>408.15528957315604</v>
      </c>
      <c r="V324">
        <f t="shared" ref="V324:V387" si="149">J324*0.0502085213176092</f>
        <v>196.62058616146254</v>
      </c>
      <c r="W324" s="1">
        <v>3510.8538896087898</v>
      </c>
      <c r="X324" s="1">
        <v>13797</v>
      </c>
      <c r="Y324" s="1">
        <v>21987.6647549999</v>
      </c>
      <c r="Z324" s="13">
        <f t="shared" si="125"/>
        <v>2142.0865234315097</v>
      </c>
      <c r="AA324" s="13">
        <f t="shared" si="126"/>
        <v>1930.1328229572939</v>
      </c>
      <c r="AB324" s="13">
        <f t="shared" si="127"/>
        <v>2142.0865234315097</v>
      </c>
      <c r="AC324" s="13">
        <f t="shared" si="128"/>
        <v>1999.2827177370068</v>
      </c>
      <c r="AD324" s="13">
        <f t="shared" si="129"/>
        <v>1540.8150884056924</v>
      </c>
      <c r="AE324" s="13">
        <f t="shared" si="130"/>
        <v>1398.01128271119</v>
      </c>
      <c r="AF324" s="13">
        <f t="shared" si="131"/>
        <v>1564.8659458067248</v>
      </c>
      <c r="AG324" s="13">
        <f t="shared" si="132"/>
        <v>1661.0693754108559</v>
      </c>
      <c r="AH324" s="13">
        <f t="shared" si="133"/>
        <v>1662.5707141225489</v>
      </c>
      <c r="AI324" s="13">
        <f t="shared" si="134"/>
        <v>1733.2219476139549</v>
      </c>
      <c r="AJ324" s="13">
        <f t="shared" si="135"/>
        <v>2071.4352899401038</v>
      </c>
      <c r="AK324" s="13">
        <f t="shared" si="136"/>
        <v>2142.0865234315097</v>
      </c>
      <c r="AL324" s="1">
        <v>120.34836</v>
      </c>
      <c r="AM324" s="1">
        <v>4024.8953499469999</v>
      </c>
      <c r="AN324" s="1">
        <v>134322.2302444595</v>
      </c>
      <c r="AO324" s="1">
        <v>91116.046289441918</v>
      </c>
      <c r="AP324" s="1">
        <v>4464.3845736000012</v>
      </c>
      <c r="AQ324" s="1">
        <v>23530.930993444494</v>
      </c>
      <c r="AR324" s="1">
        <v>15210.868387973069</v>
      </c>
    </row>
    <row r="325" spans="1:44" x14ac:dyDescent="0.25">
      <c r="A325" s="1">
        <v>594</v>
      </c>
      <c r="B325" s="1" t="s">
        <v>343</v>
      </c>
      <c r="C325" s="1">
        <v>250</v>
      </c>
      <c r="D325" s="1">
        <v>2</v>
      </c>
      <c r="E325" s="1">
        <v>1319</v>
      </c>
      <c r="F325" s="2" t="s">
        <v>321</v>
      </c>
      <c r="G325" s="2" t="s">
        <v>183</v>
      </c>
      <c r="H325" s="2">
        <f t="shared" si="137"/>
        <v>121741.38082487485</v>
      </c>
      <c r="I325" s="9">
        <v>16571.46934026973</v>
      </c>
      <c r="J325" s="1">
        <v>1285.9559999999899</v>
      </c>
      <c r="K325">
        <f t="shared" si="138"/>
        <v>57.668931849955747</v>
      </c>
      <c r="L325">
        <f t="shared" si="139"/>
        <v>48.240767271438422</v>
      </c>
      <c r="M325">
        <f t="shared" si="140"/>
        <v>78.583287119978039</v>
      </c>
      <c r="N325">
        <f t="shared" si="141"/>
        <v>120.74440156230925</v>
      </c>
      <c r="O325">
        <f t="shared" si="142"/>
        <v>136.76485998945961</v>
      </c>
      <c r="P325">
        <f t="shared" si="143"/>
        <v>141.66355816771789</v>
      </c>
      <c r="Q325">
        <f t="shared" si="144"/>
        <v>126.59269137127919</v>
      </c>
      <c r="R325">
        <f t="shared" si="145"/>
        <v>113.91273694440694</v>
      </c>
      <c r="S325">
        <f t="shared" si="146"/>
        <v>121.67070227849992</v>
      </c>
      <c r="T325">
        <f t="shared" si="147"/>
        <v>141.51874208884834</v>
      </c>
      <c r="U325">
        <f t="shared" si="148"/>
        <v>134.02937211658971</v>
      </c>
      <c r="V325">
        <f t="shared" si="149"/>
        <v>64.565949239506949</v>
      </c>
      <c r="W325" s="1">
        <v>3170.2007278588399</v>
      </c>
      <c r="X325" s="1">
        <v>0</v>
      </c>
      <c r="Y325" s="1">
        <v>11347.8199799999</v>
      </c>
      <c r="Z325" s="13">
        <f t="shared" si="125"/>
        <v>1105.5295103113244</v>
      </c>
      <c r="AA325" s="13">
        <f t="shared" si="126"/>
        <v>996.14033852448051</v>
      </c>
      <c r="AB325" s="13">
        <f t="shared" si="127"/>
        <v>1105.5295103113244</v>
      </c>
      <c r="AC325" s="13">
        <f t="shared" si="128"/>
        <v>1031.8285558199384</v>
      </c>
      <c r="AD325" s="13">
        <f t="shared" si="129"/>
        <v>795.21370006878237</v>
      </c>
      <c r="AE325" s="13">
        <f t="shared" si="130"/>
        <v>721.51274557739646</v>
      </c>
      <c r="AF325" s="13">
        <f t="shared" si="131"/>
        <v>807.62633247848396</v>
      </c>
      <c r="AG325" s="13">
        <f t="shared" si="132"/>
        <v>857.27686211729088</v>
      </c>
      <c r="AH325" s="13">
        <f t="shared" si="133"/>
        <v>858.05170208411471</v>
      </c>
      <c r="AI325" s="13">
        <f t="shared" si="134"/>
        <v>894.51475934639632</v>
      </c>
      <c r="AJ325" s="13">
        <f t="shared" si="135"/>
        <v>1069.0664530490428</v>
      </c>
      <c r="AK325" s="13">
        <f t="shared" si="136"/>
        <v>1105.5295103113244</v>
      </c>
      <c r="AL325" s="1">
        <v>0</v>
      </c>
      <c r="AM325" s="1">
        <v>767.49263241100005</v>
      </c>
      <c r="AN325" s="1">
        <v>105169.91148460512</v>
      </c>
      <c r="AO325" s="1">
        <v>82149.839606704292</v>
      </c>
      <c r="AP325" s="1">
        <v>3796.2273384000009</v>
      </c>
      <c r="AQ325" s="1">
        <v>12235.934176379293</v>
      </c>
      <c r="AR325" s="1">
        <v>6987.9103631215467</v>
      </c>
    </row>
    <row r="326" spans="1:44" x14ac:dyDescent="0.25">
      <c r="A326" s="1">
        <v>602</v>
      </c>
      <c r="B326" s="1" t="s">
        <v>344</v>
      </c>
      <c r="C326" s="1">
        <v>246</v>
      </c>
      <c r="D326" s="1">
        <v>2</v>
      </c>
      <c r="E326" s="1">
        <v>1043</v>
      </c>
      <c r="F326" s="2" t="s">
        <v>190</v>
      </c>
      <c r="G326" s="2" t="s">
        <v>183</v>
      </c>
      <c r="H326" s="2">
        <f t="shared" si="137"/>
        <v>95338.600766501651</v>
      </c>
      <c r="I326" s="9">
        <v>50349.937163783899</v>
      </c>
      <c r="J326" s="1">
        <v>502.73999999999899</v>
      </c>
      <c r="K326">
        <f t="shared" si="138"/>
        <v>22.545467184139209</v>
      </c>
      <c r="L326">
        <f t="shared" si="139"/>
        <v>18.859559221344352</v>
      </c>
      <c r="M326">
        <f t="shared" si="140"/>
        <v>30.721861219744678</v>
      </c>
      <c r="N326">
        <f t="shared" si="141"/>
        <v>47.204601433824877</v>
      </c>
      <c r="O326">
        <f t="shared" si="142"/>
        <v>53.467743617278757</v>
      </c>
      <c r="P326">
        <f t="shared" si="143"/>
        <v>55.382872534704845</v>
      </c>
      <c r="Q326">
        <f t="shared" si="144"/>
        <v>49.490969877660881</v>
      </c>
      <c r="R326">
        <f t="shared" si="145"/>
        <v>44.533786048225195</v>
      </c>
      <c r="S326">
        <f t="shared" si="146"/>
        <v>47.566735458673087</v>
      </c>
      <c r="T326">
        <f t="shared" si="147"/>
        <v>55.326257195229097</v>
      </c>
      <c r="U326">
        <f t="shared" si="148"/>
        <v>52.398314201959245</v>
      </c>
      <c r="V326">
        <f t="shared" si="149"/>
        <v>25.2418320072148</v>
      </c>
      <c r="W326" s="1">
        <v>565.28112956699897</v>
      </c>
      <c r="X326" s="1">
        <v>0</v>
      </c>
      <c r="Y326" s="1">
        <v>46673.945744999903</v>
      </c>
      <c r="Z326" s="13">
        <f t="shared" si="125"/>
        <v>4547.0781590392771</v>
      </c>
      <c r="AA326" s="13">
        <f t="shared" si="126"/>
        <v>4097.1570043092852</v>
      </c>
      <c r="AB326" s="13">
        <f t="shared" si="127"/>
        <v>4547.0781590392771</v>
      </c>
      <c r="AC326" s="13">
        <f t="shared" si="128"/>
        <v>4243.943781039945</v>
      </c>
      <c r="AD326" s="13">
        <f t="shared" si="129"/>
        <v>3270.7393277392562</v>
      </c>
      <c r="AE326" s="13">
        <f t="shared" si="130"/>
        <v>2967.6049497399254</v>
      </c>
      <c r="AF326" s="13">
        <f t="shared" si="131"/>
        <v>3321.7928809912564</v>
      </c>
      <c r="AG326" s="13">
        <f t="shared" si="132"/>
        <v>3526.0070939992606</v>
      </c>
      <c r="AH326" s="13">
        <f t="shared" si="133"/>
        <v>3529.1940355119327</v>
      </c>
      <c r="AI326" s="13">
        <f t="shared" si="134"/>
        <v>3679.167753755265</v>
      </c>
      <c r="AJ326" s="13">
        <f t="shared" si="135"/>
        <v>4397.1044407959453</v>
      </c>
      <c r="AK326" s="13">
        <f t="shared" si="136"/>
        <v>4547.0781590392771</v>
      </c>
      <c r="AL326" s="1">
        <v>2095.5561699999998</v>
      </c>
      <c r="AM326" s="1">
        <v>512.41411921700001</v>
      </c>
      <c r="AN326" s="1">
        <v>44988.663602717759</v>
      </c>
      <c r="AO326" s="1">
        <v>26656.290137868651</v>
      </c>
      <c r="AP326" s="1">
        <v>597.06178560000001</v>
      </c>
      <c r="AQ326" s="1">
        <v>15270.562882463311</v>
      </c>
      <c r="AR326" s="1">
        <v>2464.7487967857942</v>
      </c>
    </row>
    <row r="327" spans="1:44" x14ac:dyDescent="0.25">
      <c r="A327" s="1">
        <v>603</v>
      </c>
      <c r="B327" s="1" t="s">
        <v>345</v>
      </c>
      <c r="C327" s="1">
        <v>246</v>
      </c>
      <c r="D327" s="1">
        <v>2</v>
      </c>
      <c r="E327" s="1">
        <v>359</v>
      </c>
      <c r="F327" s="2" t="s">
        <v>190</v>
      </c>
      <c r="G327" s="2" t="s">
        <v>183</v>
      </c>
      <c r="H327" s="2">
        <f t="shared" si="137"/>
        <v>33310.86479411566</v>
      </c>
      <c r="I327" s="9">
        <v>22876.685061358487</v>
      </c>
      <c r="J327" s="1">
        <v>920.80799999999897</v>
      </c>
      <c r="K327">
        <f t="shared" si="138"/>
        <v>41.293803053055008</v>
      </c>
      <c r="L327">
        <f t="shared" si="139"/>
        <v>34.542771626462311</v>
      </c>
      <c r="M327">
        <f t="shared" si="140"/>
        <v>56.269514234058725</v>
      </c>
      <c r="N327">
        <f t="shared" si="141"/>
        <v>86.458954205110899</v>
      </c>
      <c r="O327">
        <f t="shared" si="142"/>
        <v>97.930393572700126</v>
      </c>
      <c r="P327">
        <f t="shared" si="143"/>
        <v>101.43810337935423</v>
      </c>
      <c r="Q327">
        <f t="shared" si="144"/>
        <v>90.646618512768427</v>
      </c>
      <c r="R327">
        <f t="shared" si="145"/>
        <v>81.567144972538856</v>
      </c>
      <c r="S327">
        <f t="shared" si="146"/>
        <v>87.122231261148684</v>
      </c>
      <c r="T327">
        <f t="shared" si="147"/>
        <v>101.33440791547234</v>
      </c>
      <c r="U327">
        <f t="shared" si="148"/>
        <v>95.971649169904396</v>
      </c>
      <c r="V327">
        <f t="shared" si="149"/>
        <v>46.232408097425044</v>
      </c>
      <c r="W327" s="1">
        <v>1084.4526709925899</v>
      </c>
      <c r="X327" s="1">
        <v>0</v>
      </c>
      <c r="Y327" s="1">
        <v>15993.310724999899</v>
      </c>
      <c r="Z327" s="13">
        <f t="shared" si="125"/>
        <v>1558.10340710623</v>
      </c>
      <c r="AA327" s="13">
        <f t="shared" si="126"/>
        <v>1403.9332654031709</v>
      </c>
      <c r="AB327" s="13">
        <f t="shared" si="127"/>
        <v>1558.10340710623</v>
      </c>
      <c r="AC327" s="13">
        <f t="shared" si="128"/>
        <v>1454.2312741337939</v>
      </c>
      <c r="AD327" s="13">
        <f t="shared" si="129"/>
        <v>1120.7526926222019</v>
      </c>
      <c r="AE327" s="13">
        <f t="shared" si="130"/>
        <v>1016.8805596497664</v>
      </c>
      <c r="AF327" s="13">
        <f t="shared" si="131"/>
        <v>1138.2467212015629</v>
      </c>
      <c r="AG327" s="13">
        <f t="shared" si="132"/>
        <v>1208.2228355190077</v>
      </c>
      <c r="AH327" s="13">
        <f t="shared" si="133"/>
        <v>1209.3148740227382</v>
      </c>
      <c r="AI327" s="13">
        <f t="shared" si="134"/>
        <v>1260.7049212570917</v>
      </c>
      <c r="AJ327" s="13">
        <f t="shared" si="135"/>
        <v>1506.7133598718763</v>
      </c>
      <c r="AK327" s="13">
        <f t="shared" si="136"/>
        <v>1558.10340710623</v>
      </c>
      <c r="AL327" s="1">
        <v>3179.5689387000002</v>
      </c>
      <c r="AM327" s="1">
        <v>1698.5447266659999</v>
      </c>
      <c r="AN327" s="1">
        <v>10434.179732757171</v>
      </c>
      <c r="AO327" s="1">
        <v>2423.2991034426045</v>
      </c>
      <c r="AP327" s="1">
        <v>746.02100159999986</v>
      </c>
      <c r="AQ327" s="1">
        <v>2600.0151045136872</v>
      </c>
      <c r="AR327" s="1">
        <v>4664.8445232008798</v>
      </c>
    </row>
    <row r="328" spans="1:44" x14ac:dyDescent="0.25">
      <c r="A328" s="1">
        <v>605</v>
      </c>
      <c r="B328" s="1" t="s">
        <v>346</v>
      </c>
      <c r="C328" s="1">
        <v>246</v>
      </c>
      <c r="D328" s="1">
        <v>2</v>
      </c>
      <c r="E328" s="1">
        <v>1469</v>
      </c>
      <c r="F328" s="2" t="s">
        <v>190</v>
      </c>
      <c r="G328" s="2" t="s">
        <v>183</v>
      </c>
      <c r="H328" s="2">
        <f t="shared" si="137"/>
        <v>125654.65592457172</v>
      </c>
      <c r="I328" s="9">
        <v>46565.723170487108</v>
      </c>
      <c r="J328" s="1">
        <v>687.95999999999901</v>
      </c>
      <c r="K328">
        <f t="shared" si="138"/>
        <v>30.851691936190516</v>
      </c>
      <c r="L328">
        <f t="shared" si="139"/>
        <v>25.807817881839654</v>
      </c>
      <c r="M328">
        <f t="shared" si="140"/>
        <v>42.04044166912432</v>
      </c>
      <c r="N328">
        <f t="shared" si="141"/>
        <v>64.595770383128823</v>
      </c>
      <c r="O328">
        <f t="shared" si="142"/>
        <v>73.16638600259202</v>
      </c>
      <c r="P328">
        <f t="shared" si="143"/>
        <v>75.787088731701417</v>
      </c>
      <c r="Q328">
        <f t="shared" si="144"/>
        <v>67.724485095746502</v>
      </c>
      <c r="R328">
        <f t="shared" si="145"/>
        <v>60.940970381781881</v>
      </c>
      <c r="S328">
        <f t="shared" si="146"/>
        <v>65.091322206605312</v>
      </c>
      <c r="T328">
        <f t="shared" si="147"/>
        <v>75.709615109260909</v>
      </c>
      <c r="U328">
        <f t="shared" si="148"/>
        <v>71.702956276365327</v>
      </c>
      <c r="V328">
        <f t="shared" si="149"/>
        <v>34.541454325662379</v>
      </c>
      <c r="W328" s="1">
        <v>1027.5474277761</v>
      </c>
      <c r="X328" s="1">
        <v>0</v>
      </c>
      <c r="Y328" s="1">
        <v>42837.630360000003</v>
      </c>
      <c r="Z328" s="13">
        <f t="shared" si="125"/>
        <v>4173.3359004862141</v>
      </c>
      <c r="AA328" s="13">
        <f t="shared" si="126"/>
        <v>3760.3955370815938</v>
      </c>
      <c r="AB328" s="13">
        <f t="shared" si="127"/>
        <v>4173.3359004862141</v>
      </c>
      <c r="AC328" s="13">
        <f t="shared" si="128"/>
        <v>3895.1173306423516</v>
      </c>
      <c r="AD328" s="13">
        <f t="shared" si="129"/>
        <v>3001.9043834668505</v>
      </c>
      <c r="AE328" s="13">
        <f t="shared" si="130"/>
        <v>2723.6858136229889</v>
      </c>
      <c r="AF328" s="13">
        <f t="shared" si="131"/>
        <v>3048.7616441476243</v>
      </c>
      <c r="AG328" s="13">
        <f t="shared" si="132"/>
        <v>3236.1906868707233</v>
      </c>
      <c r="AH328" s="13">
        <f t="shared" si="133"/>
        <v>3239.1156811115075</v>
      </c>
      <c r="AI328" s="13">
        <f t="shared" si="134"/>
        <v>3376.7624689130485</v>
      </c>
      <c r="AJ328" s="13">
        <f t="shared" si="135"/>
        <v>4035.6891126846726</v>
      </c>
      <c r="AK328" s="13">
        <f t="shared" si="136"/>
        <v>4173.3359004862141</v>
      </c>
      <c r="AL328" s="1">
        <v>1787.729975</v>
      </c>
      <c r="AM328" s="1">
        <v>224.85540771100003</v>
      </c>
      <c r="AN328" s="1">
        <v>79088.932754084613</v>
      </c>
      <c r="AO328" s="1">
        <v>69427.519313630633</v>
      </c>
      <c r="AP328" s="1">
        <v>1907.9872560000001</v>
      </c>
      <c r="AQ328" s="1">
        <v>4091.0554126573179</v>
      </c>
      <c r="AR328" s="1">
        <v>3662.370771796679</v>
      </c>
    </row>
    <row r="329" spans="1:44" x14ac:dyDescent="0.25">
      <c r="A329" s="1">
        <v>606</v>
      </c>
      <c r="B329" s="1" t="s">
        <v>347</v>
      </c>
      <c r="C329" s="1">
        <v>246</v>
      </c>
      <c r="D329" s="1">
        <v>2</v>
      </c>
      <c r="E329" s="1">
        <v>219</v>
      </c>
      <c r="F329" s="2" t="s">
        <v>190</v>
      </c>
      <c r="G329" s="2" t="s">
        <v>183</v>
      </c>
      <c r="H329" s="2">
        <f t="shared" si="137"/>
        <v>23087.745939654094</v>
      </c>
      <c r="I329" s="9">
        <v>8982.6134110499879</v>
      </c>
      <c r="J329" s="1">
        <v>275.183999999999</v>
      </c>
      <c r="K329">
        <f t="shared" si="138"/>
        <v>12.340676774476179</v>
      </c>
      <c r="L329">
        <f t="shared" si="139"/>
        <v>10.323127152735838</v>
      </c>
      <c r="M329">
        <f t="shared" si="140"/>
        <v>16.816176667649692</v>
      </c>
      <c r="N329">
        <f t="shared" si="141"/>
        <v>25.838308153251472</v>
      </c>
      <c r="O329">
        <f t="shared" si="142"/>
        <v>29.266554401036746</v>
      </c>
      <c r="P329">
        <f t="shared" si="143"/>
        <v>30.314835492680498</v>
      </c>
      <c r="Q329">
        <f t="shared" si="144"/>
        <v>27.089794038298542</v>
      </c>
      <c r="R329">
        <f t="shared" si="145"/>
        <v>24.3763881527127</v>
      </c>
      <c r="S329">
        <f t="shared" si="146"/>
        <v>26.036528882642067</v>
      </c>
      <c r="T329">
        <f t="shared" si="147"/>
        <v>30.283846043704301</v>
      </c>
      <c r="U329">
        <f t="shared" si="148"/>
        <v>28.681182510546069</v>
      </c>
      <c r="V329">
        <f t="shared" si="149"/>
        <v>13.81658173026492</v>
      </c>
      <c r="W329" s="1">
        <v>322.79072061599902</v>
      </c>
      <c r="X329" s="1">
        <v>0</v>
      </c>
      <c r="Y329" s="1">
        <v>7404.5838299999896</v>
      </c>
      <c r="Z329" s="13">
        <f t="shared" si="125"/>
        <v>721.37079633502549</v>
      </c>
      <c r="AA329" s="13">
        <f t="shared" si="126"/>
        <v>649.99309612322111</v>
      </c>
      <c r="AB329" s="13">
        <f t="shared" si="127"/>
        <v>721.37079633502549</v>
      </c>
      <c r="AC329" s="13">
        <f t="shared" si="128"/>
        <v>673.28007081732233</v>
      </c>
      <c r="AD329" s="13">
        <f t="shared" si="129"/>
        <v>518.88613983139862</v>
      </c>
      <c r="AE329" s="13">
        <f t="shared" si="130"/>
        <v>470.79541431369563</v>
      </c>
      <c r="AF329" s="13">
        <f t="shared" si="131"/>
        <v>526.98552609154365</v>
      </c>
      <c r="AG329" s="13">
        <f t="shared" si="132"/>
        <v>559.38307113212409</v>
      </c>
      <c r="AH329" s="13">
        <f t="shared" si="133"/>
        <v>559.88866317529119</v>
      </c>
      <c r="AI329" s="13">
        <f t="shared" si="134"/>
        <v>583.6812299125595</v>
      </c>
      <c r="AJ329" s="13">
        <f t="shared" si="135"/>
        <v>697.57822959775706</v>
      </c>
      <c r="AK329" s="13">
        <f t="shared" si="136"/>
        <v>721.37079633502549</v>
      </c>
      <c r="AL329" s="1">
        <v>931.53737160000003</v>
      </c>
      <c r="AM329" s="1">
        <v>48.517488834000005</v>
      </c>
      <c r="AN329" s="1">
        <v>14105.132528604106</v>
      </c>
      <c r="AO329" s="1">
        <v>10904.845965491719</v>
      </c>
      <c r="AP329" s="1">
        <v>353.66486400000002</v>
      </c>
      <c r="AQ329" s="1">
        <v>1459.1980271689738</v>
      </c>
      <c r="AR329" s="1">
        <v>1387.4236719434134</v>
      </c>
    </row>
    <row r="330" spans="1:44" x14ac:dyDescent="0.25">
      <c r="A330" s="1">
        <v>607</v>
      </c>
      <c r="B330" s="1" t="s">
        <v>348</v>
      </c>
      <c r="C330" s="1">
        <v>246</v>
      </c>
      <c r="D330" s="1">
        <v>2</v>
      </c>
      <c r="E330" s="1">
        <v>296</v>
      </c>
      <c r="F330" s="2" t="s">
        <v>190</v>
      </c>
      <c r="G330" s="2" t="s">
        <v>183</v>
      </c>
      <c r="H330" s="2">
        <f t="shared" si="137"/>
        <v>28037.987063618708</v>
      </c>
      <c r="I330" s="9">
        <v>16172.533920925991</v>
      </c>
      <c r="J330" s="1">
        <v>248.72399999999899</v>
      </c>
      <c r="K330">
        <f t="shared" si="138"/>
        <v>11.15407323846885</v>
      </c>
      <c r="L330">
        <f t="shared" si="139"/>
        <v>9.33051877266508</v>
      </c>
      <c r="M330">
        <f t="shared" si="140"/>
        <v>15.199236603452599</v>
      </c>
      <c r="N330">
        <f t="shared" si="141"/>
        <v>23.353855446208051</v>
      </c>
      <c r="O330">
        <f t="shared" si="142"/>
        <v>26.452462631706279</v>
      </c>
      <c r="P330">
        <f t="shared" si="143"/>
        <v>27.39994746453813</v>
      </c>
      <c r="Q330">
        <f t="shared" si="144"/>
        <v>24.485006150000597</v>
      </c>
      <c r="R330">
        <f t="shared" si="145"/>
        <v>22.032504676490316</v>
      </c>
      <c r="S330">
        <f t="shared" si="146"/>
        <v>23.533016490080321</v>
      </c>
      <c r="T330">
        <f t="shared" si="147"/>
        <v>27.371937770271185</v>
      </c>
      <c r="U330">
        <f t="shared" si="148"/>
        <v>25.923376499916628</v>
      </c>
      <c r="V330">
        <f t="shared" si="149"/>
        <v>12.48806425620098</v>
      </c>
      <c r="W330" s="1">
        <v>291.75315132600002</v>
      </c>
      <c r="X330" s="1">
        <v>4736.97</v>
      </c>
      <c r="Y330" s="1">
        <v>9483.8606099999906</v>
      </c>
      <c r="Z330" s="13">
        <f t="shared" si="125"/>
        <v>923.93850047965259</v>
      </c>
      <c r="AA330" s="13">
        <f t="shared" si="126"/>
        <v>832.51727073700545</v>
      </c>
      <c r="AB330" s="13">
        <f t="shared" si="127"/>
        <v>923.93850047965259</v>
      </c>
      <c r="AC330" s="13">
        <f t="shared" si="128"/>
        <v>862.34344694054414</v>
      </c>
      <c r="AD330" s="13">
        <f t="shared" si="129"/>
        <v>664.59424804998878</v>
      </c>
      <c r="AE330" s="13">
        <f t="shared" si="130"/>
        <v>602.99919451088044</v>
      </c>
      <c r="AF330" s="13">
        <f t="shared" si="131"/>
        <v>674.96801814717514</v>
      </c>
      <c r="AG330" s="13">
        <f t="shared" si="132"/>
        <v>716.46309853592163</v>
      </c>
      <c r="AH330" s="13">
        <f t="shared" si="133"/>
        <v>717.11066557993229</v>
      </c>
      <c r="AI330" s="13">
        <f t="shared" si="134"/>
        <v>747.58440882748164</v>
      </c>
      <c r="AJ330" s="13">
        <f t="shared" si="135"/>
        <v>893.46475723210324</v>
      </c>
      <c r="AK330" s="13">
        <f t="shared" si="136"/>
        <v>923.93850047965259</v>
      </c>
      <c r="AL330" s="1">
        <v>1411.2261596000001</v>
      </c>
      <c r="AM330" s="1">
        <v>0</v>
      </c>
      <c r="AN330" s="1">
        <v>11865.453142692717</v>
      </c>
      <c r="AO330" s="1">
        <v>10420.186144803198</v>
      </c>
      <c r="AP330" s="1">
        <v>191.50649280000002</v>
      </c>
      <c r="AQ330" s="1">
        <v>0</v>
      </c>
      <c r="AR330" s="1">
        <v>1253.7605050895202</v>
      </c>
    </row>
    <row r="331" spans="1:44" x14ac:dyDescent="0.25">
      <c r="A331" s="1">
        <v>608</v>
      </c>
      <c r="B331" s="1" t="s">
        <v>349</v>
      </c>
      <c r="C331" s="1">
        <v>246</v>
      </c>
      <c r="D331" s="1">
        <v>2</v>
      </c>
      <c r="E331" s="1">
        <v>347</v>
      </c>
      <c r="F331" s="2" t="s">
        <v>190</v>
      </c>
      <c r="G331" s="2" t="s">
        <v>183</v>
      </c>
      <c r="H331" s="2">
        <f t="shared" si="137"/>
        <v>56403.429746494476</v>
      </c>
      <c r="I331" s="9">
        <v>25922.17994745597</v>
      </c>
      <c r="J331" s="1">
        <v>2143.2599999999902</v>
      </c>
      <c r="K331">
        <f t="shared" si="138"/>
        <v>96.114886416593237</v>
      </c>
      <c r="L331">
        <f t="shared" si="139"/>
        <v>80.401278785730966</v>
      </c>
      <c r="M331">
        <f t="shared" si="140"/>
        <v>130.97214519996382</v>
      </c>
      <c r="N331">
        <f t="shared" si="141"/>
        <v>201.24066927051607</v>
      </c>
      <c r="O331">
        <f t="shared" si="142"/>
        <v>227.94143331576674</v>
      </c>
      <c r="P331">
        <f t="shared" si="143"/>
        <v>236.10593027953058</v>
      </c>
      <c r="Q331">
        <f t="shared" si="144"/>
        <v>210.98781895213267</v>
      </c>
      <c r="R331">
        <f t="shared" si="145"/>
        <v>189.85456157401219</v>
      </c>
      <c r="S331">
        <f t="shared" si="146"/>
        <v>202.78450379750052</v>
      </c>
      <c r="T331">
        <f t="shared" si="147"/>
        <v>235.86457014808136</v>
      </c>
      <c r="U331">
        <f t="shared" si="148"/>
        <v>223.38228686098358</v>
      </c>
      <c r="V331">
        <f t="shared" si="149"/>
        <v>107.6099153991786</v>
      </c>
      <c r="W331" s="1">
        <v>2214.7300266559901</v>
      </c>
      <c r="X331" s="1">
        <v>3311.28</v>
      </c>
      <c r="Y331" s="1">
        <v>9074.1287699999903</v>
      </c>
      <c r="Z331" s="13">
        <f t="shared" si="125"/>
        <v>884.02152600944589</v>
      </c>
      <c r="AA331" s="13">
        <f t="shared" si="126"/>
        <v>796.5499735362032</v>
      </c>
      <c r="AB331" s="13">
        <f t="shared" si="127"/>
        <v>884.02152600944589</v>
      </c>
      <c r="AC331" s="13">
        <f t="shared" si="128"/>
        <v>825.08756753059868</v>
      </c>
      <c r="AD331" s="13">
        <f t="shared" si="129"/>
        <v>635.88174000028027</v>
      </c>
      <c r="AE331" s="13">
        <f t="shared" si="130"/>
        <v>576.94778152143317</v>
      </c>
      <c r="AF331" s="13">
        <f t="shared" si="131"/>
        <v>645.80733144064675</v>
      </c>
      <c r="AG331" s="13">
        <f t="shared" si="132"/>
        <v>685.50969720211344</v>
      </c>
      <c r="AH331" s="13">
        <f t="shared" si="133"/>
        <v>686.12928736546576</v>
      </c>
      <c r="AI331" s="13">
        <f t="shared" si="134"/>
        <v>715.28647152321355</v>
      </c>
      <c r="AJ331" s="13">
        <f t="shared" si="135"/>
        <v>854.86434185169799</v>
      </c>
      <c r="AK331" s="13">
        <f t="shared" si="136"/>
        <v>884.02152600944589</v>
      </c>
      <c r="AL331" s="1">
        <v>901.30736860000002</v>
      </c>
      <c r="AM331" s="1">
        <v>8277.4737821999988</v>
      </c>
      <c r="AN331" s="1">
        <v>30481.249799038505</v>
      </c>
      <c r="AO331" s="1">
        <v>8239.2169517048569</v>
      </c>
      <c r="AP331" s="1">
        <v>991.83651839999982</v>
      </c>
      <c r="AQ331" s="1">
        <v>11851.002435767865</v>
      </c>
      <c r="AR331" s="1">
        <v>9399.1938931657824</v>
      </c>
    </row>
    <row r="332" spans="1:44" x14ac:dyDescent="0.25">
      <c r="A332" s="1">
        <v>609</v>
      </c>
      <c r="B332" s="1" t="s">
        <v>350</v>
      </c>
      <c r="C332" s="1">
        <v>246</v>
      </c>
      <c r="D332" s="1">
        <v>2</v>
      </c>
      <c r="E332" s="1">
        <v>307</v>
      </c>
      <c r="F332" s="2" t="s">
        <v>190</v>
      </c>
      <c r="G332" s="2" t="s">
        <v>183</v>
      </c>
      <c r="H332" s="2">
        <f t="shared" si="137"/>
        <v>27130.444780366684</v>
      </c>
      <c r="I332" s="9">
        <v>15267.500205124401</v>
      </c>
      <c r="J332" s="1">
        <v>74.087999999999894</v>
      </c>
      <c r="K332">
        <f t="shared" si="138"/>
        <v>3.3224899008205173</v>
      </c>
      <c r="L332">
        <f t="shared" si="139"/>
        <v>2.7793034641981165</v>
      </c>
      <c r="M332">
        <f t="shared" si="140"/>
        <v>4.52743217975185</v>
      </c>
      <c r="N332">
        <f t="shared" si="141"/>
        <v>6.9564675797215649</v>
      </c>
      <c r="O332">
        <f t="shared" si="142"/>
        <v>7.8794569541252955</v>
      </c>
      <c r="P332">
        <f t="shared" si="143"/>
        <v>8.1616864787986145</v>
      </c>
      <c r="Q332">
        <f t="shared" si="144"/>
        <v>7.2934060872342394</v>
      </c>
      <c r="R332">
        <f t="shared" si="145"/>
        <v>6.5628737334226646</v>
      </c>
      <c r="S332">
        <f t="shared" si="146"/>
        <v>7.0098346991728802</v>
      </c>
      <c r="T332">
        <f t="shared" si="147"/>
        <v>8.1533431656127142</v>
      </c>
      <c r="U332">
        <f t="shared" si="148"/>
        <v>7.7218568297624204</v>
      </c>
      <c r="V332">
        <f t="shared" si="149"/>
        <v>3.7198489273790254</v>
      </c>
      <c r="W332" s="1">
        <v>141.37774707840001</v>
      </c>
      <c r="X332" s="1">
        <v>0</v>
      </c>
      <c r="Y332" s="1">
        <v>12735.131115</v>
      </c>
      <c r="Z332" s="13">
        <f t="shared" si="125"/>
        <v>1240.6844037119265</v>
      </c>
      <c r="AA332" s="13">
        <f t="shared" si="126"/>
        <v>1117.9220187144576</v>
      </c>
      <c r="AB332" s="13">
        <f t="shared" si="127"/>
        <v>1240.6844037119265</v>
      </c>
      <c r="AC332" s="13">
        <f t="shared" si="128"/>
        <v>1157.973246819882</v>
      </c>
      <c r="AD332" s="13">
        <f t="shared" si="129"/>
        <v>892.43138793785465</v>
      </c>
      <c r="AE332" s="13">
        <f t="shared" si="130"/>
        <v>809.72023104581024</v>
      </c>
      <c r="AF332" s="13">
        <f t="shared" si="131"/>
        <v>906.36150856881727</v>
      </c>
      <c r="AG332" s="13">
        <f t="shared" si="132"/>
        <v>962.08199109266911</v>
      </c>
      <c r="AH332" s="13">
        <f t="shared" si="133"/>
        <v>962.95155798640144</v>
      </c>
      <c r="AI332" s="13">
        <f t="shared" si="134"/>
        <v>1003.8723529855582</v>
      </c>
      <c r="AJ332" s="13">
        <f t="shared" si="135"/>
        <v>1199.7636087127698</v>
      </c>
      <c r="AK332" s="13">
        <f t="shared" si="136"/>
        <v>1240.6844037119265</v>
      </c>
      <c r="AL332" s="1">
        <v>2195.2316851999999</v>
      </c>
      <c r="AM332" s="1">
        <v>121.671657846</v>
      </c>
      <c r="AN332" s="1">
        <v>11862.944575242282</v>
      </c>
      <c r="AO332" s="1">
        <v>10541.351099975329</v>
      </c>
      <c r="AP332" s="1">
        <v>162.92394719999999</v>
      </c>
      <c r="AQ332" s="1">
        <v>493.02695713456336</v>
      </c>
      <c r="AR332" s="1">
        <v>665.64257093238905</v>
      </c>
    </row>
    <row r="333" spans="1:44" x14ac:dyDescent="0.25">
      <c r="A333" s="1">
        <v>610</v>
      </c>
      <c r="B333" s="1" t="s">
        <v>351</v>
      </c>
      <c r="C333" s="1">
        <v>246</v>
      </c>
      <c r="D333" s="1">
        <v>2</v>
      </c>
      <c r="E333" s="1">
        <v>276</v>
      </c>
      <c r="F333" s="2" t="s">
        <v>190</v>
      </c>
      <c r="G333" s="2" t="s">
        <v>183</v>
      </c>
      <c r="H333" s="2">
        <f t="shared" si="137"/>
        <v>44583.186687187103</v>
      </c>
      <c r="I333" s="9">
        <v>15870.208374101498</v>
      </c>
      <c r="J333" s="1">
        <v>375.731999999999</v>
      </c>
      <c r="K333">
        <f t="shared" si="138"/>
        <v>16.84977021130403</v>
      </c>
      <c r="L333">
        <f t="shared" si="139"/>
        <v>14.095038997004716</v>
      </c>
      <c r="M333">
        <f t="shared" si="140"/>
        <v>22.960548911598639</v>
      </c>
      <c r="N333">
        <f t="shared" si="141"/>
        <v>35.279228440016468</v>
      </c>
      <c r="O333">
        <f t="shared" si="142"/>
        <v>39.96010312449252</v>
      </c>
      <c r="P333">
        <f t="shared" si="143"/>
        <v>41.391409999621487</v>
      </c>
      <c r="Q333">
        <f t="shared" si="144"/>
        <v>36.987988013830737</v>
      </c>
      <c r="R333">
        <f t="shared" si="145"/>
        <v>33.283145362357757</v>
      </c>
      <c r="S333">
        <f t="shared" si="146"/>
        <v>35.549875974376704</v>
      </c>
      <c r="T333">
        <f t="shared" si="147"/>
        <v>41.349097482750139</v>
      </c>
      <c r="U333">
        <f t="shared" si="148"/>
        <v>39.16084535093794</v>
      </c>
      <c r="V333">
        <f t="shared" si="149"/>
        <v>18.864948131707891</v>
      </c>
      <c r="W333" s="1">
        <v>404.18407042649898</v>
      </c>
      <c r="X333" s="1">
        <v>0</v>
      </c>
      <c r="Y333" s="1">
        <v>13760.43291</v>
      </c>
      <c r="Z333" s="13">
        <f t="shared" si="125"/>
        <v>1340.5715532565462</v>
      </c>
      <c r="AA333" s="13">
        <f t="shared" si="126"/>
        <v>1207.9256034524194</v>
      </c>
      <c r="AB333" s="13">
        <f t="shared" si="127"/>
        <v>1340.5715532565462</v>
      </c>
      <c r="AC333" s="13">
        <f t="shared" si="128"/>
        <v>1251.2013445760158</v>
      </c>
      <c r="AD333" s="13">
        <f t="shared" si="129"/>
        <v>964.28078593025396</v>
      </c>
      <c r="AE333" s="13">
        <f t="shared" si="130"/>
        <v>874.91057724972393</v>
      </c>
      <c r="AF333" s="13">
        <f t="shared" si="131"/>
        <v>979.33241662330545</v>
      </c>
      <c r="AG333" s="13">
        <f t="shared" si="132"/>
        <v>1039.5389393955124</v>
      </c>
      <c r="AH333" s="13">
        <f t="shared" si="133"/>
        <v>1040.4785148732919</v>
      </c>
      <c r="AI333" s="13">
        <f t="shared" si="134"/>
        <v>1084.6938314746681</v>
      </c>
      <c r="AJ333" s="13">
        <f t="shared" si="135"/>
        <v>1296.3562366551701</v>
      </c>
      <c r="AK333" s="13">
        <f t="shared" si="136"/>
        <v>1340.5715532565462</v>
      </c>
      <c r="AL333" s="1">
        <v>1285.6260464</v>
      </c>
      <c r="AM333" s="1">
        <v>44.233347275</v>
      </c>
      <c r="AN333" s="1">
        <v>28712.978313085601</v>
      </c>
      <c r="AO333" s="1">
        <v>13085.815158590065</v>
      </c>
      <c r="AP333" s="1">
        <v>445.0402656</v>
      </c>
      <c r="AQ333" s="1">
        <v>13578.164886648814</v>
      </c>
      <c r="AR333" s="1">
        <v>1603.9580022467208</v>
      </c>
    </row>
    <row r="334" spans="1:44" x14ac:dyDescent="0.25">
      <c r="A334" s="1">
        <v>611</v>
      </c>
      <c r="B334" s="1" t="s">
        <v>352</v>
      </c>
      <c r="C334" s="1">
        <v>246</v>
      </c>
      <c r="D334" s="1">
        <v>2</v>
      </c>
      <c r="E334" s="1">
        <v>469</v>
      </c>
      <c r="F334" s="2" t="s">
        <v>190</v>
      </c>
      <c r="G334" s="2" t="s">
        <v>183</v>
      </c>
      <c r="H334" s="2">
        <f t="shared" si="137"/>
        <v>47651.117824732159</v>
      </c>
      <c r="I334" s="9">
        <v>27493.243596224987</v>
      </c>
      <c r="J334" s="1">
        <v>476.27999999999901</v>
      </c>
      <c r="K334">
        <f t="shared" si="138"/>
        <v>21.35886364813188</v>
      </c>
      <c r="L334">
        <f t="shared" si="139"/>
        <v>17.866950841273592</v>
      </c>
      <c r="M334">
        <f t="shared" si="140"/>
        <v>29.104921155547586</v>
      </c>
      <c r="N334">
        <f t="shared" si="141"/>
        <v>44.72014872678146</v>
      </c>
      <c r="O334">
        <f t="shared" si="142"/>
        <v>50.653651847948289</v>
      </c>
      <c r="P334">
        <f t="shared" si="143"/>
        <v>52.46798450656248</v>
      </c>
      <c r="Q334">
        <f t="shared" si="144"/>
        <v>46.886181989362932</v>
      </c>
      <c r="R334">
        <f t="shared" si="145"/>
        <v>42.189902572002815</v>
      </c>
      <c r="S334">
        <f t="shared" si="146"/>
        <v>45.063223066111341</v>
      </c>
      <c r="T334">
        <f t="shared" si="147"/>
        <v>52.414348921795984</v>
      </c>
      <c r="U334">
        <f t="shared" si="148"/>
        <v>49.640508191329808</v>
      </c>
      <c r="V334">
        <f t="shared" si="149"/>
        <v>23.91331453315086</v>
      </c>
      <c r="W334" s="1">
        <v>558.67624722000005</v>
      </c>
      <c r="X334" s="1">
        <v>3909.15</v>
      </c>
      <c r="Y334" s="1">
        <v>9340.76577</v>
      </c>
      <c r="Z334" s="13">
        <f t="shared" si="125"/>
        <v>909.99788733350817</v>
      </c>
      <c r="AA334" s="13">
        <f t="shared" si="126"/>
        <v>819.95604376918936</v>
      </c>
      <c r="AB334" s="13">
        <f t="shared" si="127"/>
        <v>909.99788733350817</v>
      </c>
      <c r="AC334" s="13">
        <f t="shared" si="128"/>
        <v>849.33219523204843</v>
      </c>
      <c r="AD334" s="13">
        <f t="shared" si="129"/>
        <v>654.56668527778277</v>
      </c>
      <c r="AE334" s="13">
        <f t="shared" si="130"/>
        <v>593.90099317632314</v>
      </c>
      <c r="AF334" s="13">
        <f t="shared" si="131"/>
        <v>664.78393336001159</v>
      </c>
      <c r="AG334" s="13">
        <f t="shared" si="132"/>
        <v>705.65292568892789</v>
      </c>
      <c r="AH334" s="13">
        <f t="shared" si="133"/>
        <v>706.29072208084199</v>
      </c>
      <c r="AI334" s="13">
        <f t="shared" si="134"/>
        <v>736.30466993561527</v>
      </c>
      <c r="AJ334" s="13">
        <f t="shared" si="135"/>
        <v>879.98393947873501</v>
      </c>
      <c r="AK334" s="13">
        <f t="shared" si="136"/>
        <v>909.99788733350817</v>
      </c>
      <c r="AL334" s="1">
        <v>9900.5154599999896</v>
      </c>
      <c r="AM334" s="1">
        <v>3307.856119005</v>
      </c>
      <c r="AN334" s="1">
        <v>20157.874228507171</v>
      </c>
      <c r="AO334" s="1">
        <v>14418.629665483495</v>
      </c>
      <c r="AP334" s="1">
        <v>2113.9272000000001</v>
      </c>
      <c r="AQ334" s="1">
        <v>1155.2220395637269</v>
      </c>
      <c r="AR334" s="1">
        <v>2470.0953234599501</v>
      </c>
    </row>
    <row r="335" spans="1:44" x14ac:dyDescent="0.25">
      <c r="A335" s="1">
        <v>612</v>
      </c>
      <c r="B335" s="1" t="s">
        <v>353</v>
      </c>
      <c r="C335" s="1">
        <v>246</v>
      </c>
      <c r="D335" s="1">
        <v>2</v>
      </c>
      <c r="E335" s="1">
        <v>1277</v>
      </c>
      <c r="F335" s="2" t="s">
        <v>190</v>
      </c>
      <c r="G335" s="2" t="s">
        <v>183</v>
      </c>
      <c r="H335" s="2">
        <f t="shared" si="137"/>
        <v>176062.45141829457</v>
      </c>
      <c r="I335" s="9">
        <v>119178.03496441458</v>
      </c>
      <c r="J335" s="1">
        <v>2688.3359999999898</v>
      </c>
      <c r="K335">
        <f t="shared" si="138"/>
        <v>120.55891925834419</v>
      </c>
      <c r="L335">
        <f t="shared" si="139"/>
        <v>100.84901141518856</v>
      </c>
      <c r="M335">
        <f t="shared" si="140"/>
        <v>164.28111052242389</v>
      </c>
      <c r="N335">
        <f t="shared" si="141"/>
        <v>252.42039503561048</v>
      </c>
      <c r="O335">
        <f t="shared" si="142"/>
        <v>285.91172376397429</v>
      </c>
      <c r="P335">
        <f t="shared" si="143"/>
        <v>296.15262365926327</v>
      </c>
      <c r="Q335">
        <f t="shared" si="144"/>
        <v>264.64644945107034</v>
      </c>
      <c r="R335">
        <f t="shared" si="145"/>
        <v>238.13856118419326</v>
      </c>
      <c r="S335">
        <f t="shared" si="146"/>
        <v>254.35685908427246</v>
      </c>
      <c r="T335">
        <f t="shared" si="147"/>
        <v>295.84988058080347</v>
      </c>
      <c r="U335">
        <f t="shared" si="148"/>
        <v>280.19309067994999</v>
      </c>
      <c r="V335">
        <f t="shared" si="149"/>
        <v>134.97737536489575</v>
      </c>
      <c r="W335" s="1">
        <v>3048.8274117756</v>
      </c>
      <c r="X335" s="1">
        <v>0</v>
      </c>
      <c r="Y335" s="1">
        <v>55919.393040000003</v>
      </c>
      <c r="Z335" s="13">
        <f t="shared" si="125"/>
        <v>5447.7899114873198</v>
      </c>
      <c r="AA335" s="13">
        <f t="shared" si="126"/>
        <v>4908.7457512653964</v>
      </c>
      <c r="AB335" s="13">
        <f t="shared" si="127"/>
        <v>5447.7899114873198</v>
      </c>
      <c r="AC335" s="13">
        <f t="shared" si="128"/>
        <v>5084.6089085377989</v>
      </c>
      <c r="AD335" s="13">
        <f t="shared" si="129"/>
        <v>3918.6264430799783</v>
      </c>
      <c r="AE335" s="13">
        <f t="shared" si="130"/>
        <v>3555.4454401304588</v>
      </c>
      <c r="AF335" s="13">
        <f t="shared" si="131"/>
        <v>3979.7929818162711</v>
      </c>
      <c r="AG335" s="13">
        <f t="shared" si="132"/>
        <v>4224.4591367614466</v>
      </c>
      <c r="AH335" s="13">
        <f t="shared" si="133"/>
        <v>4228.2773662296868</v>
      </c>
      <c r="AI335" s="13">
        <f t="shared" si="134"/>
        <v>4407.9587529703304</v>
      </c>
      <c r="AJ335" s="13">
        <f t="shared" si="135"/>
        <v>5268.1085247466763</v>
      </c>
      <c r="AK335" s="13">
        <f t="shared" si="136"/>
        <v>5447.7899114873198</v>
      </c>
      <c r="AL335" s="1">
        <v>8045.42529775</v>
      </c>
      <c r="AM335" s="1">
        <v>49476.053214888998</v>
      </c>
      <c r="AN335" s="1">
        <v>56884.416453879989</v>
      </c>
      <c r="AO335" s="1">
        <v>31260.558434409599</v>
      </c>
      <c r="AP335" s="1">
        <v>2171.6063208000005</v>
      </c>
      <c r="AQ335" s="1">
        <v>9484.4507624385315</v>
      </c>
      <c r="AR335" s="1">
        <v>13967.800936231861</v>
      </c>
    </row>
    <row r="336" spans="1:44" x14ac:dyDescent="0.25">
      <c r="A336" s="1">
        <v>613</v>
      </c>
      <c r="B336" s="1" t="s">
        <v>354</v>
      </c>
      <c r="C336" s="1">
        <v>246</v>
      </c>
      <c r="D336" s="1">
        <v>2</v>
      </c>
      <c r="E336" s="1">
        <v>1026</v>
      </c>
      <c r="F336" s="2" t="s">
        <v>190</v>
      </c>
      <c r="G336" s="2" t="s">
        <v>183</v>
      </c>
      <c r="H336" s="2">
        <f t="shared" si="137"/>
        <v>83212.811068043928</v>
      </c>
      <c r="I336" s="9">
        <v>41860.318760690898</v>
      </c>
      <c r="J336" s="1">
        <v>190.51199999999901</v>
      </c>
      <c r="K336">
        <f t="shared" si="138"/>
        <v>8.5435454592527265</v>
      </c>
      <c r="L336">
        <f t="shared" si="139"/>
        <v>7.1467803365094156</v>
      </c>
      <c r="M336">
        <f t="shared" si="140"/>
        <v>11.641968462218999</v>
      </c>
      <c r="N336">
        <f t="shared" si="141"/>
        <v>17.888059490712529</v>
      </c>
      <c r="O336">
        <f t="shared" si="142"/>
        <v>20.261460739179252</v>
      </c>
      <c r="P336">
        <f t="shared" si="143"/>
        <v>20.987193802624926</v>
      </c>
      <c r="Q336">
        <f t="shared" si="144"/>
        <v>18.754472795745116</v>
      </c>
      <c r="R336">
        <f t="shared" si="145"/>
        <v>16.875961028801072</v>
      </c>
      <c r="S336">
        <f t="shared" si="146"/>
        <v>18.025289226444482</v>
      </c>
      <c r="T336">
        <f t="shared" si="147"/>
        <v>20.965739568718327</v>
      </c>
      <c r="U336">
        <f t="shared" si="148"/>
        <v>19.856203276531861</v>
      </c>
      <c r="V336">
        <f t="shared" si="149"/>
        <v>9.5653258132603138</v>
      </c>
      <c r="W336" s="1">
        <v>361.995441107999</v>
      </c>
      <c r="X336" s="1">
        <v>0</v>
      </c>
      <c r="Y336" s="1">
        <v>39156.092324999903</v>
      </c>
      <c r="Z336" s="13">
        <f t="shared" si="125"/>
        <v>3814.672390825373</v>
      </c>
      <c r="AA336" s="13">
        <f t="shared" si="126"/>
        <v>3437.2208170966737</v>
      </c>
      <c r="AB336" s="13">
        <f t="shared" si="127"/>
        <v>3814.672390825373</v>
      </c>
      <c r="AC336" s="13">
        <f t="shared" si="128"/>
        <v>3560.3643930256621</v>
      </c>
      <c r="AD336" s="13">
        <f t="shared" si="129"/>
        <v>2743.9156695186048</v>
      </c>
      <c r="AE336" s="13">
        <f t="shared" si="130"/>
        <v>2489.6076717188944</v>
      </c>
      <c r="AF336" s="13">
        <f t="shared" si="131"/>
        <v>2786.7459383708747</v>
      </c>
      <c r="AG336" s="13">
        <f t="shared" si="132"/>
        <v>2958.0670137799584</v>
      </c>
      <c r="AH336" s="13">
        <f t="shared" si="133"/>
        <v>2960.7406290938711</v>
      </c>
      <c r="AI336" s="13">
        <f t="shared" si="134"/>
        <v>3086.5578203367722</v>
      </c>
      <c r="AJ336" s="13">
        <f t="shared" si="135"/>
        <v>3688.8551995824719</v>
      </c>
      <c r="AK336" s="13">
        <f t="shared" si="136"/>
        <v>3814.672390825373</v>
      </c>
      <c r="AL336" s="1">
        <v>1684.4136999999998</v>
      </c>
      <c r="AM336" s="1">
        <v>467.30529458299998</v>
      </c>
      <c r="AN336" s="1">
        <v>41352.492307353037</v>
      </c>
      <c r="AO336" s="1">
        <v>35622.496820606291</v>
      </c>
      <c r="AP336" s="1">
        <v>1363.4174232000003</v>
      </c>
      <c r="AQ336" s="1">
        <v>2695.7884778730836</v>
      </c>
      <c r="AR336" s="1">
        <v>1670.7895856736675</v>
      </c>
    </row>
    <row r="337" spans="1:44" x14ac:dyDescent="0.25">
      <c r="A337" s="1">
        <v>614</v>
      </c>
      <c r="B337" s="1" t="s">
        <v>355</v>
      </c>
      <c r="C337" s="1">
        <v>246</v>
      </c>
      <c r="D337" s="1">
        <v>2</v>
      </c>
      <c r="E337" s="1">
        <v>1323</v>
      </c>
      <c r="F337" s="2" t="s">
        <v>190</v>
      </c>
      <c r="G337" s="2" t="s">
        <v>183</v>
      </c>
      <c r="H337" s="2">
        <f t="shared" si="137"/>
        <v>117168.9094717651</v>
      </c>
      <c r="I337" s="9">
        <v>49577.269549644501</v>
      </c>
      <c r="J337" s="1">
        <v>661.5</v>
      </c>
      <c r="K337">
        <f t="shared" si="138"/>
        <v>29.66508840018323</v>
      </c>
      <c r="L337">
        <f t="shared" si="139"/>
        <v>24.815209501768933</v>
      </c>
      <c r="M337">
        <f t="shared" si="140"/>
        <v>40.423501604927289</v>
      </c>
      <c r="N337">
        <f t="shared" si="141"/>
        <v>62.111317676085491</v>
      </c>
      <c r="O337">
        <f t="shared" si="142"/>
        <v>70.352294233261659</v>
      </c>
      <c r="P337">
        <f t="shared" si="143"/>
        <v>72.872200703559159</v>
      </c>
      <c r="Q337">
        <f t="shared" si="144"/>
        <v>65.119697207448652</v>
      </c>
      <c r="R337">
        <f t="shared" si="145"/>
        <v>58.597086905559586</v>
      </c>
      <c r="S337">
        <f t="shared" si="146"/>
        <v>62.587809814043659</v>
      </c>
      <c r="T337">
        <f t="shared" si="147"/>
        <v>72.79770683582791</v>
      </c>
      <c r="U337">
        <f t="shared" si="148"/>
        <v>68.94515026573599</v>
      </c>
      <c r="V337">
        <f t="shared" si="149"/>
        <v>33.212936851598485</v>
      </c>
      <c r="W337" s="1">
        <v>993.47253149760002</v>
      </c>
      <c r="X337" s="1">
        <v>0</v>
      </c>
      <c r="Y337" s="1">
        <v>46680.6589199999</v>
      </c>
      <c r="Z337" s="13">
        <f t="shared" si="125"/>
        <v>4547.7321712710063</v>
      </c>
      <c r="AA337" s="13">
        <f t="shared" si="126"/>
        <v>4097.7463037896132</v>
      </c>
      <c r="AB337" s="13">
        <f t="shared" si="127"/>
        <v>4547.7321712710063</v>
      </c>
      <c r="AC337" s="13">
        <f t="shared" si="128"/>
        <v>4244.5541930554182</v>
      </c>
      <c r="AD337" s="13">
        <f t="shared" si="129"/>
        <v>3271.2097624782959</v>
      </c>
      <c r="AE337" s="13">
        <f t="shared" si="130"/>
        <v>2968.0317842627082</v>
      </c>
      <c r="AF337" s="13">
        <f t="shared" si="131"/>
        <v>3322.2706588300034</v>
      </c>
      <c r="AG337" s="13">
        <f t="shared" si="132"/>
        <v>3526.5142442368383</v>
      </c>
      <c r="AH337" s="13">
        <f t="shared" si="133"/>
        <v>3529.7016441314991</v>
      </c>
      <c r="AI337" s="13">
        <f t="shared" si="134"/>
        <v>3679.6969332919653</v>
      </c>
      <c r="AJ337" s="13">
        <f t="shared" si="135"/>
        <v>4397.7368821105401</v>
      </c>
      <c r="AK337" s="13">
        <f t="shared" si="136"/>
        <v>4547.7321712710063</v>
      </c>
      <c r="AL337" s="1">
        <v>825.67116759999999</v>
      </c>
      <c r="AM337" s="1">
        <v>415.966930547</v>
      </c>
      <c r="AN337" s="1">
        <v>67591.639922120594</v>
      </c>
      <c r="AO337" s="1">
        <v>48344.817113679957</v>
      </c>
      <c r="AP337" s="1">
        <v>1406.886516</v>
      </c>
      <c r="AQ337" s="1">
        <v>14426.179010992202</v>
      </c>
      <c r="AR337" s="1">
        <v>3413.7572814484374</v>
      </c>
    </row>
    <row r="338" spans="1:44" x14ac:dyDescent="0.25">
      <c r="A338" s="1">
        <v>615</v>
      </c>
      <c r="B338" s="1" t="s">
        <v>356</v>
      </c>
      <c r="C338" s="1">
        <v>246</v>
      </c>
      <c r="D338" s="1">
        <v>2</v>
      </c>
      <c r="E338" s="1">
        <v>234</v>
      </c>
      <c r="F338" s="2" t="s">
        <v>190</v>
      </c>
      <c r="G338" s="2" t="s">
        <v>183</v>
      </c>
      <c r="H338" s="2">
        <f t="shared" si="137"/>
        <v>23280.08986256989</v>
      </c>
      <c r="I338" s="9">
        <v>16446.805366537399</v>
      </c>
      <c r="J338" s="1">
        <v>386.31599999999901</v>
      </c>
      <c r="K338">
        <f t="shared" si="138"/>
        <v>17.324411625706961</v>
      </c>
      <c r="L338">
        <f t="shared" si="139"/>
        <v>14.492082349033019</v>
      </c>
      <c r="M338">
        <f t="shared" si="140"/>
        <v>23.607324937277475</v>
      </c>
      <c r="N338">
        <f t="shared" si="141"/>
        <v>36.273009522833831</v>
      </c>
      <c r="O338">
        <f t="shared" si="142"/>
        <v>41.085739832224704</v>
      </c>
      <c r="P338">
        <f t="shared" si="143"/>
        <v>42.557365210878437</v>
      </c>
      <c r="Q338">
        <f t="shared" si="144"/>
        <v>38.029903169149918</v>
      </c>
      <c r="R338">
        <f t="shared" si="145"/>
        <v>34.220698752846708</v>
      </c>
      <c r="S338">
        <f t="shared" si="146"/>
        <v>36.551280931401401</v>
      </c>
      <c r="T338">
        <f t="shared" si="147"/>
        <v>42.513860792123388</v>
      </c>
      <c r="U338">
        <f t="shared" si="148"/>
        <v>40.263967755189718</v>
      </c>
      <c r="V338">
        <f t="shared" si="149"/>
        <v>19.396355121333468</v>
      </c>
      <c r="W338" s="1">
        <v>418.09746355649901</v>
      </c>
      <c r="X338" s="1">
        <v>0</v>
      </c>
      <c r="Y338" s="1">
        <v>13700.201864999901</v>
      </c>
      <c r="Z338" s="13">
        <f t="shared" si="125"/>
        <v>1334.703712754859</v>
      </c>
      <c r="AA338" s="13">
        <f t="shared" si="126"/>
        <v>1202.6383699871524</v>
      </c>
      <c r="AB338" s="13">
        <f t="shared" si="127"/>
        <v>1334.703712754859</v>
      </c>
      <c r="AC338" s="13">
        <f t="shared" si="128"/>
        <v>1245.7246880651169</v>
      </c>
      <c r="AD338" s="13">
        <f t="shared" si="129"/>
        <v>960.06001469507805</v>
      </c>
      <c r="AE338" s="13">
        <f t="shared" si="130"/>
        <v>871.08099000533605</v>
      </c>
      <c r="AF338" s="13">
        <f t="shared" si="131"/>
        <v>975.04576261746911</v>
      </c>
      <c r="AG338" s="13">
        <f t="shared" si="132"/>
        <v>1034.9887543070342</v>
      </c>
      <c r="AH338" s="13">
        <f t="shared" si="133"/>
        <v>1035.9242171516391</v>
      </c>
      <c r="AI338" s="13">
        <f t="shared" si="134"/>
        <v>1079.9459980742085</v>
      </c>
      <c r="AJ338" s="13">
        <f t="shared" si="135"/>
        <v>1290.6819318322896</v>
      </c>
      <c r="AK338" s="13">
        <f t="shared" si="136"/>
        <v>1334.703712754859</v>
      </c>
      <c r="AL338" s="1">
        <v>1697.6080200000001</v>
      </c>
      <c r="AM338" s="1">
        <v>244.58201798100001</v>
      </c>
      <c r="AN338" s="1">
        <v>6833.2844960324892</v>
      </c>
      <c r="AO338" s="1">
        <v>4240.7734310245578</v>
      </c>
      <c r="AP338" s="1">
        <v>336.56752080000001</v>
      </c>
      <c r="AQ338" s="1">
        <v>582.48069519718604</v>
      </c>
      <c r="AR338" s="1">
        <v>1673.4628490107452</v>
      </c>
    </row>
    <row r="339" spans="1:44" x14ac:dyDescent="0.25">
      <c r="A339" s="1">
        <v>616</v>
      </c>
      <c r="B339" s="1" t="s">
        <v>357</v>
      </c>
      <c r="C339" s="1">
        <v>246</v>
      </c>
      <c r="D339" s="1">
        <v>2</v>
      </c>
      <c r="E339" s="1">
        <v>1212</v>
      </c>
      <c r="F339" s="2" t="s">
        <v>190</v>
      </c>
      <c r="G339" s="2" t="s">
        <v>183</v>
      </c>
      <c r="H339" s="2">
        <f t="shared" si="137"/>
        <v>155292.02188174202</v>
      </c>
      <c r="I339" s="9">
        <v>82403.596032420479</v>
      </c>
      <c r="J339" s="1">
        <v>6477.4079999999894</v>
      </c>
      <c r="K339">
        <f t="shared" si="138"/>
        <v>290.48054561459372</v>
      </c>
      <c r="L339">
        <f t="shared" si="139"/>
        <v>242.990531441321</v>
      </c>
      <c r="M339">
        <f t="shared" si="140"/>
        <v>395.82692771544737</v>
      </c>
      <c r="N339">
        <f t="shared" si="141"/>
        <v>608.19402268422812</v>
      </c>
      <c r="O339">
        <f t="shared" si="142"/>
        <v>688.88966513209709</v>
      </c>
      <c r="P339">
        <f t="shared" si="143"/>
        <v>713.56458928925008</v>
      </c>
      <c r="Q339">
        <f t="shared" si="144"/>
        <v>637.65207505533624</v>
      </c>
      <c r="R339">
        <f t="shared" si="145"/>
        <v>573.78267497923855</v>
      </c>
      <c r="S339">
        <f t="shared" si="146"/>
        <v>612.85983369911457</v>
      </c>
      <c r="T339">
        <f t="shared" si="147"/>
        <v>712.83514533642574</v>
      </c>
      <c r="U339">
        <f t="shared" si="148"/>
        <v>675.11091140208578</v>
      </c>
      <c r="V339">
        <f t="shared" si="149"/>
        <v>325.22107765085184</v>
      </c>
      <c r="W339" s="1">
        <v>7439.8722273035992</v>
      </c>
      <c r="X339" s="1">
        <v>11037.5999999999</v>
      </c>
      <c r="Y339" s="1">
        <v>33087.302535000003</v>
      </c>
      <c r="Z339" s="13">
        <f t="shared" si="125"/>
        <v>3223.4375795095684</v>
      </c>
      <c r="AA339" s="13">
        <f t="shared" si="126"/>
        <v>2904.487100268319</v>
      </c>
      <c r="AB339" s="13">
        <f t="shared" si="127"/>
        <v>3223.4375795095684</v>
      </c>
      <c r="AC339" s="13">
        <f t="shared" si="128"/>
        <v>3008.544694120777</v>
      </c>
      <c r="AD339" s="13">
        <f t="shared" si="129"/>
        <v>2318.6370880508794</v>
      </c>
      <c r="AE339" s="13">
        <f t="shared" si="130"/>
        <v>2103.7442026620879</v>
      </c>
      <c r="AF339" s="13">
        <f t="shared" si="131"/>
        <v>2354.8291077092263</v>
      </c>
      <c r="AG339" s="13">
        <f t="shared" si="132"/>
        <v>2499.5971863426175</v>
      </c>
      <c r="AH339" s="13">
        <f t="shared" si="133"/>
        <v>2501.8564189039103</v>
      </c>
      <c r="AI339" s="13">
        <f t="shared" si="134"/>
        <v>2608.1732453176614</v>
      </c>
      <c r="AJ339" s="13">
        <f t="shared" si="135"/>
        <v>3117.1207530958177</v>
      </c>
      <c r="AK339" s="13">
        <f t="shared" si="136"/>
        <v>3223.4375795095684</v>
      </c>
      <c r="AL339" s="1">
        <v>10537.099511099999</v>
      </c>
      <c r="AM339" s="1">
        <v>13824.313759016999</v>
      </c>
      <c r="AN339" s="1">
        <v>72888.425849321546</v>
      </c>
      <c r="AO339" s="1">
        <v>23384.836348221132</v>
      </c>
      <c r="AP339" s="1">
        <v>4383.1335240000008</v>
      </c>
      <c r="AQ339" s="1">
        <v>13541.196176199564</v>
      </c>
      <c r="AR339" s="1">
        <v>31579.259800900851</v>
      </c>
    </row>
    <row r="340" spans="1:44" x14ac:dyDescent="0.25">
      <c r="A340" s="1">
        <v>617</v>
      </c>
      <c r="B340" s="1" t="s">
        <v>358</v>
      </c>
      <c r="C340" s="1">
        <v>246</v>
      </c>
      <c r="D340" s="1">
        <v>2</v>
      </c>
      <c r="E340" s="1">
        <v>542</v>
      </c>
      <c r="F340" s="2" t="s">
        <v>190</v>
      </c>
      <c r="G340" s="2" t="s">
        <v>183</v>
      </c>
      <c r="H340" s="2">
        <f t="shared" si="137"/>
        <v>50924.380317529431</v>
      </c>
      <c r="I340" s="9">
        <v>19927.1831826708</v>
      </c>
      <c r="J340" s="1">
        <v>322.81200000000001</v>
      </c>
      <c r="K340">
        <f t="shared" si="138"/>
        <v>14.476563139289418</v>
      </c>
      <c r="L340">
        <f t="shared" si="139"/>
        <v>12.10982223686324</v>
      </c>
      <c r="M340">
        <f t="shared" si="140"/>
        <v>19.726668783204516</v>
      </c>
      <c r="N340">
        <f t="shared" si="141"/>
        <v>30.310323025929719</v>
      </c>
      <c r="O340">
        <f t="shared" si="142"/>
        <v>34.331919585831692</v>
      </c>
      <c r="P340">
        <f t="shared" si="143"/>
        <v>35.561633943336872</v>
      </c>
      <c r="Q340">
        <f t="shared" si="144"/>
        <v>31.778412237234946</v>
      </c>
      <c r="R340">
        <f t="shared" si="145"/>
        <v>28.595378409913078</v>
      </c>
      <c r="S340">
        <f t="shared" si="146"/>
        <v>30.542851189253309</v>
      </c>
      <c r="T340">
        <f t="shared" si="147"/>
        <v>35.52528093588402</v>
      </c>
      <c r="U340">
        <f t="shared" si="148"/>
        <v>33.645233329679165</v>
      </c>
      <c r="V340">
        <f t="shared" si="149"/>
        <v>16.207913183580061</v>
      </c>
      <c r="W340" s="1">
        <v>379.27909672380002</v>
      </c>
      <c r="X340" s="1">
        <v>0</v>
      </c>
      <c r="Y340" s="1">
        <v>17284.089165000001</v>
      </c>
      <c r="Z340" s="13">
        <f t="shared" si="125"/>
        <v>1683.8538736459484</v>
      </c>
      <c r="AA340" s="13">
        <f t="shared" si="126"/>
        <v>1517.2410614774803</v>
      </c>
      <c r="AB340" s="13">
        <f t="shared" si="127"/>
        <v>1683.8538736459484</v>
      </c>
      <c r="AC340" s="13">
        <f t="shared" si="128"/>
        <v>1571.5984914474432</v>
      </c>
      <c r="AD340" s="13">
        <f t="shared" si="129"/>
        <v>1211.2057224597004</v>
      </c>
      <c r="AE340" s="13">
        <f t="shared" si="130"/>
        <v>1098.9503402611954</v>
      </c>
      <c r="AF340" s="13">
        <f t="shared" si="131"/>
        <v>1230.11164850715</v>
      </c>
      <c r="AG340" s="13">
        <f t="shared" si="132"/>
        <v>1305.7353526969503</v>
      </c>
      <c r="AH340" s="13">
        <f t="shared" si="133"/>
        <v>1306.9155267831438</v>
      </c>
      <c r="AI340" s="13">
        <f t="shared" si="134"/>
        <v>1362.4531308393005</v>
      </c>
      <c r="AJ340" s="13">
        <f t="shared" si="135"/>
        <v>1628.3162695897918</v>
      </c>
      <c r="AK340" s="13">
        <f t="shared" si="136"/>
        <v>1683.8538736459484</v>
      </c>
      <c r="AL340" s="1">
        <v>1172.7903672</v>
      </c>
      <c r="AM340" s="1">
        <v>768.21255374700002</v>
      </c>
      <c r="AN340" s="1">
        <v>30997.197134858627</v>
      </c>
      <c r="AO340" s="1">
        <v>27019.785003385041</v>
      </c>
      <c r="AP340" s="1">
        <v>482.40193680000004</v>
      </c>
      <c r="AQ340" s="1">
        <v>1875.0126124043979</v>
      </c>
      <c r="AR340" s="1">
        <v>1619.9975822691879</v>
      </c>
    </row>
    <row r="341" spans="1:44" x14ac:dyDescent="0.25">
      <c r="A341" s="1">
        <v>619</v>
      </c>
      <c r="B341" s="1" t="s">
        <v>359</v>
      </c>
      <c r="C341" s="1">
        <v>246</v>
      </c>
      <c r="D341" s="1">
        <v>2</v>
      </c>
      <c r="E341" s="1">
        <v>1647</v>
      </c>
      <c r="F341" s="2" t="s">
        <v>190</v>
      </c>
      <c r="G341" s="2" t="s">
        <v>183</v>
      </c>
      <c r="H341" s="2">
        <f t="shared" si="137"/>
        <v>154756.38728341472</v>
      </c>
      <c r="I341" s="9">
        <v>58641.143891266387</v>
      </c>
      <c r="J341" s="1">
        <v>1883.9519999999891</v>
      </c>
      <c r="K341">
        <f t="shared" si="138"/>
        <v>84.486171763721359</v>
      </c>
      <c r="L341">
        <f t="shared" si="139"/>
        <v>70.673716661037503</v>
      </c>
      <c r="M341">
        <f t="shared" si="140"/>
        <v>115.12613257083225</v>
      </c>
      <c r="N341">
        <f t="shared" si="141"/>
        <v>176.89303274149046</v>
      </c>
      <c r="O341">
        <f t="shared" si="142"/>
        <v>200.36333397632805</v>
      </c>
      <c r="P341">
        <f t="shared" si="143"/>
        <v>207.54002760373527</v>
      </c>
      <c r="Q341">
        <f t="shared" si="144"/>
        <v>185.4608976468127</v>
      </c>
      <c r="R341">
        <f t="shared" si="145"/>
        <v>166.88450350703275</v>
      </c>
      <c r="S341">
        <f t="shared" si="146"/>
        <v>178.2500823503953</v>
      </c>
      <c r="T341">
        <f t="shared" si="147"/>
        <v>207.32786906843668</v>
      </c>
      <c r="U341">
        <f t="shared" si="148"/>
        <v>196.35578795681496</v>
      </c>
      <c r="V341">
        <f t="shared" si="149"/>
        <v>94.590444153351939</v>
      </c>
      <c r="W341" s="1">
        <v>2191.1314859104991</v>
      </c>
      <c r="X341" s="1">
        <v>0</v>
      </c>
      <c r="Y341" s="1">
        <v>45993.092879999902</v>
      </c>
      <c r="Z341" s="13">
        <f t="shared" si="125"/>
        <v>4480.7479796952157</v>
      </c>
      <c r="AA341" s="13">
        <f t="shared" si="126"/>
        <v>4037.3900178200906</v>
      </c>
      <c r="AB341" s="13">
        <f t="shared" si="127"/>
        <v>4480.7479796952157</v>
      </c>
      <c r="AC341" s="13">
        <f t="shared" si="128"/>
        <v>4182.0355528818509</v>
      </c>
      <c r="AD341" s="13">
        <f t="shared" si="129"/>
        <v>3223.0276503480641</v>
      </c>
      <c r="AE341" s="13">
        <f t="shared" si="130"/>
        <v>2924.3152235346993</v>
      </c>
      <c r="AF341" s="13">
        <f t="shared" si="131"/>
        <v>3273.3364635219496</v>
      </c>
      <c r="AG341" s="13">
        <f t="shared" si="132"/>
        <v>3474.5717162174947</v>
      </c>
      <c r="AH341" s="13">
        <f t="shared" si="133"/>
        <v>3477.7121684474446</v>
      </c>
      <c r="AI341" s="13">
        <f t="shared" si="134"/>
        <v>3625.4981557391548</v>
      </c>
      <c r="AJ341" s="13">
        <f t="shared" si="135"/>
        <v>4332.961992403506</v>
      </c>
      <c r="AK341" s="13">
        <f t="shared" si="136"/>
        <v>4480.7479796952157</v>
      </c>
      <c r="AL341" s="1">
        <v>5421.5219980000002</v>
      </c>
      <c r="AM341" s="1">
        <v>3151.4455273560002</v>
      </c>
      <c r="AN341" s="1">
        <v>96115.243392148346</v>
      </c>
      <c r="AO341" s="1">
        <v>71608.488506728958</v>
      </c>
      <c r="AP341" s="1">
        <v>2151.6591600000006</v>
      </c>
      <c r="AQ341" s="1">
        <v>12939.862252231133</v>
      </c>
      <c r="AR341" s="1">
        <v>9415.2334731882511</v>
      </c>
    </row>
    <row r="342" spans="1:44" x14ac:dyDescent="0.25">
      <c r="A342" s="1">
        <v>620</v>
      </c>
      <c r="B342" s="1" t="s">
        <v>360</v>
      </c>
      <c r="C342" s="1">
        <v>246</v>
      </c>
      <c r="D342" s="1">
        <v>2</v>
      </c>
      <c r="E342" s="1">
        <v>1054</v>
      </c>
      <c r="F342" s="2" t="s">
        <v>190</v>
      </c>
      <c r="G342" s="2" t="s">
        <v>183</v>
      </c>
      <c r="H342" s="2">
        <f t="shared" si="137"/>
        <v>85382.8314309415</v>
      </c>
      <c r="I342" s="9">
        <v>42743.4438472478</v>
      </c>
      <c r="J342" s="1">
        <v>222.26399999999899</v>
      </c>
      <c r="K342">
        <f t="shared" si="138"/>
        <v>9.9674697024615195</v>
      </c>
      <c r="L342">
        <f t="shared" si="139"/>
        <v>8.3379103925943223</v>
      </c>
      <c r="M342">
        <f t="shared" si="140"/>
        <v>13.582296539255507</v>
      </c>
      <c r="N342">
        <f t="shared" si="141"/>
        <v>20.869402739164631</v>
      </c>
      <c r="O342">
        <f t="shared" si="142"/>
        <v>23.638370862375812</v>
      </c>
      <c r="P342">
        <f t="shared" si="143"/>
        <v>24.485059436395765</v>
      </c>
      <c r="Q342">
        <f t="shared" si="144"/>
        <v>21.880218261702648</v>
      </c>
      <c r="R342">
        <f t="shared" si="145"/>
        <v>19.688621200267931</v>
      </c>
      <c r="S342">
        <f t="shared" si="146"/>
        <v>21.029504097518576</v>
      </c>
      <c r="T342">
        <f t="shared" si="147"/>
        <v>24.460029496838064</v>
      </c>
      <c r="U342">
        <f t="shared" si="148"/>
        <v>23.165570489287187</v>
      </c>
      <c r="V342">
        <f t="shared" si="149"/>
        <v>11.15954678213704</v>
      </c>
      <c r="W342" s="1">
        <v>428.12374216080002</v>
      </c>
      <c r="X342" s="1">
        <v>0</v>
      </c>
      <c r="Y342" s="1">
        <v>39952.955804999998</v>
      </c>
      <c r="Z342" s="13">
        <f t="shared" si="125"/>
        <v>3892.3045787153937</v>
      </c>
      <c r="AA342" s="13">
        <f t="shared" si="126"/>
        <v>3507.1715087823113</v>
      </c>
      <c r="AB342" s="13">
        <f t="shared" si="127"/>
        <v>3892.3045787153937</v>
      </c>
      <c r="AC342" s="13">
        <f t="shared" si="128"/>
        <v>3632.8211728479796</v>
      </c>
      <c r="AD342" s="13">
        <f t="shared" si="129"/>
        <v>2799.7569463010523</v>
      </c>
      <c r="AE342" s="13">
        <f t="shared" si="130"/>
        <v>2540.2735404336386</v>
      </c>
      <c r="AF342" s="13">
        <f t="shared" si="131"/>
        <v>2843.4588515976252</v>
      </c>
      <c r="AG342" s="13">
        <f t="shared" si="132"/>
        <v>3018.2664727839206</v>
      </c>
      <c r="AH342" s="13">
        <f t="shared" si="133"/>
        <v>3020.9944986959476</v>
      </c>
      <c r="AI342" s="13">
        <f t="shared" si="134"/>
        <v>3149.372188673643</v>
      </c>
      <c r="AJ342" s="13">
        <f t="shared" si="135"/>
        <v>3763.9268887376984</v>
      </c>
      <c r="AK342" s="13">
        <f t="shared" si="136"/>
        <v>3892.3045787153937</v>
      </c>
      <c r="AL342" s="1">
        <v>1301.998351</v>
      </c>
      <c r="AM342" s="1">
        <v>838.10194908699998</v>
      </c>
      <c r="AN342" s="1">
        <v>42639.387583693693</v>
      </c>
      <c r="AO342" s="1">
        <v>39257.445475770197</v>
      </c>
      <c r="AP342" s="1">
        <v>1144.1017727999999</v>
      </c>
      <c r="AQ342" s="1">
        <v>262.29872902295386</v>
      </c>
      <c r="AR342" s="1">
        <v>1975.5416061005442</v>
      </c>
    </row>
    <row r="343" spans="1:44" x14ac:dyDescent="0.25">
      <c r="A343" s="1">
        <v>622</v>
      </c>
      <c r="B343" s="1" t="s">
        <v>361</v>
      </c>
      <c r="C343" s="1">
        <v>246</v>
      </c>
      <c r="D343" s="1">
        <v>2</v>
      </c>
      <c r="E343" s="1">
        <v>340</v>
      </c>
      <c r="F343" s="2" t="s">
        <v>190</v>
      </c>
      <c r="G343" s="2" t="s">
        <v>183</v>
      </c>
      <c r="H343" s="2">
        <f t="shared" si="137"/>
        <v>29659.728030944301</v>
      </c>
      <c r="I343" s="9">
        <v>15098.854105247998</v>
      </c>
      <c r="J343" s="1">
        <v>349.27199999999903</v>
      </c>
      <c r="K343">
        <f t="shared" si="138"/>
        <v>15.663166675296702</v>
      </c>
      <c r="L343">
        <f t="shared" si="139"/>
        <v>13.10243061693396</v>
      </c>
      <c r="M343">
        <f t="shared" si="140"/>
        <v>21.343608847401548</v>
      </c>
      <c r="N343">
        <f t="shared" si="141"/>
        <v>32.794775732973044</v>
      </c>
      <c r="O343">
        <f t="shared" si="142"/>
        <v>37.146011355162052</v>
      </c>
      <c r="P343">
        <f t="shared" si="143"/>
        <v>38.476521971479123</v>
      </c>
      <c r="Q343">
        <f t="shared" si="144"/>
        <v>34.383200125532795</v>
      </c>
      <c r="R343">
        <f t="shared" si="145"/>
        <v>30.939261886135377</v>
      </c>
      <c r="S343">
        <f t="shared" si="146"/>
        <v>33.046363581814958</v>
      </c>
      <c r="T343">
        <f t="shared" si="147"/>
        <v>38.437189209317026</v>
      </c>
      <c r="U343">
        <f t="shared" si="148"/>
        <v>36.403039340308503</v>
      </c>
      <c r="V343">
        <f t="shared" si="149"/>
        <v>17.536430657643951</v>
      </c>
      <c r="W343" s="1">
        <v>412.79967155700001</v>
      </c>
      <c r="X343" s="1">
        <v>0</v>
      </c>
      <c r="Y343" s="1">
        <v>9311.856855</v>
      </c>
      <c r="Z343" s="13">
        <f t="shared" si="125"/>
        <v>907.18151743163196</v>
      </c>
      <c r="AA343" s="13">
        <f t="shared" si="126"/>
        <v>817.41834609463785</v>
      </c>
      <c r="AB343" s="13">
        <f t="shared" si="127"/>
        <v>907.18151743163196</v>
      </c>
      <c r="AC343" s="13">
        <f t="shared" si="128"/>
        <v>846.70358074333228</v>
      </c>
      <c r="AD343" s="13">
        <f t="shared" si="129"/>
        <v>652.54085429856025</v>
      </c>
      <c r="AE343" s="13">
        <f t="shared" si="130"/>
        <v>592.06291761026068</v>
      </c>
      <c r="AF343" s="13">
        <f t="shared" si="131"/>
        <v>662.72648082388298</v>
      </c>
      <c r="AG343" s="13">
        <f t="shared" si="132"/>
        <v>703.46898692517459</v>
      </c>
      <c r="AH343" s="13">
        <f t="shared" si="133"/>
        <v>704.10480938881187</v>
      </c>
      <c r="AI343" s="13">
        <f t="shared" si="134"/>
        <v>734.02586650114358</v>
      </c>
      <c r="AJ343" s="13">
        <f t="shared" si="135"/>
        <v>877.26046031930025</v>
      </c>
      <c r="AK343" s="13">
        <f t="shared" si="136"/>
        <v>907.18151743163196</v>
      </c>
      <c r="AL343" s="1">
        <v>4952.0430454999996</v>
      </c>
      <c r="AM343" s="1">
        <v>72.882533191000007</v>
      </c>
      <c r="AN343" s="1">
        <v>14560.873925696305</v>
      </c>
      <c r="AO343" s="1">
        <v>11510.670741352371</v>
      </c>
      <c r="AP343" s="1">
        <v>828.83445119999999</v>
      </c>
      <c r="AQ343" s="1">
        <v>462.3614573466964</v>
      </c>
      <c r="AR343" s="1">
        <v>1759.0072757972373</v>
      </c>
    </row>
    <row r="344" spans="1:44" x14ac:dyDescent="0.25">
      <c r="A344" s="1">
        <v>623</v>
      </c>
      <c r="B344" s="1" t="s">
        <v>362</v>
      </c>
      <c r="C344" s="1">
        <v>246</v>
      </c>
      <c r="D344" s="1">
        <v>2</v>
      </c>
      <c r="E344" s="1">
        <v>692</v>
      </c>
      <c r="F344" s="2" t="s">
        <v>190</v>
      </c>
      <c r="G344" s="2" t="s">
        <v>183</v>
      </c>
      <c r="H344" s="2">
        <f t="shared" si="137"/>
        <v>58595.841731314824</v>
      </c>
      <c r="I344" s="9">
        <v>30274.34136594399</v>
      </c>
      <c r="J344" s="1">
        <v>1815.1559999999899</v>
      </c>
      <c r="K344">
        <f t="shared" si="138"/>
        <v>81.401002570102335</v>
      </c>
      <c r="L344">
        <f t="shared" si="139"/>
        <v>68.092934872853576</v>
      </c>
      <c r="M344">
        <f t="shared" si="140"/>
        <v>110.92208840391987</v>
      </c>
      <c r="N344">
        <f t="shared" si="141"/>
        <v>170.43345570317763</v>
      </c>
      <c r="O344">
        <f t="shared" si="142"/>
        <v>193.04669537606893</v>
      </c>
      <c r="P344">
        <f t="shared" si="143"/>
        <v>199.96131873056521</v>
      </c>
      <c r="Q344">
        <f t="shared" si="144"/>
        <v>178.68844913723814</v>
      </c>
      <c r="R344">
        <f t="shared" si="145"/>
        <v>160.79040646885463</v>
      </c>
      <c r="S344">
        <f t="shared" si="146"/>
        <v>171.74095012973484</v>
      </c>
      <c r="T344">
        <f t="shared" si="147"/>
        <v>199.75690755751069</v>
      </c>
      <c r="U344">
        <f t="shared" si="148"/>
        <v>189.18549232917852</v>
      </c>
      <c r="V344">
        <f t="shared" si="149"/>
        <v>91.136298720785746</v>
      </c>
      <c r="W344" s="1">
        <v>1874.746710592</v>
      </c>
      <c r="X344" s="1">
        <v>0</v>
      </c>
      <c r="Y344" s="1">
        <v>17840.167170000001</v>
      </c>
      <c r="Z344" s="13">
        <f t="shared" si="125"/>
        <v>1738.0282124745552</v>
      </c>
      <c r="AA344" s="13">
        <f t="shared" si="126"/>
        <v>1566.0549951777857</v>
      </c>
      <c r="AB344" s="13">
        <f t="shared" si="127"/>
        <v>1738.0282124745552</v>
      </c>
      <c r="AC344" s="13">
        <f t="shared" si="128"/>
        <v>1622.161257320857</v>
      </c>
      <c r="AD344" s="13">
        <f t="shared" si="129"/>
        <v>1250.1736342403137</v>
      </c>
      <c r="AE344" s="13">
        <f t="shared" si="130"/>
        <v>1134.3066790866155</v>
      </c>
      <c r="AF344" s="13">
        <f t="shared" si="131"/>
        <v>1269.687817369683</v>
      </c>
      <c r="AG344" s="13">
        <f t="shared" si="132"/>
        <v>1347.7445498871621</v>
      </c>
      <c r="AH344" s="13">
        <f t="shared" si="133"/>
        <v>1348.9626935096812</v>
      </c>
      <c r="AI344" s="13">
        <f t="shared" si="134"/>
        <v>1406.2870992752717</v>
      </c>
      <c r="AJ344" s="13">
        <f t="shared" si="135"/>
        <v>1680.7038067089647</v>
      </c>
      <c r="AK344" s="13">
        <f t="shared" si="136"/>
        <v>1738.0282124745552</v>
      </c>
      <c r="AL344" s="1">
        <v>7646.2789716500001</v>
      </c>
      <c r="AM344" s="1">
        <v>1097.992513702</v>
      </c>
      <c r="AN344" s="1">
        <v>28321.500365370834</v>
      </c>
      <c r="AO344" s="1">
        <v>16478.433903409714</v>
      </c>
      <c r="AP344" s="1">
        <v>2504.5272</v>
      </c>
      <c r="AQ344" s="1">
        <v>1532.610317693744</v>
      </c>
      <c r="AR344" s="1">
        <v>7805.9289442673744</v>
      </c>
    </row>
    <row r="345" spans="1:44" x14ac:dyDescent="0.25">
      <c r="A345" s="1">
        <v>624</v>
      </c>
      <c r="B345" s="1" t="s">
        <v>363</v>
      </c>
      <c r="C345" s="1">
        <v>246</v>
      </c>
      <c r="D345" s="1">
        <v>2</v>
      </c>
      <c r="E345" s="1">
        <v>346</v>
      </c>
      <c r="F345" s="2" t="s">
        <v>190</v>
      </c>
      <c r="G345" s="2" t="s">
        <v>183</v>
      </c>
      <c r="H345" s="2">
        <f t="shared" si="137"/>
        <v>36588.15704964412</v>
      </c>
      <c r="I345" s="9">
        <v>24154.716509356502</v>
      </c>
      <c r="J345" s="1">
        <v>328.10399999999902</v>
      </c>
      <c r="K345">
        <f t="shared" si="138"/>
        <v>14.713883846490839</v>
      </c>
      <c r="L345">
        <f t="shared" si="139"/>
        <v>12.308343912877353</v>
      </c>
      <c r="M345">
        <f t="shared" si="140"/>
        <v>20.050056796043876</v>
      </c>
      <c r="N345">
        <f t="shared" si="141"/>
        <v>30.807213567338312</v>
      </c>
      <c r="O345">
        <f t="shared" si="142"/>
        <v>34.894737939697684</v>
      </c>
      <c r="P345">
        <f t="shared" si="143"/>
        <v>36.14461154896523</v>
      </c>
      <c r="Q345">
        <f t="shared" si="144"/>
        <v>32.29936981489444</v>
      </c>
      <c r="R345">
        <f t="shared" si="145"/>
        <v>29.064155105157468</v>
      </c>
      <c r="S345">
        <f t="shared" si="146"/>
        <v>31.043553667765561</v>
      </c>
      <c r="T345">
        <f t="shared" si="147"/>
        <v>36.107662590570534</v>
      </c>
      <c r="U345">
        <f t="shared" si="148"/>
        <v>34.196794531804947</v>
      </c>
      <c r="V345">
        <f t="shared" si="149"/>
        <v>16.473616678392801</v>
      </c>
      <c r="W345" s="1">
        <v>389.2111188966</v>
      </c>
      <c r="X345" s="1">
        <v>0</v>
      </c>
      <c r="Y345" s="1">
        <v>19538.1167099999</v>
      </c>
      <c r="Z345" s="13">
        <f t="shared" si="125"/>
        <v>1903.4461805774863</v>
      </c>
      <c r="AA345" s="13">
        <f t="shared" si="126"/>
        <v>1715.105300219107</v>
      </c>
      <c r="AB345" s="13">
        <f t="shared" si="127"/>
        <v>1903.4461805774863</v>
      </c>
      <c r="AC345" s="13">
        <f t="shared" si="128"/>
        <v>1776.5515124360284</v>
      </c>
      <c r="AD345" s="13">
        <f t="shared" si="129"/>
        <v>1369.1597248386083</v>
      </c>
      <c r="AE345" s="13">
        <f t="shared" si="130"/>
        <v>1242.2650566971508</v>
      </c>
      <c r="AF345" s="13">
        <f t="shared" si="131"/>
        <v>1390.5311830681633</v>
      </c>
      <c r="AG345" s="13">
        <f t="shared" si="132"/>
        <v>1476.0170159863842</v>
      </c>
      <c r="AH345" s="13">
        <f t="shared" si="133"/>
        <v>1477.3510972222564</v>
      </c>
      <c r="AI345" s="13">
        <f t="shared" si="134"/>
        <v>1540.1313906750502</v>
      </c>
      <c r="AJ345" s="13">
        <f t="shared" si="135"/>
        <v>1840.6658871246925</v>
      </c>
      <c r="AK345" s="13">
        <f t="shared" si="136"/>
        <v>1903.4461805774863</v>
      </c>
      <c r="AL345" s="1">
        <v>3803.6523385</v>
      </c>
      <c r="AM345" s="1">
        <v>95.632341960000005</v>
      </c>
      <c r="AN345" s="1">
        <v>12433.440540287616</v>
      </c>
      <c r="AO345" s="1">
        <v>9329.7015482540264</v>
      </c>
      <c r="AP345" s="1">
        <v>622.39922640000009</v>
      </c>
      <c r="AQ345" s="1">
        <v>797.183863274533</v>
      </c>
      <c r="AR345" s="1">
        <v>1684.1559023590567</v>
      </c>
    </row>
    <row r="346" spans="1:44" x14ac:dyDescent="0.25">
      <c r="A346" s="1">
        <v>625</v>
      </c>
      <c r="B346" s="1" t="s">
        <v>364</v>
      </c>
      <c r="C346" s="1">
        <v>246</v>
      </c>
      <c r="D346" s="1">
        <v>2</v>
      </c>
      <c r="E346" s="1">
        <v>365</v>
      </c>
      <c r="F346" s="1" t="s">
        <v>190</v>
      </c>
      <c r="G346" s="1" t="s">
        <v>183</v>
      </c>
      <c r="H346" s="2">
        <f t="shared" si="137"/>
        <v>36378.147492358657</v>
      </c>
      <c r="I346" s="9">
        <v>24040.616796910002</v>
      </c>
      <c r="J346" s="1">
        <v>121.71599999999999</v>
      </c>
      <c r="K346">
        <f t="shared" si="138"/>
        <v>5.4583762656337145</v>
      </c>
      <c r="L346">
        <f t="shared" si="139"/>
        <v>4.5659985483254832</v>
      </c>
      <c r="M346">
        <f t="shared" si="140"/>
        <v>7.4379242953066207</v>
      </c>
      <c r="N346">
        <f t="shared" si="141"/>
        <v>11.428482452399729</v>
      </c>
      <c r="O346">
        <f t="shared" si="142"/>
        <v>12.944822138920145</v>
      </c>
      <c r="P346">
        <f t="shared" si="143"/>
        <v>13.408484929454884</v>
      </c>
      <c r="Q346">
        <f t="shared" si="144"/>
        <v>11.982024286170553</v>
      </c>
      <c r="R346">
        <f t="shared" si="145"/>
        <v>10.781863990622963</v>
      </c>
      <c r="S346">
        <f t="shared" si="146"/>
        <v>11.516157005784033</v>
      </c>
      <c r="T346">
        <f t="shared" si="147"/>
        <v>13.394778057792335</v>
      </c>
      <c r="U346">
        <f t="shared" si="148"/>
        <v>12.685907648895421</v>
      </c>
      <c r="V346">
        <f t="shared" si="149"/>
        <v>6.1111803806941216</v>
      </c>
      <c r="W346" s="1">
        <v>233.159268</v>
      </c>
      <c r="X346" s="1">
        <v>0</v>
      </c>
      <c r="Y346" s="1">
        <v>16948.377915000001</v>
      </c>
      <c r="Z346" s="13">
        <f t="shared" si="125"/>
        <v>1651.1481473943318</v>
      </c>
      <c r="AA346" s="13">
        <f t="shared" si="126"/>
        <v>1487.7714788782787</v>
      </c>
      <c r="AB346" s="13">
        <f t="shared" si="127"/>
        <v>1651.1481473943318</v>
      </c>
      <c r="AC346" s="13">
        <f t="shared" si="128"/>
        <v>1541.0731169816411</v>
      </c>
      <c r="AD346" s="13">
        <f t="shared" si="129"/>
        <v>1187.680306499831</v>
      </c>
      <c r="AE346" s="13">
        <f t="shared" si="130"/>
        <v>1077.6052760871405</v>
      </c>
      <c r="AF346" s="13">
        <f t="shared" si="131"/>
        <v>1206.2190201356107</v>
      </c>
      <c r="AG346" s="13">
        <f t="shared" si="132"/>
        <v>1280.3738746787312</v>
      </c>
      <c r="AH346" s="13">
        <f t="shared" si="133"/>
        <v>1281.5311260807202</v>
      </c>
      <c r="AI346" s="13">
        <f t="shared" si="134"/>
        <v>1335.9900155860719</v>
      </c>
      <c r="AJ346" s="13">
        <f t="shared" si="135"/>
        <v>1596.6892578889801</v>
      </c>
      <c r="AK346" s="13">
        <f t="shared" si="136"/>
        <v>1651.1481473943318</v>
      </c>
      <c r="AL346" s="1">
        <v>6426.7243017000001</v>
      </c>
      <c r="AM346" s="1">
        <v>310.63931221000001</v>
      </c>
      <c r="AN346" s="1">
        <v>12337.530695448653</v>
      </c>
      <c r="AO346" s="1">
        <v>7512.2272206720736</v>
      </c>
      <c r="AP346" s="1">
        <v>425.88992880000006</v>
      </c>
      <c r="AQ346" s="1">
        <v>3367.5338978645232</v>
      </c>
      <c r="AR346" s="1">
        <v>1031.8796481120569</v>
      </c>
    </row>
    <row r="347" spans="1:44" x14ac:dyDescent="0.25">
      <c r="A347" s="1">
        <v>626</v>
      </c>
      <c r="B347" s="1" t="s">
        <v>365</v>
      </c>
      <c r="C347" s="1">
        <v>246</v>
      </c>
      <c r="D347" s="1">
        <v>2</v>
      </c>
      <c r="E347" s="1">
        <v>1721</v>
      </c>
      <c r="F347" s="2" t="s">
        <v>190</v>
      </c>
      <c r="G347" s="2" t="s">
        <v>183</v>
      </c>
      <c r="H347" s="2">
        <f t="shared" si="137"/>
        <v>263216.96716418245</v>
      </c>
      <c r="I347" s="9">
        <v>65969.174383093094</v>
      </c>
      <c r="J347" s="1">
        <v>979.01999999999896</v>
      </c>
      <c r="K347">
        <f t="shared" si="138"/>
        <v>43.904330832271135</v>
      </c>
      <c r="L347">
        <f t="shared" si="139"/>
        <v>36.726510062617983</v>
      </c>
      <c r="M347">
        <f t="shared" si="140"/>
        <v>59.826782375292325</v>
      </c>
      <c r="N347">
        <f t="shared" si="141"/>
        <v>91.924750160606422</v>
      </c>
      <c r="O347">
        <f t="shared" si="142"/>
        <v>104.12139546522715</v>
      </c>
      <c r="P347">
        <f t="shared" si="143"/>
        <v>107.85085704126743</v>
      </c>
      <c r="Q347">
        <f t="shared" si="144"/>
        <v>96.377151867023912</v>
      </c>
      <c r="R347">
        <f t="shared" si="145"/>
        <v>86.723688620228089</v>
      </c>
      <c r="S347">
        <f t="shared" si="146"/>
        <v>92.629958524784513</v>
      </c>
      <c r="T347">
        <f t="shared" si="147"/>
        <v>107.74060611702519</v>
      </c>
      <c r="U347">
        <f t="shared" si="148"/>
        <v>102.03882239328917</v>
      </c>
      <c r="V347">
        <f t="shared" si="149"/>
        <v>49.155146540365706</v>
      </c>
      <c r="W347" s="1">
        <v>1097.9150067312</v>
      </c>
      <c r="X347" s="1">
        <v>0</v>
      </c>
      <c r="Y347" s="1">
        <v>59859.419024999901</v>
      </c>
      <c r="Z347" s="13">
        <f t="shared" si="125"/>
        <v>5831.6358841488345</v>
      </c>
      <c r="AA347" s="13">
        <f t="shared" si="126"/>
        <v>5254.6111972638691</v>
      </c>
      <c r="AB347" s="13">
        <f t="shared" si="127"/>
        <v>5831.6358841488345</v>
      </c>
      <c r="AC347" s="13">
        <f t="shared" si="128"/>
        <v>5442.8655013600892</v>
      </c>
      <c r="AD347" s="13">
        <f t="shared" si="129"/>
        <v>4194.7290467008497</v>
      </c>
      <c r="AE347" s="13">
        <f t="shared" si="130"/>
        <v>3805.9586639121057</v>
      </c>
      <c r="AF347" s="13">
        <f t="shared" si="131"/>
        <v>4260.2053201987683</v>
      </c>
      <c r="AG347" s="13">
        <f t="shared" si="132"/>
        <v>4522.110414190447</v>
      </c>
      <c r="AH347" s="13">
        <f t="shared" si="133"/>
        <v>4526.1976723892167</v>
      </c>
      <c r="AI347" s="13">
        <f t="shared" si="134"/>
        <v>4718.5392346842073</v>
      </c>
      <c r="AJ347" s="13">
        <f t="shared" si="135"/>
        <v>5639.2943218538439</v>
      </c>
      <c r="AK347" s="13">
        <f t="shared" si="136"/>
        <v>5831.6358841488345</v>
      </c>
      <c r="AL347" s="1">
        <v>3304.6912705000004</v>
      </c>
      <c r="AM347" s="1">
        <v>728.12908086200002</v>
      </c>
      <c r="AN347" s="1">
        <v>197247.79278108937</v>
      </c>
      <c r="AO347" s="1">
        <v>72456.643192933872</v>
      </c>
      <c r="AP347" s="1">
        <v>2504.6006327999994</v>
      </c>
      <c r="AQ347" s="1">
        <v>117549.52632205353</v>
      </c>
      <c r="AR347" s="1">
        <v>4737.0226333019818</v>
      </c>
    </row>
    <row r="348" spans="1:44" x14ac:dyDescent="0.25">
      <c r="A348" s="1">
        <v>627</v>
      </c>
      <c r="B348" s="1" t="s">
        <v>366</v>
      </c>
      <c r="C348" s="1">
        <v>246</v>
      </c>
      <c r="D348" s="1">
        <v>2</v>
      </c>
      <c r="E348" s="1">
        <v>2108</v>
      </c>
      <c r="F348" s="2" t="s">
        <v>190</v>
      </c>
      <c r="G348" s="2" t="s">
        <v>183</v>
      </c>
      <c r="H348" s="2">
        <f t="shared" si="137"/>
        <v>234643.21439961786</v>
      </c>
      <c r="I348" s="9">
        <v>125408.86792509898</v>
      </c>
      <c r="J348" s="1">
        <v>6011.7119999999904</v>
      </c>
      <c r="K348">
        <f t="shared" si="138"/>
        <v>269.59632338086476</v>
      </c>
      <c r="L348">
        <f t="shared" si="139"/>
        <v>225.52062395207571</v>
      </c>
      <c r="M348">
        <f t="shared" si="140"/>
        <v>367.36878258557863</v>
      </c>
      <c r="N348">
        <f t="shared" si="141"/>
        <v>564.46765504026405</v>
      </c>
      <c r="O348">
        <f t="shared" si="142"/>
        <v>639.361649991881</v>
      </c>
      <c r="P348">
        <f t="shared" si="143"/>
        <v>662.26255999394459</v>
      </c>
      <c r="Q348">
        <f t="shared" si="144"/>
        <v>591.80780822129248</v>
      </c>
      <c r="R348">
        <f t="shared" si="145"/>
        <v>532.53032579772469</v>
      </c>
      <c r="S348">
        <f t="shared" si="146"/>
        <v>568.79801559002783</v>
      </c>
      <c r="T348">
        <f t="shared" si="147"/>
        <v>661.58555972400302</v>
      </c>
      <c r="U348">
        <f t="shared" si="148"/>
        <v>626.57352561500772</v>
      </c>
      <c r="V348">
        <f t="shared" si="149"/>
        <v>301.83917010732659</v>
      </c>
      <c r="W348" s="1">
        <v>8560.6140448499991</v>
      </c>
      <c r="X348" s="1">
        <v>0</v>
      </c>
      <c r="Y348" s="1">
        <v>74452.379084999993</v>
      </c>
      <c r="Z348" s="13">
        <f t="shared" si="125"/>
        <v>7253.3140582437991</v>
      </c>
      <c r="AA348" s="13">
        <f t="shared" si="126"/>
        <v>6535.618139554369</v>
      </c>
      <c r="AB348" s="13">
        <f t="shared" si="127"/>
        <v>7253.3140582437991</v>
      </c>
      <c r="AC348" s="13">
        <f t="shared" si="128"/>
        <v>6769.7664330267962</v>
      </c>
      <c r="AD348" s="13">
        <f t="shared" si="129"/>
        <v>5217.3502889060628</v>
      </c>
      <c r="AE348" s="13">
        <f t="shared" si="130"/>
        <v>4733.8026636890609</v>
      </c>
      <c r="AF348" s="13">
        <f t="shared" si="131"/>
        <v>5298.7888396795715</v>
      </c>
      <c r="AG348" s="13">
        <f t="shared" si="132"/>
        <v>5624.543042773611</v>
      </c>
      <c r="AH348" s="13">
        <f t="shared" si="133"/>
        <v>5629.6267221976623</v>
      </c>
      <c r="AI348" s="13">
        <f t="shared" si="134"/>
        <v>5868.8586950941417</v>
      </c>
      <c r="AJ348" s="13">
        <f t="shared" si="135"/>
        <v>7014.0820853473197</v>
      </c>
      <c r="AK348" s="13">
        <f t="shared" si="136"/>
        <v>7253.3140582437991</v>
      </c>
      <c r="AL348" s="1">
        <v>21603.414288300002</v>
      </c>
      <c r="AM348" s="1">
        <v>14780.748506948999</v>
      </c>
      <c r="AN348" s="1">
        <v>109234.34647451887</v>
      </c>
      <c r="AO348" s="1">
        <v>47496.662427475043</v>
      </c>
      <c r="AP348" s="1">
        <v>3812.349744000001</v>
      </c>
      <c r="AQ348" s="1">
        <v>27319.142356839318</v>
      </c>
      <c r="AR348" s="1">
        <v>30606.191946204508</v>
      </c>
    </row>
    <row r="349" spans="1:44" x14ac:dyDescent="0.25">
      <c r="A349" s="1">
        <v>628</v>
      </c>
      <c r="B349" s="1" t="s">
        <v>367</v>
      </c>
      <c r="C349" s="1">
        <v>246</v>
      </c>
      <c r="D349" s="1">
        <v>2</v>
      </c>
      <c r="E349" s="1">
        <v>541</v>
      </c>
      <c r="F349" s="2" t="s">
        <v>190</v>
      </c>
      <c r="G349" s="2" t="s">
        <v>183</v>
      </c>
      <c r="H349" s="2">
        <f t="shared" si="137"/>
        <v>66060.539677042034</v>
      </c>
      <c r="I349" s="9">
        <v>23399.771866733598</v>
      </c>
      <c r="J349" s="1">
        <v>857.30399999999895</v>
      </c>
      <c r="K349">
        <f t="shared" si="138"/>
        <v>38.445954566637418</v>
      </c>
      <c r="L349">
        <f t="shared" si="139"/>
        <v>32.160511514292494</v>
      </c>
      <c r="M349">
        <f t="shared" si="140"/>
        <v>52.388858079985702</v>
      </c>
      <c r="N349">
        <f t="shared" si="141"/>
        <v>80.496267708206702</v>
      </c>
      <c r="O349">
        <f t="shared" si="142"/>
        <v>91.176573326307008</v>
      </c>
      <c r="P349">
        <f t="shared" si="143"/>
        <v>94.442372111812546</v>
      </c>
      <c r="Q349">
        <f t="shared" si="144"/>
        <v>84.395127580853355</v>
      </c>
      <c r="R349">
        <f t="shared" si="145"/>
        <v>75.941824629605136</v>
      </c>
      <c r="S349">
        <f t="shared" si="146"/>
        <v>81.113801519000489</v>
      </c>
      <c r="T349">
        <f t="shared" si="147"/>
        <v>94.345828059232858</v>
      </c>
      <c r="U349">
        <f t="shared" si="148"/>
        <v>89.352914744393729</v>
      </c>
      <c r="V349">
        <f t="shared" si="149"/>
        <v>43.043966159671584</v>
      </c>
      <c r="W349" s="1">
        <v>1006.8587477676</v>
      </c>
      <c r="X349" s="1">
        <v>0</v>
      </c>
      <c r="Y349" s="1">
        <v>18437.986560000001</v>
      </c>
      <c r="Z349" s="13">
        <f t="shared" si="125"/>
        <v>1796.2690885764091</v>
      </c>
      <c r="AA349" s="13">
        <f t="shared" si="126"/>
        <v>1618.5330932248703</v>
      </c>
      <c r="AB349" s="13">
        <f t="shared" si="127"/>
        <v>1796.2690885764091</v>
      </c>
      <c r="AC349" s="13">
        <f t="shared" si="128"/>
        <v>1676.5194617083098</v>
      </c>
      <c r="AD349" s="13">
        <f t="shared" si="129"/>
        <v>1292.0666295409642</v>
      </c>
      <c r="AE349" s="13">
        <f t="shared" si="130"/>
        <v>1172.3170026728653</v>
      </c>
      <c r="AF349" s="13">
        <f t="shared" si="131"/>
        <v>1312.2347279023816</v>
      </c>
      <c r="AG349" s="13">
        <f t="shared" si="132"/>
        <v>1392.9071213480531</v>
      </c>
      <c r="AH349" s="13">
        <f t="shared" si="133"/>
        <v>1394.1660846484604</v>
      </c>
      <c r="AI349" s="13">
        <f t="shared" si="134"/>
        <v>1453.4114164323073</v>
      </c>
      <c r="AJ349" s="13">
        <f t="shared" si="135"/>
        <v>1737.0237567925622</v>
      </c>
      <c r="AK349" s="13">
        <f t="shared" si="136"/>
        <v>1796.2690885764091</v>
      </c>
      <c r="AL349" s="1">
        <v>1435.4173400000002</v>
      </c>
      <c r="AM349" s="1">
        <v>1662.2052189660001</v>
      </c>
      <c r="AN349" s="1">
        <v>42660.76781030844</v>
      </c>
      <c r="AO349" s="1">
        <v>17568.918499958883</v>
      </c>
      <c r="AP349" s="1">
        <v>946.10350800000015</v>
      </c>
      <c r="AQ349" s="1">
        <v>19756.247402867695</v>
      </c>
      <c r="AR349" s="1">
        <v>4389.4983994818595</v>
      </c>
    </row>
    <row r="350" spans="1:44" x14ac:dyDescent="0.25">
      <c r="A350" s="1">
        <v>629</v>
      </c>
      <c r="B350" s="1" t="s">
        <v>368</v>
      </c>
      <c r="C350" s="1">
        <v>246</v>
      </c>
      <c r="D350" s="1">
        <v>2</v>
      </c>
      <c r="E350" s="1">
        <v>601</v>
      </c>
      <c r="F350" s="2" t="s">
        <v>190</v>
      </c>
      <c r="G350" s="2" t="s">
        <v>183</v>
      </c>
      <c r="H350" s="2">
        <f t="shared" si="137"/>
        <v>58440.024449169257</v>
      </c>
      <c r="I350" s="9">
        <v>15906.747484765499</v>
      </c>
      <c r="J350" s="1">
        <v>95.255999999999901</v>
      </c>
      <c r="K350">
        <f t="shared" si="138"/>
        <v>4.271772729626381</v>
      </c>
      <c r="L350">
        <f t="shared" si="139"/>
        <v>3.5733901682547224</v>
      </c>
      <c r="M350">
        <f t="shared" si="140"/>
        <v>5.8209842311095237</v>
      </c>
      <c r="N350">
        <f t="shared" si="141"/>
        <v>8.9440297453563016</v>
      </c>
      <c r="O350">
        <f t="shared" si="142"/>
        <v>10.130730369589669</v>
      </c>
      <c r="P350">
        <f t="shared" si="143"/>
        <v>10.493596901312507</v>
      </c>
      <c r="Q350">
        <f t="shared" si="144"/>
        <v>9.377236397872597</v>
      </c>
      <c r="R350">
        <f t="shared" si="145"/>
        <v>8.4379805144005715</v>
      </c>
      <c r="S350">
        <f t="shared" si="146"/>
        <v>9.0126446132222782</v>
      </c>
      <c r="T350">
        <f t="shared" si="147"/>
        <v>10.482869784359208</v>
      </c>
      <c r="U350">
        <f t="shared" si="148"/>
        <v>9.9281016382659732</v>
      </c>
      <c r="V350">
        <f t="shared" si="149"/>
        <v>4.7826629066301773</v>
      </c>
      <c r="W350" s="1">
        <v>180.71268477359999</v>
      </c>
      <c r="X350" s="1">
        <v>0</v>
      </c>
      <c r="Y350" s="1">
        <v>14445.5504549999</v>
      </c>
      <c r="Z350" s="13">
        <f t="shared" si="125"/>
        <v>1407.3172070794265</v>
      </c>
      <c r="AA350" s="13">
        <f t="shared" si="126"/>
        <v>1268.0669543381487</v>
      </c>
      <c r="AB350" s="13">
        <f t="shared" si="127"/>
        <v>1407.3172070794265</v>
      </c>
      <c r="AC350" s="13">
        <f t="shared" si="128"/>
        <v>1313.4973492949907</v>
      </c>
      <c r="AD350" s="13">
        <f t="shared" si="129"/>
        <v>1012.291316490452</v>
      </c>
      <c r="AE350" s="13">
        <f t="shared" si="130"/>
        <v>918.47145870601651</v>
      </c>
      <c r="AF350" s="13">
        <f t="shared" si="131"/>
        <v>1028.0923521140107</v>
      </c>
      <c r="AG350" s="13">
        <f t="shared" si="132"/>
        <v>1091.296494608247</v>
      </c>
      <c r="AH350" s="13">
        <f t="shared" si="133"/>
        <v>1092.2828505651648</v>
      </c>
      <c r="AI350" s="13">
        <f t="shared" si="134"/>
        <v>1138.6996014789245</v>
      </c>
      <c r="AJ350" s="13">
        <f t="shared" si="135"/>
        <v>1360.9004561656666</v>
      </c>
      <c r="AK350" s="13">
        <f t="shared" si="136"/>
        <v>1407.3172070794265</v>
      </c>
      <c r="AL350" s="1">
        <v>724.53017999999997</v>
      </c>
      <c r="AM350" s="1">
        <v>460.69816499199999</v>
      </c>
      <c r="AN350" s="1">
        <v>42533.276964403762</v>
      </c>
      <c r="AO350" s="1">
        <v>40953.754848180011</v>
      </c>
      <c r="AP350" s="1">
        <v>435.62680560000007</v>
      </c>
      <c r="AQ350" s="1">
        <v>296.47083277006988</v>
      </c>
      <c r="AR350" s="1">
        <v>847.42447785368404</v>
      </c>
    </row>
    <row r="351" spans="1:44" x14ac:dyDescent="0.25">
      <c r="A351" s="1">
        <v>630</v>
      </c>
      <c r="B351" s="1" t="s">
        <v>369</v>
      </c>
      <c r="C351" s="1">
        <v>246</v>
      </c>
      <c r="D351" s="1">
        <v>2</v>
      </c>
      <c r="E351" s="1">
        <v>381</v>
      </c>
      <c r="F351" s="2" t="s">
        <v>190</v>
      </c>
      <c r="G351" s="2" t="s">
        <v>183</v>
      </c>
      <c r="H351" s="2">
        <f t="shared" si="137"/>
        <v>33751.8947589702</v>
      </c>
      <c r="I351" s="9">
        <v>21833.893981743899</v>
      </c>
      <c r="J351" s="1">
        <v>338.68799999999902</v>
      </c>
      <c r="K351">
        <f t="shared" si="138"/>
        <v>15.188525260893771</v>
      </c>
      <c r="L351">
        <f t="shared" si="139"/>
        <v>12.705387264905657</v>
      </c>
      <c r="M351">
        <f t="shared" si="140"/>
        <v>20.696832821722712</v>
      </c>
      <c r="N351">
        <f t="shared" si="141"/>
        <v>31.80099465015568</v>
      </c>
      <c r="O351">
        <f t="shared" si="142"/>
        <v>36.020374647429868</v>
      </c>
      <c r="P351">
        <f t="shared" si="143"/>
        <v>37.31056676022218</v>
      </c>
      <c r="Q351">
        <f t="shared" si="144"/>
        <v>33.341284970213614</v>
      </c>
      <c r="R351">
        <f t="shared" si="145"/>
        <v>30.001708495646422</v>
      </c>
      <c r="S351">
        <f t="shared" si="146"/>
        <v>32.044958624790262</v>
      </c>
      <c r="T351">
        <f t="shared" si="147"/>
        <v>37.272425899943784</v>
      </c>
      <c r="U351">
        <f t="shared" si="148"/>
        <v>35.299916936056725</v>
      </c>
      <c r="V351">
        <f t="shared" si="149"/>
        <v>17.005023668018378</v>
      </c>
      <c r="W351" s="1">
        <v>349.66026054399998</v>
      </c>
      <c r="X351" s="1">
        <v>0</v>
      </c>
      <c r="Y351" s="1">
        <v>16112.139644999899</v>
      </c>
      <c r="Z351" s="13">
        <f t="shared" si="125"/>
        <v>1569.6799811063422</v>
      </c>
      <c r="AA351" s="13">
        <f t="shared" si="126"/>
        <v>1414.3643685405066</v>
      </c>
      <c r="AB351" s="13">
        <f t="shared" si="127"/>
        <v>1569.6799811063422</v>
      </c>
      <c r="AC351" s="13">
        <f t="shared" si="128"/>
        <v>1465.0360871401106</v>
      </c>
      <c r="AD351" s="13">
        <f t="shared" si="129"/>
        <v>1129.0797885150625</v>
      </c>
      <c r="AE351" s="13">
        <f t="shared" si="130"/>
        <v>1024.4358945488311</v>
      </c>
      <c r="AF351" s="13">
        <f t="shared" si="131"/>
        <v>1146.7037962187135</v>
      </c>
      <c r="AG351" s="13">
        <f t="shared" si="132"/>
        <v>1217.1998270333186</v>
      </c>
      <c r="AH351" s="13">
        <f t="shared" si="133"/>
        <v>1218.2999792889937</v>
      </c>
      <c r="AI351" s="13">
        <f t="shared" si="134"/>
        <v>1270.0718501442727</v>
      </c>
      <c r="AJ351" s="13">
        <f t="shared" si="135"/>
        <v>1517.9081102510631</v>
      </c>
      <c r="AK351" s="13">
        <f t="shared" si="136"/>
        <v>1569.6799811063422</v>
      </c>
      <c r="AL351" s="1">
        <v>4969.6787549999999</v>
      </c>
      <c r="AM351" s="1">
        <v>63.727321199999999</v>
      </c>
      <c r="AN351" s="1">
        <v>11918.000777226303</v>
      </c>
      <c r="AO351" s="1">
        <v>9087.3716379097677</v>
      </c>
      <c r="AP351" s="1">
        <v>882.73725120000006</v>
      </c>
      <c r="AQ351" s="1">
        <v>490.96336940909725</v>
      </c>
      <c r="AR351" s="1">
        <v>1456.9285187074381</v>
      </c>
    </row>
    <row r="352" spans="1:44" x14ac:dyDescent="0.25">
      <c r="A352" s="1">
        <v>632</v>
      </c>
      <c r="B352" s="1" t="s">
        <v>370</v>
      </c>
      <c r="C352" s="1">
        <v>246</v>
      </c>
      <c r="D352" s="1">
        <v>2</v>
      </c>
      <c r="E352" s="1">
        <v>1160</v>
      </c>
      <c r="F352" s="2" t="s">
        <v>190</v>
      </c>
      <c r="G352" s="2" t="s">
        <v>183</v>
      </c>
      <c r="H352" s="2">
        <f t="shared" si="137"/>
        <v>102114.39349973017</v>
      </c>
      <c r="I352" s="9">
        <v>52326.752865208786</v>
      </c>
      <c r="J352" s="1">
        <v>2153.84399999999</v>
      </c>
      <c r="K352">
        <f t="shared" si="138"/>
        <v>96.589527830996147</v>
      </c>
      <c r="L352">
        <f t="shared" si="139"/>
        <v>80.798322137759271</v>
      </c>
      <c r="M352">
        <f t="shared" si="140"/>
        <v>131.61892122564265</v>
      </c>
      <c r="N352">
        <f t="shared" si="141"/>
        <v>202.23445035333341</v>
      </c>
      <c r="O352">
        <f t="shared" si="142"/>
        <v>229.06707002349893</v>
      </c>
      <c r="P352">
        <f t="shared" si="143"/>
        <v>237.27188549078753</v>
      </c>
      <c r="Q352">
        <f t="shared" si="144"/>
        <v>212.02973410745184</v>
      </c>
      <c r="R352">
        <f t="shared" si="145"/>
        <v>190.79211496450114</v>
      </c>
      <c r="S352">
        <f t="shared" si="146"/>
        <v>203.78590875452522</v>
      </c>
      <c r="T352">
        <f t="shared" si="147"/>
        <v>237.02933345745458</v>
      </c>
      <c r="U352">
        <f t="shared" si="148"/>
        <v>224.48540926523535</v>
      </c>
      <c r="V352">
        <f t="shared" si="149"/>
        <v>108.14132238880417</v>
      </c>
      <c r="W352" s="1">
        <v>3065.8593131600001</v>
      </c>
      <c r="X352" s="1">
        <v>0</v>
      </c>
      <c r="Y352" s="1">
        <v>31155.287834999901</v>
      </c>
      <c r="Z352" s="13">
        <f t="shared" si="125"/>
        <v>3035.2164701714019</v>
      </c>
      <c r="AA352" s="13">
        <f t="shared" si="126"/>
        <v>2734.8899634892432</v>
      </c>
      <c r="AB352" s="13">
        <f t="shared" si="127"/>
        <v>3035.2164701714019</v>
      </c>
      <c r="AC352" s="13">
        <f t="shared" si="128"/>
        <v>2832.8714862942979</v>
      </c>
      <c r="AD352" s="13">
        <f t="shared" si="129"/>
        <v>2183.2485675348557</v>
      </c>
      <c r="AE352" s="13">
        <f t="shared" si="130"/>
        <v>1980.9035836577518</v>
      </c>
      <c r="AF352" s="13">
        <f t="shared" si="131"/>
        <v>2217.3272836403171</v>
      </c>
      <c r="AG352" s="13">
        <f t="shared" si="132"/>
        <v>2353.6421480621652</v>
      </c>
      <c r="AH352" s="13">
        <f t="shared" si="133"/>
        <v>2355.7694608178313</v>
      </c>
      <c r="AI352" s="13">
        <f t="shared" si="134"/>
        <v>2455.878296378552</v>
      </c>
      <c r="AJ352" s="13">
        <f t="shared" si="135"/>
        <v>2935.1076346106815</v>
      </c>
      <c r="AK352" s="13">
        <f t="shared" si="136"/>
        <v>3035.2164701714019</v>
      </c>
      <c r="AL352" s="1">
        <v>14650.072578149899</v>
      </c>
      <c r="AM352" s="1">
        <v>1301.689138899</v>
      </c>
      <c r="AN352" s="1">
        <v>49787.640634521384</v>
      </c>
      <c r="AO352" s="1">
        <v>28837.25933096699</v>
      </c>
      <c r="AP352" s="1">
        <v>2605.9847688000004</v>
      </c>
      <c r="AQ352" s="1">
        <v>7343.9179026789607</v>
      </c>
      <c r="AR352" s="1">
        <v>11000.478632075427</v>
      </c>
    </row>
    <row r="353" spans="1:44" x14ac:dyDescent="0.25">
      <c r="A353" s="1">
        <v>661</v>
      </c>
      <c r="B353" s="1" t="s">
        <v>371</v>
      </c>
      <c r="C353" s="1">
        <v>246</v>
      </c>
      <c r="D353" s="1">
        <v>2</v>
      </c>
      <c r="E353" s="1">
        <v>100</v>
      </c>
      <c r="F353" s="2" t="s">
        <v>190</v>
      </c>
      <c r="G353" s="2" t="s">
        <v>183</v>
      </c>
      <c r="H353" s="2">
        <f t="shared" si="137"/>
        <v>10256.940302405837</v>
      </c>
      <c r="I353" s="9">
        <v>8307.7738264791988</v>
      </c>
      <c r="J353" s="1">
        <v>15.8759999999999</v>
      </c>
      <c r="K353">
        <f t="shared" si="138"/>
        <v>0.71196212160439309</v>
      </c>
      <c r="L353">
        <f t="shared" si="139"/>
        <v>0.59556502804245059</v>
      </c>
      <c r="M353">
        <f t="shared" si="140"/>
        <v>0.97016403851824884</v>
      </c>
      <c r="N353">
        <f t="shared" si="141"/>
        <v>1.4906716242260423</v>
      </c>
      <c r="O353">
        <f t="shared" si="142"/>
        <v>1.6884550615982692</v>
      </c>
      <c r="P353">
        <f t="shared" si="143"/>
        <v>1.7489328168854088</v>
      </c>
      <c r="Q353">
        <f t="shared" si="144"/>
        <v>1.562872732978758</v>
      </c>
      <c r="R353">
        <f t="shared" si="145"/>
        <v>1.4063300857334211</v>
      </c>
      <c r="S353">
        <f t="shared" si="146"/>
        <v>1.5021074355370383</v>
      </c>
      <c r="T353">
        <f t="shared" si="147"/>
        <v>1.7471449640598589</v>
      </c>
      <c r="U353">
        <f t="shared" si="148"/>
        <v>1.6546836063776533</v>
      </c>
      <c r="V353">
        <f t="shared" si="149"/>
        <v>0.79711048443835864</v>
      </c>
      <c r="W353" s="1">
        <v>27.933506479199899</v>
      </c>
      <c r="X353" s="1">
        <v>0</v>
      </c>
      <c r="Y353" s="1">
        <v>6152.1705000000002</v>
      </c>
      <c r="Z353" s="13">
        <f t="shared" si="125"/>
        <v>599.35794295327173</v>
      </c>
      <c r="AA353" s="13">
        <f t="shared" si="126"/>
        <v>540.053086436993</v>
      </c>
      <c r="AB353" s="13">
        <f t="shared" si="127"/>
        <v>599.35794295327173</v>
      </c>
      <c r="AC353" s="13">
        <f t="shared" si="128"/>
        <v>559.40129587542901</v>
      </c>
      <c r="AD353" s="13">
        <f t="shared" si="129"/>
        <v>431.12159651646624</v>
      </c>
      <c r="AE353" s="13">
        <f t="shared" si="130"/>
        <v>391.16494943862364</v>
      </c>
      <c r="AF353" s="13">
        <f t="shared" si="131"/>
        <v>437.85105037393839</v>
      </c>
      <c r="AG353" s="13">
        <f t="shared" si="132"/>
        <v>464.7688658038274</v>
      </c>
      <c r="AH353" s="13">
        <f t="shared" si="133"/>
        <v>465.18894187081787</v>
      </c>
      <c r="AI353" s="13">
        <f t="shared" si="134"/>
        <v>484.95722737624425</v>
      </c>
      <c r="AJ353" s="13">
        <f t="shared" si="135"/>
        <v>579.5896574478453</v>
      </c>
      <c r="AK353" s="13">
        <f t="shared" si="136"/>
        <v>599.35794295327173</v>
      </c>
      <c r="AL353" s="1">
        <v>2111.7938199999999</v>
      </c>
      <c r="AM353" s="1">
        <v>0</v>
      </c>
      <c r="AN353" s="1">
        <v>1949.1664759266387</v>
      </c>
      <c r="AO353" s="1">
        <v>1696.3093724098233</v>
      </c>
      <c r="AP353" s="1">
        <v>121.86720000000001</v>
      </c>
      <c r="AQ353" s="1">
        <v>0</v>
      </c>
      <c r="AR353" s="1">
        <v>130.98990351681553</v>
      </c>
    </row>
    <row r="354" spans="1:44" x14ac:dyDescent="0.25">
      <c r="A354" s="1">
        <v>662</v>
      </c>
      <c r="B354" s="1" t="s">
        <v>372</v>
      </c>
      <c r="C354" s="1">
        <v>246</v>
      </c>
      <c r="D354" s="1">
        <v>2</v>
      </c>
      <c r="E354" s="1">
        <v>917</v>
      </c>
      <c r="F354" s="2" t="s">
        <v>190</v>
      </c>
      <c r="G354" s="2" t="s">
        <v>183</v>
      </c>
      <c r="H354" s="2">
        <f t="shared" si="137"/>
        <v>87427.718813376327</v>
      </c>
      <c r="I354" s="9">
        <v>54168.150297942004</v>
      </c>
      <c r="J354" s="1">
        <v>656.20799999999895</v>
      </c>
      <c r="K354">
        <f t="shared" si="138"/>
        <v>29.427767692981718</v>
      </c>
      <c r="L354">
        <f t="shared" si="139"/>
        <v>24.616687825754742</v>
      </c>
      <c r="M354">
        <f t="shared" si="140"/>
        <v>40.100113592087808</v>
      </c>
      <c r="N354">
        <f t="shared" si="141"/>
        <v>61.61442713467671</v>
      </c>
      <c r="O354">
        <f t="shared" si="142"/>
        <v>69.789475879395454</v>
      </c>
      <c r="P354">
        <f t="shared" si="143"/>
        <v>72.289223097930559</v>
      </c>
      <c r="Q354">
        <f t="shared" si="144"/>
        <v>64.598739629788966</v>
      </c>
      <c r="R354">
        <f t="shared" si="145"/>
        <v>58.128310210315014</v>
      </c>
      <c r="S354">
        <f t="shared" si="146"/>
        <v>62.087107335531215</v>
      </c>
      <c r="T354">
        <f t="shared" si="147"/>
        <v>72.215325181141168</v>
      </c>
      <c r="U354">
        <f t="shared" si="148"/>
        <v>68.393589063609994</v>
      </c>
      <c r="V354">
        <f t="shared" si="149"/>
        <v>32.947233356785645</v>
      </c>
      <c r="W354" s="1">
        <v>772.83547532099897</v>
      </c>
      <c r="X354" s="1">
        <v>0</v>
      </c>
      <c r="Y354" s="1">
        <v>23712.566115000001</v>
      </c>
      <c r="Z354" s="13">
        <f t="shared" si="125"/>
        <v>2310.1301969491669</v>
      </c>
      <c r="AA354" s="13">
        <f t="shared" si="126"/>
        <v>2081.5490269242387</v>
      </c>
      <c r="AB354" s="13">
        <f t="shared" si="127"/>
        <v>2310.1301969491669</v>
      </c>
      <c r="AC354" s="13">
        <f t="shared" si="128"/>
        <v>2156.1236336448719</v>
      </c>
      <c r="AD354" s="13">
        <f t="shared" si="129"/>
        <v>1661.689863927058</v>
      </c>
      <c r="AE354" s="13">
        <f t="shared" si="130"/>
        <v>1507.6833006227632</v>
      </c>
      <c r="AF354" s="13">
        <f t="shared" si="131"/>
        <v>1687.6274772479419</v>
      </c>
      <c r="AG354" s="13">
        <f t="shared" si="132"/>
        <v>1791.3779305314799</v>
      </c>
      <c r="AH354" s="13">
        <f t="shared" si="133"/>
        <v>1792.9970471524903</v>
      </c>
      <c r="AI354" s="13">
        <f t="shared" si="134"/>
        <v>1869.1907704941339</v>
      </c>
      <c r="AJ354" s="13">
        <f t="shared" si="135"/>
        <v>2233.9364736075236</v>
      </c>
      <c r="AK354" s="13">
        <f t="shared" si="136"/>
        <v>2310.1301969491669</v>
      </c>
      <c r="AL354" s="1">
        <v>27390.464064</v>
      </c>
      <c r="AM354" s="1">
        <v>1636.0766436209999</v>
      </c>
      <c r="AN354" s="1">
        <v>33259.568515434323</v>
      </c>
      <c r="AO354" s="1">
        <v>19628.722737885098</v>
      </c>
      <c r="AP354" s="1">
        <v>2288.5550856</v>
      </c>
      <c r="AQ354" s="1">
        <v>8043.4837339951382</v>
      </c>
      <c r="AR354" s="1">
        <v>3298.8069579540888</v>
      </c>
    </row>
    <row r="355" spans="1:44" x14ac:dyDescent="0.25">
      <c r="A355" s="1">
        <v>663</v>
      </c>
      <c r="B355" s="1" t="s">
        <v>373</v>
      </c>
      <c r="C355" s="1">
        <v>246</v>
      </c>
      <c r="D355" s="1">
        <v>2</v>
      </c>
      <c r="E355" s="1">
        <v>929</v>
      </c>
      <c r="F355" s="2" t="s">
        <v>190</v>
      </c>
      <c r="G355" s="2" t="s">
        <v>183</v>
      </c>
      <c r="H355" s="2">
        <f t="shared" si="137"/>
        <v>75906.261196642619</v>
      </c>
      <c r="I355" s="9">
        <v>32284.883888983895</v>
      </c>
      <c r="J355" s="1">
        <v>772.63199999999904</v>
      </c>
      <c r="K355">
        <f t="shared" si="138"/>
        <v>34.648823251413972</v>
      </c>
      <c r="L355">
        <f t="shared" si="139"/>
        <v>28.984164698066078</v>
      </c>
      <c r="M355">
        <f t="shared" si="140"/>
        <v>47.214649874555015</v>
      </c>
      <c r="N355">
        <f t="shared" si="141"/>
        <v>72.546019045667762</v>
      </c>
      <c r="O355">
        <f t="shared" si="142"/>
        <v>82.171479664449521</v>
      </c>
      <c r="P355">
        <f t="shared" si="143"/>
        <v>85.114730421756988</v>
      </c>
      <c r="Q355">
        <f t="shared" si="144"/>
        <v>76.059806338299936</v>
      </c>
      <c r="R355">
        <f t="shared" si="145"/>
        <v>68.441397505693516</v>
      </c>
      <c r="S355">
        <f t="shared" si="146"/>
        <v>73.102561862802901</v>
      </c>
      <c r="T355">
        <f t="shared" si="147"/>
        <v>85.027721584246891</v>
      </c>
      <c r="U355">
        <f t="shared" si="148"/>
        <v>80.527935510379535</v>
      </c>
      <c r="V355">
        <f t="shared" si="149"/>
        <v>38.792710242666985</v>
      </c>
      <c r="W355" s="1">
        <v>796.08996588799903</v>
      </c>
      <c r="X355" s="1">
        <v>0</v>
      </c>
      <c r="Y355" s="1">
        <v>18783.127439999898</v>
      </c>
      <c r="Z355" s="13">
        <f t="shared" si="125"/>
        <v>1829.8934700635314</v>
      </c>
      <c r="AA355" s="13">
        <f t="shared" si="126"/>
        <v>1648.8304325946949</v>
      </c>
      <c r="AB355" s="13">
        <f t="shared" si="127"/>
        <v>1829.8934700635314</v>
      </c>
      <c r="AC355" s="13">
        <f t="shared" si="128"/>
        <v>1707.9022485689029</v>
      </c>
      <c r="AD355" s="13">
        <f t="shared" si="129"/>
        <v>1316.2528394661692</v>
      </c>
      <c r="AE355" s="13">
        <f t="shared" si="130"/>
        <v>1194.261617971541</v>
      </c>
      <c r="AF355" s="13">
        <f t="shared" si="131"/>
        <v>1336.7984646900634</v>
      </c>
      <c r="AG355" s="13">
        <f t="shared" si="132"/>
        <v>1418.9809655856418</v>
      </c>
      <c r="AH355" s="13">
        <f t="shared" si="133"/>
        <v>1420.2634954343798</v>
      </c>
      <c r="AI355" s="13">
        <f t="shared" si="134"/>
        <v>1480.6178412573258</v>
      </c>
      <c r="AJ355" s="13">
        <f t="shared" si="135"/>
        <v>1769.5391242405854</v>
      </c>
      <c r="AK355" s="13">
        <f t="shared" si="136"/>
        <v>1829.8934700635314</v>
      </c>
      <c r="AL355" s="1">
        <v>11024.134872999999</v>
      </c>
      <c r="AM355" s="1">
        <v>908.89961009599995</v>
      </c>
      <c r="AN355" s="1">
        <v>43621.377307658717</v>
      </c>
      <c r="AO355" s="1">
        <v>38530.45574473741</v>
      </c>
      <c r="AP355" s="1">
        <v>1168.3080360000001</v>
      </c>
      <c r="AQ355" s="1">
        <v>695.98467906831797</v>
      </c>
      <c r="AR355" s="1">
        <v>3226.6288478529868</v>
      </c>
    </row>
    <row r="356" spans="1:44" x14ac:dyDescent="0.25">
      <c r="A356" s="1">
        <v>664</v>
      </c>
      <c r="B356" s="1" t="s">
        <v>374</v>
      </c>
      <c r="C356" s="1">
        <v>246</v>
      </c>
      <c r="D356" s="1">
        <v>2</v>
      </c>
      <c r="E356" s="1">
        <v>279</v>
      </c>
      <c r="F356" s="2" t="s">
        <v>190</v>
      </c>
      <c r="G356" s="2" t="s">
        <v>183</v>
      </c>
      <c r="H356" s="2">
        <f t="shared" si="137"/>
        <v>23155.893479457147</v>
      </c>
      <c r="I356" s="9">
        <v>14987.536101975402</v>
      </c>
      <c r="J356" s="1">
        <v>95.255999999999901</v>
      </c>
      <c r="K356">
        <f t="shared" si="138"/>
        <v>4.271772729626381</v>
      </c>
      <c r="L356">
        <f t="shared" si="139"/>
        <v>3.5733901682547224</v>
      </c>
      <c r="M356">
        <f t="shared" si="140"/>
        <v>5.8209842311095237</v>
      </c>
      <c r="N356">
        <f t="shared" si="141"/>
        <v>8.9440297453563016</v>
      </c>
      <c r="O356">
        <f t="shared" si="142"/>
        <v>10.130730369589669</v>
      </c>
      <c r="P356">
        <f t="shared" si="143"/>
        <v>10.493596901312507</v>
      </c>
      <c r="Q356">
        <f t="shared" si="144"/>
        <v>9.377236397872597</v>
      </c>
      <c r="R356">
        <f t="shared" si="145"/>
        <v>8.4379805144005715</v>
      </c>
      <c r="S356">
        <f t="shared" si="146"/>
        <v>9.0126446132222782</v>
      </c>
      <c r="T356">
        <f t="shared" si="147"/>
        <v>10.482869784359208</v>
      </c>
      <c r="U356">
        <f t="shared" si="148"/>
        <v>9.9281016382659732</v>
      </c>
      <c r="V356">
        <f t="shared" si="149"/>
        <v>4.7826629066301773</v>
      </c>
      <c r="W356" s="1">
        <v>178.43239853040001</v>
      </c>
      <c r="X356" s="1">
        <v>0</v>
      </c>
      <c r="Y356" s="1">
        <v>4532.6977500000003</v>
      </c>
      <c r="Z356" s="13">
        <f t="shared" si="125"/>
        <v>441.58535584618841</v>
      </c>
      <c r="AA356" s="13">
        <f t="shared" si="126"/>
        <v>397.89167250379586</v>
      </c>
      <c r="AB356" s="13">
        <f t="shared" si="127"/>
        <v>441.58535584618841</v>
      </c>
      <c r="AC356" s="13">
        <f t="shared" si="128"/>
        <v>412.14673669425144</v>
      </c>
      <c r="AD356" s="13">
        <f t="shared" si="129"/>
        <v>317.63487219780313</v>
      </c>
      <c r="AE356" s="13">
        <f t="shared" si="130"/>
        <v>288.19625304586623</v>
      </c>
      <c r="AF356" s="13">
        <f t="shared" si="131"/>
        <v>322.59289154373846</v>
      </c>
      <c r="AG356" s="13">
        <f t="shared" si="132"/>
        <v>342.42496892748022</v>
      </c>
      <c r="AH356" s="13">
        <f t="shared" si="133"/>
        <v>342.73446585115562</v>
      </c>
      <c r="AI356" s="13">
        <f t="shared" si="134"/>
        <v>357.2990269652866</v>
      </c>
      <c r="AJ356" s="13">
        <f t="shared" si="135"/>
        <v>427.02079473205742</v>
      </c>
      <c r="AK356" s="13">
        <f t="shared" si="136"/>
        <v>441.58535584618841</v>
      </c>
      <c r="AL356" s="1">
        <v>10152.742516800001</v>
      </c>
      <c r="AM356" s="1">
        <v>28.407436645000001</v>
      </c>
      <c r="AN356" s="1">
        <v>8168.3573774817432</v>
      </c>
      <c r="AO356" s="1">
        <v>6785.237489639293</v>
      </c>
      <c r="AP356" s="1">
        <v>543.71519999999998</v>
      </c>
      <c r="AQ356" s="1">
        <v>0</v>
      </c>
      <c r="AR356" s="1">
        <v>839.40468784245047</v>
      </c>
    </row>
    <row r="357" spans="1:44" x14ac:dyDescent="0.25">
      <c r="A357" s="1">
        <v>665</v>
      </c>
      <c r="B357" s="1" t="s">
        <v>375</v>
      </c>
      <c r="C357" s="1">
        <v>246</v>
      </c>
      <c r="D357" s="1">
        <v>2</v>
      </c>
      <c r="E357" s="1">
        <v>186</v>
      </c>
      <c r="F357" s="2" t="s">
        <v>190</v>
      </c>
      <c r="G357" s="2" t="s">
        <v>183</v>
      </c>
      <c r="H357" s="2">
        <f t="shared" si="137"/>
        <v>28564.013396652532</v>
      </c>
      <c r="I357" s="9">
        <v>24911.181812882391</v>
      </c>
      <c r="J357" s="1">
        <v>74.087999999999894</v>
      </c>
      <c r="K357">
        <f t="shared" si="138"/>
        <v>3.3224899008205173</v>
      </c>
      <c r="L357">
        <f t="shared" si="139"/>
        <v>2.7793034641981165</v>
      </c>
      <c r="M357">
        <f t="shared" si="140"/>
        <v>4.52743217975185</v>
      </c>
      <c r="N357">
        <f t="shared" si="141"/>
        <v>6.9564675797215649</v>
      </c>
      <c r="O357">
        <f t="shared" si="142"/>
        <v>7.8794569541252955</v>
      </c>
      <c r="P357">
        <f t="shared" si="143"/>
        <v>8.1616864787986145</v>
      </c>
      <c r="Q357">
        <f t="shared" si="144"/>
        <v>7.2934060872342394</v>
      </c>
      <c r="R357">
        <f t="shared" si="145"/>
        <v>6.5628737334226646</v>
      </c>
      <c r="S357">
        <f t="shared" si="146"/>
        <v>7.0098346991728802</v>
      </c>
      <c r="T357">
        <f t="shared" si="147"/>
        <v>8.1533431656127142</v>
      </c>
      <c r="U357">
        <f t="shared" si="148"/>
        <v>7.7218568297624204</v>
      </c>
      <c r="V357">
        <f t="shared" si="149"/>
        <v>3.7198489273790254</v>
      </c>
      <c r="W357" s="1">
        <v>144.2281048824</v>
      </c>
      <c r="X357" s="1">
        <v>0</v>
      </c>
      <c r="Y357" s="1">
        <v>16004.03595</v>
      </c>
      <c r="Z357" s="13">
        <f t="shared" si="125"/>
        <v>1559.1482820481338</v>
      </c>
      <c r="AA357" s="13">
        <f t="shared" si="126"/>
        <v>1404.874752779705</v>
      </c>
      <c r="AB357" s="13">
        <f t="shared" si="127"/>
        <v>1559.1482820481338</v>
      </c>
      <c r="AC357" s="13">
        <f t="shared" si="128"/>
        <v>1455.20649170353</v>
      </c>
      <c r="AD357" s="13">
        <f t="shared" si="129"/>
        <v>1121.5042771442893</v>
      </c>
      <c r="AE357" s="13">
        <f t="shared" si="130"/>
        <v>1017.5624867996855</v>
      </c>
      <c r="AF357" s="13">
        <f t="shared" si="131"/>
        <v>1139.0100373404428</v>
      </c>
      <c r="AG357" s="13">
        <f t="shared" si="132"/>
        <v>1209.0330781250582</v>
      </c>
      <c r="AH357" s="13">
        <f t="shared" si="133"/>
        <v>1210.1258489573768</v>
      </c>
      <c r="AI357" s="13">
        <f t="shared" si="134"/>
        <v>1261.5503587135202</v>
      </c>
      <c r="AJ357" s="13">
        <f t="shared" si="135"/>
        <v>1507.7237722919904</v>
      </c>
      <c r="AK357" s="13">
        <f t="shared" si="136"/>
        <v>1559.1482820481338</v>
      </c>
      <c r="AL357" s="1">
        <v>8688.8297579999908</v>
      </c>
      <c r="AM357" s="1">
        <v>0</v>
      </c>
      <c r="AN357" s="1">
        <v>3652.8315837701425</v>
      </c>
      <c r="AO357" s="1">
        <v>1817.4743275819533</v>
      </c>
      <c r="AP357" s="1">
        <v>610.89840000000004</v>
      </c>
      <c r="AQ357" s="1">
        <v>566.83607526703349</v>
      </c>
      <c r="AR357" s="1">
        <v>657.62278092115548</v>
      </c>
    </row>
    <row r="358" spans="1:44" x14ac:dyDescent="0.25">
      <c r="A358" s="1">
        <v>666</v>
      </c>
      <c r="B358" s="1" t="s">
        <v>376</v>
      </c>
      <c r="C358" s="1">
        <v>246</v>
      </c>
      <c r="D358" s="1">
        <v>2</v>
      </c>
      <c r="E358" s="1">
        <v>474</v>
      </c>
      <c r="F358" s="2" t="s">
        <v>190</v>
      </c>
      <c r="G358" s="2" t="s">
        <v>183</v>
      </c>
      <c r="H358" s="2">
        <f t="shared" si="137"/>
        <v>49004.906707762639</v>
      </c>
      <c r="I358" s="9">
        <v>24755.371797555297</v>
      </c>
      <c r="J358" s="1">
        <v>232.84799999999899</v>
      </c>
      <c r="K358">
        <f t="shared" si="138"/>
        <v>10.442111116864451</v>
      </c>
      <c r="L358">
        <f t="shared" si="139"/>
        <v>8.7349537446226257</v>
      </c>
      <c r="M358">
        <f t="shared" si="140"/>
        <v>14.229072564934343</v>
      </c>
      <c r="N358">
        <f t="shared" si="141"/>
        <v>21.863183821981998</v>
      </c>
      <c r="O358">
        <f t="shared" si="142"/>
        <v>24.764007570107999</v>
      </c>
      <c r="P358">
        <f t="shared" si="143"/>
        <v>25.651014647652712</v>
      </c>
      <c r="Q358">
        <f t="shared" si="144"/>
        <v>22.922133417021829</v>
      </c>
      <c r="R358">
        <f t="shared" si="145"/>
        <v>20.626174590756886</v>
      </c>
      <c r="S358">
        <f t="shared" si="146"/>
        <v>22.030909054543272</v>
      </c>
      <c r="T358">
        <f t="shared" si="147"/>
        <v>25.624792806211314</v>
      </c>
      <c r="U358">
        <f t="shared" si="148"/>
        <v>24.268692893538965</v>
      </c>
      <c r="V358">
        <f t="shared" si="149"/>
        <v>11.690953771762617</v>
      </c>
      <c r="W358" s="1">
        <v>258.15512548139998</v>
      </c>
      <c r="X358" s="1">
        <v>0</v>
      </c>
      <c r="Y358" s="1">
        <v>13047.514095</v>
      </c>
      <c r="Z358" s="13">
        <f t="shared" si="125"/>
        <v>1271.1174387369495</v>
      </c>
      <c r="AA358" s="13">
        <f t="shared" si="126"/>
        <v>1145.3437867716639</v>
      </c>
      <c r="AB358" s="13">
        <f t="shared" si="127"/>
        <v>1271.1174387369495</v>
      </c>
      <c r="AC358" s="13">
        <f t="shared" si="128"/>
        <v>1186.3774407253384</v>
      </c>
      <c r="AD358" s="13">
        <f t="shared" si="129"/>
        <v>914.32204409931364</v>
      </c>
      <c r="AE358" s="13">
        <f t="shared" si="130"/>
        <v>829.58204608770268</v>
      </c>
      <c r="AF358" s="13">
        <f t="shared" si="131"/>
        <v>928.59385988481893</v>
      </c>
      <c r="AG358" s="13">
        <f t="shared" si="132"/>
        <v>985.68112302684085</v>
      </c>
      <c r="AH358" s="13">
        <f t="shared" si="133"/>
        <v>986.57201972826203</v>
      </c>
      <c r="AI358" s="13">
        <f t="shared" si="134"/>
        <v>1028.4965703833577</v>
      </c>
      <c r="AJ358" s="13">
        <f t="shared" si="135"/>
        <v>1229.1928880818539</v>
      </c>
      <c r="AK358" s="13">
        <f t="shared" si="136"/>
        <v>1271.1174387369495</v>
      </c>
      <c r="AL358" s="1">
        <v>10910.898498249899</v>
      </c>
      <c r="AM358" s="1">
        <v>305.95607882399997</v>
      </c>
      <c r="AN358" s="1">
        <v>24249.534910207341</v>
      </c>
      <c r="AO358" s="1">
        <v>22779.011572360479</v>
      </c>
      <c r="AP358" s="1">
        <v>342.40620960000007</v>
      </c>
      <c r="AQ358" s="1">
        <v>0</v>
      </c>
      <c r="AR358" s="1">
        <v>1128.1171282468604</v>
      </c>
    </row>
    <row r="359" spans="1:44" x14ac:dyDescent="0.25">
      <c r="A359" s="1">
        <v>667</v>
      </c>
      <c r="B359" s="1" t="s">
        <v>377</v>
      </c>
      <c r="C359" s="1">
        <v>246</v>
      </c>
      <c r="D359" s="1">
        <v>2</v>
      </c>
      <c r="E359" s="1">
        <v>413</v>
      </c>
      <c r="F359" s="2" t="s">
        <v>190</v>
      </c>
      <c r="G359" s="2" t="s">
        <v>183</v>
      </c>
      <c r="H359" s="2">
        <f t="shared" si="137"/>
        <v>78743.730889954226</v>
      </c>
      <c r="I359" s="9">
        <v>51426.112961504885</v>
      </c>
      <c r="J359" s="1">
        <v>1508.21999999999</v>
      </c>
      <c r="K359">
        <f t="shared" si="138"/>
        <v>67.636401552417325</v>
      </c>
      <c r="L359">
        <f t="shared" si="139"/>
        <v>56.578677664032789</v>
      </c>
      <c r="M359">
        <f t="shared" si="140"/>
        <v>92.165583659233604</v>
      </c>
      <c r="N359">
        <f t="shared" si="141"/>
        <v>141.61380430147398</v>
      </c>
      <c r="O359">
        <f t="shared" si="142"/>
        <v>160.40323085183553</v>
      </c>
      <c r="P359">
        <f t="shared" si="143"/>
        <v>166.14861760411378</v>
      </c>
      <c r="Q359">
        <f t="shared" si="144"/>
        <v>148.47290963298195</v>
      </c>
      <c r="R359">
        <f t="shared" si="145"/>
        <v>133.60135814467498</v>
      </c>
      <c r="S359">
        <f t="shared" si="146"/>
        <v>142.7002063760186</v>
      </c>
      <c r="T359">
        <f t="shared" si="147"/>
        <v>165.97877158568653</v>
      </c>
      <c r="U359">
        <f t="shared" si="148"/>
        <v>157.19494260587703</v>
      </c>
      <c r="V359">
        <f t="shared" si="149"/>
        <v>75.725496021644048</v>
      </c>
      <c r="W359" s="1">
        <v>2147.30617906</v>
      </c>
      <c r="X359" s="1">
        <v>28053.8999999999</v>
      </c>
      <c r="Y359" s="1">
        <v>5247.2861699999903</v>
      </c>
      <c r="Z359" s="13">
        <f t="shared" si="125"/>
        <v>511.20212694663542</v>
      </c>
      <c r="AA359" s="13">
        <f t="shared" si="126"/>
        <v>460.62005133418245</v>
      </c>
      <c r="AB359" s="13">
        <f t="shared" si="127"/>
        <v>511.20212694663542</v>
      </c>
      <c r="AC359" s="13">
        <f t="shared" si="128"/>
        <v>477.12245350274526</v>
      </c>
      <c r="AD359" s="13">
        <f t="shared" si="129"/>
        <v>367.71061383769671</v>
      </c>
      <c r="AE359" s="13">
        <f t="shared" si="130"/>
        <v>333.63094039380661</v>
      </c>
      <c r="AF359" s="13">
        <f t="shared" si="131"/>
        <v>373.45027436205413</v>
      </c>
      <c r="AG359" s="13">
        <f t="shared" si="132"/>
        <v>396.40891645948449</v>
      </c>
      <c r="AH359" s="13">
        <f t="shared" si="133"/>
        <v>396.76720616173947</v>
      </c>
      <c r="AI359" s="13">
        <f t="shared" si="134"/>
        <v>413.62789803255731</v>
      </c>
      <c r="AJ359" s="13">
        <f t="shared" si="135"/>
        <v>494.34143507581763</v>
      </c>
      <c r="AK359" s="13">
        <f t="shared" si="136"/>
        <v>511.20212694663542</v>
      </c>
      <c r="AL359" s="1">
        <v>7451.8771550000001</v>
      </c>
      <c r="AM359" s="1">
        <v>7017.5234574449996</v>
      </c>
      <c r="AN359" s="1">
        <v>27317.617928449348</v>
      </c>
      <c r="AO359" s="1">
        <v>13085.815158590065</v>
      </c>
      <c r="AP359" s="1">
        <v>2274.5544192000007</v>
      </c>
      <c r="AQ359" s="1">
        <v>3726.2705357965269</v>
      </c>
      <c r="AR359" s="1">
        <v>8230.9778148627556</v>
      </c>
    </row>
    <row r="360" spans="1:44" x14ac:dyDescent="0.25">
      <c r="A360" s="1">
        <v>668</v>
      </c>
      <c r="B360" s="1" t="s">
        <v>378</v>
      </c>
      <c r="C360" s="1">
        <v>246</v>
      </c>
      <c r="D360" s="1">
        <v>2</v>
      </c>
      <c r="E360" s="1">
        <v>2626</v>
      </c>
      <c r="F360" s="2" t="s">
        <v>190</v>
      </c>
      <c r="G360" s="2" t="s">
        <v>183</v>
      </c>
      <c r="H360" s="2">
        <f t="shared" si="137"/>
        <v>261613.78860852105</v>
      </c>
      <c r="I360" s="9">
        <v>119929.71888506801</v>
      </c>
      <c r="J360" s="1">
        <v>1481.76</v>
      </c>
      <c r="K360">
        <f t="shared" si="138"/>
        <v>66.44979801641044</v>
      </c>
      <c r="L360">
        <f t="shared" si="139"/>
        <v>55.586069283962409</v>
      </c>
      <c r="M360">
        <f t="shared" si="140"/>
        <v>90.548643595037134</v>
      </c>
      <c r="N360">
        <f t="shared" si="141"/>
        <v>139.12935159443148</v>
      </c>
      <c r="O360">
        <f t="shared" si="142"/>
        <v>157.58913908250614</v>
      </c>
      <c r="P360">
        <f t="shared" si="143"/>
        <v>163.23372957597252</v>
      </c>
      <c r="Q360">
        <f t="shared" si="144"/>
        <v>145.868121744685</v>
      </c>
      <c r="R360">
        <f t="shared" si="145"/>
        <v>131.25747466845348</v>
      </c>
      <c r="S360">
        <f t="shared" si="146"/>
        <v>140.19669398345781</v>
      </c>
      <c r="T360">
        <f t="shared" si="147"/>
        <v>163.06686331225453</v>
      </c>
      <c r="U360">
        <f t="shared" si="148"/>
        <v>154.43713659524863</v>
      </c>
      <c r="V360">
        <f t="shared" si="149"/>
        <v>74.396978547580616</v>
      </c>
      <c r="W360" s="1">
        <v>1659.5686638090001</v>
      </c>
      <c r="X360" s="1">
        <v>0</v>
      </c>
      <c r="Y360" s="1">
        <v>69229.111034999994</v>
      </c>
      <c r="Z360" s="13">
        <f t="shared" si="125"/>
        <v>6744.4518292237244</v>
      </c>
      <c r="AA360" s="13">
        <f t="shared" si="126"/>
        <v>6077.1064595399366</v>
      </c>
      <c r="AB360" s="13">
        <f t="shared" si="127"/>
        <v>6744.4518292237244</v>
      </c>
      <c r="AC360" s="13">
        <f t="shared" si="128"/>
        <v>6294.8278863992728</v>
      </c>
      <c r="AD360" s="13">
        <f t="shared" si="129"/>
        <v>4851.3227770304657</v>
      </c>
      <c r="AE360" s="13">
        <f t="shared" si="130"/>
        <v>4401.6988342060149</v>
      </c>
      <c r="AF360" s="13">
        <f t="shared" si="131"/>
        <v>4927.0479391181952</v>
      </c>
      <c r="AG360" s="13">
        <f t="shared" si="132"/>
        <v>5229.9485874691181</v>
      </c>
      <c r="AH360" s="13">
        <f t="shared" si="133"/>
        <v>5234.6756171710467</v>
      </c>
      <c r="AI360" s="13">
        <f t="shared" si="134"/>
        <v>5457.1240737323114</v>
      </c>
      <c r="AJ360" s="13">
        <f t="shared" si="135"/>
        <v>6522.0033726624597</v>
      </c>
      <c r="AK360" s="13">
        <f t="shared" si="136"/>
        <v>6744.4518292237244</v>
      </c>
      <c r="AL360" s="1">
        <v>46046.461198049998</v>
      </c>
      <c r="AM360" s="1">
        <v>1512.8179882089999</v>
      </c>
      <c r="AN360" s="1">
        <v>141684.06972345302</v>
      </c>
      <c r="AO360" s="1">
        <v>83724.984023941986</v>
      </c>
      <c r="AP360" s="1">
        <v>5969.7538488</v>
      </c>
      <c r="AQ360" s="1">
        <v>44359.838286690814</v>
      </c>
      <c r="AR360" s="1">
        <v>7629.4935640202357</v>
      </c>
    </row>
    <row r="361" spans="1:44" x14ac:dyDescent="0.25">
      <c r="A361" s="1">
        <v>669</v>
      </c>
      <c r="B361" s="1" t="s">
        <v>379</v>
      </c>
      <c r="C361" s="1">
        <v>246</v>
      </c>
      <c r="D361" s="1">
        <v>2</v>
      </c>
      <c r="E361" s="1">
        <v>248</v>
      </c>
      <c r="F361" s="2" t="s">
        <v>190</v>
      </c>
      <c r="G361" s="2" t="s">
        <v>183</v>
      </c>
      <c r="H361" s="2">
        <f t="shared" si="137"/>
        <v>33753.89036794626</v>
      </c>
      <c r="I361" s="9">
        <v>25159.790800486899</v>
      </c>
      <c r="J361" s="1">
        <v>248.72399999999899</v>
      </c>
      <c r="K361">
        <f t="shared" si="138"/>
        <v>11.15407323846885</v>
      </c>
      <c r="L361">
        <f t="shared" si="139"/>
        <v>9.33051877266508</v>
      </c>
      <c r="M361">
        <f t="shared" si="140"/>
        <v>15.199236603452599</v>
      </c>
      <c r="N361">
        <f t="shared" si="141"/>
        <v>23.353855446208051</v>
      </c>
      <c r="O361">
        <f t="shared" si="142"/>
        <v>26.452462631706279</v>
      </c>
      <c r="P361">
        <f t="shared" si="143"/>
        <v>27.39994746453813</v>
      </c>
      <c r="Q361">
        <f t="shared" si="144"/>
        <v>24.485006150000597</v>
      </c>
      <c r="R361">
        <f t="shared" si="145"/>
        <v>22.032504676490316</v>
      </c>
      <c r="S361">
        <f t="shared" si="146"/>
        <v>23.533016490080321</v>
      </c>
      <c r="T361">
        <f t="shared" si="147"/>
        <v>27.371937770271185</v>
      </c>
      <c r="U361">
        <f t="shared" si="148"/>
        <v>25.923376499916628</v>
      </c>
      <c r="V361">
        <f t="shared" si="149"/>
        <v>12.48806425620098</v>
      </c>
      <c r="W361" s="1">
        <v>294.85690825499898</v>
      </c>
      <c r="X361" s="1">
        <v>0</v>
      </c>
      <c r="Y361" s="1">
        <v>20088.122879999901</v>
      </c>
      <c r="Z361" s="13">
        <f t="shared" si="125"/>
        <v>1957.0289879237405</v>
      </c>
      <c r="AA361" s="13">
        <f t="shared" si="126"/>
        <v>1763.3862328863486</v>
      </c>
      <c r="AB361" s="13">
        <f t="shared" si="127"/>
        <v>1957.0289879237405</v>
      </c>
      <c r="AC361" s="13">
        <f t="shared" si="128"/>
        <v>1826.5621817172978</v>
      </c>
      <c r="AD361" s="13">
        <f t="shared" si="129"/>
        <v>1407.7021446405804</v>
      </c>
      <c r="AE361" s="13">
        <f t="shared" si="130"/>
        <v>1277.2353384341379</v>
      </c>
      <c r="AF361" s="13">
        <f t="shared" si="131"/>
        <v>1429.6752183719063</v>
      </c>
      <c r="AG361" s="13">
        <f t="shared" si="132"/>
        <v>1517.5675132972124</v>
      </c>
      <c r="AH361" s="13">
        <f t="shared" si="133"/>
        <v>1518.9391494787278</v>
      </c>
      <c r="AI361" s="13">
        <f t="shared" si="134"/>
        <v>1583.4867344911925</v>
      </c>
      <c r="AJ361" s="13">
        <f t="shared" si="135"/>
        <v>1892.4814029112758</v>
      </c>
      <c r="AK361" s="13">
        <f t="shared" si="136"/>
        <v>1957.0289879237405</v>
      </c>
      <c r="AL361" s="1">
        <v>4429.4735650000002</v>
      </c>
      <c r="AM361" s="1">
        <v>98.613447231999999</v>
      </c>
      <c r="AN361" s="1">
        <v>8594.0995674593614</v>
      </c>
      <c r="AO361" s="1">
        <v>6542.9075792950325</v>
      </c>
      <c r="AP361" s="1">
        <v>413.91569520000007</v>
      </c>
      <c r="AQ361" s="1">
        <v>354.10989116695174</v>
      </c>
      <c r="AR361" s="1">
        <v>1283.1664017973767</v>
      </c>
    </row>
    <row r="362" spans="1:44" x14ac:dyDescent="0.25">
      <c r="A362" s="1">
        <v>670</v>
      </c>
      <c r="B362" s="1" t="s">
        <v>380</v>
      </c>
      <c r="C362" s="1">
        <v>246</v>
      </c>
      <c r="D362" s="1">
        <v>2</v>
      </c>
      <c r="E362" s="1">
        <v>2183</v>
      </c>
      <c r="F362" s="2" t="s">
        <v>190</v>
      </c>
      <c r="G362" s="2" t="s">
        <v>183</v>
      </c>
      <c r="H362" s="2">
        <f t="shared" si="137"/>
        <v>230679.67976337817</v>
      </c>
      <c r="I362" s="9">
        <v>124360.19045673279</v>
      </c>
      <c r="J362" s="1">
        <v>3048.19199999999</v>
      </c>
      <c r="K362">
        <f t="shared" si="138"/>
        <v>136.69672734804388</v>
      </c>
      <c r="L362">
        <f t="shared" si="139"/>
        <v>114.34848538415086</v>
      </c>
      <c r="M362">
        <f t="shared" si="140"/>
        <v>186.27149539550433</v>
      </c>
      <c r="N362">
        <f t="shared" si="141"/>
        <v>286.20895185140103</v>
      </c>
      <c r="O362">
        <f t="shared" si="142"/>
        <v>324.18337182686867</v>
      </c>
      <c r="P362">
        <f t="shared" si="143"/>
        <v>335.7951008419995</v>
      </c>
      <c r="Q362">
        <f t="shared" si="144"/>
        <v>300.07156473192242</v>
      </c>
      <c r="R362">
        <f t="shared" si="145"/>
        <v>270.01537646081766</v>
      </c>
      <c r="S362">
        <f t="shared" si="146"/>
        <v>288.40462762311222</v>
      </c>
      <c r="T362">
        <f t="shared" si="147"/>
        <v>335.45183309949391</v>
      </c>
      <c r="U362">
        <f t="shared" si="148"/>
        <v>317.69925242451041</v>
      </c>
      <c r="V362">
        <f t="shared" si="149"/>
        <v>153.04521301216533</v>
      </c>
      <c r="W362" s="1">
        <v>3148.8777337920001</v>
      </c>
      <c r="X362" s="1">
        <v>0</v>
      </c>
      <c r="Y362" s="1">
        <v>59666.058584999897</v>
      </c>
      <c r="Z362" s="13">
        <f t="shared" si="125"/>
        <v>5812.7982860089678</v>
      </c>
      <c r="AA362" s="13">
        <f t="shared" si="126"/>
        <v>5237.6375287972987</v>
      </c>
      <c r="AB362" s="13">
        <f t="shared" si="127"/>
        <v>5812.7982860089678</v>
      </c>
      <c r="AC362" s="13">
        <f t="shared" si="128"/>
        <v>5425.2837258376057</v>
      </c>
      <c r="AD362" s="13">
        <f t="shared" si="129"/>
        <v>4181.1790546133534</v>
      </c>
      <c r="AE362" s="13">
        <f t="shared" si="130"/>
        <v>3793.6644944419927</v>
      </c>
      <c r="AF362" s="13">
        <f t="shared" si="131"/>
        <v>4246.4438238691773</v>
      </c>
      <c r="AG362" s="13">
        <f t="shared" si="132"/>
        <v>4507.5029008924766</v>
      </c>
      <c r="AH362" s="13">
        <f t="shared" si="133"/>
        <v>4511.5769562560608</v>
      </c>
      <c r="AI362" s="13">
        <f t="shared" si="134"/>
        <v>4703.297208659953</v>
      </c>
      <c r="AJ362" s="13">
        <f t="shared" si="135"/>
        <v>5621.0780336050757</v>
      </c>
      <c r="AK362" s="13">
        <f t="shared" si="136"/>
        <v>5812.7982860089678</v>
      </c>
      <c r="AL362" s="1">
        <v>35193.891700649903</v>
      </c>
      <c r="AM362" s="1">
        <v>23303.170437290999</v>
      </c>
      <c r="AN362" s="1">
        <v>106319.48930664537</v>
      </c>
      <c r="AO362" s="1">
        <v>80574.695189466598</v>
      </c>
      <c r="AP362" s="1">
        <v>3468.479565600001</v>
      </c>
      <c r="AQ362" s="1">
        <v>8391.3847787963095</v>
      </c>
      <c r="AR362" s="1">
        <v>13884.929772782447</v>
      </c>
    </row>
    <row r="363" spans="1:44" x14ac:dyDescent="0.25">
      <c r="A363" s="1">
        <v>671</v>
      </c>
      <c r="B363" s="1" t="s">
        <v>381</v>
      </c>
      <c r="C363" s="1">
        <v>246</v>
      </c>
      <c r="D363" s="1">
        <v>2</v>
      </c>
      <c r="E363" s="1">
        <v>415</v>
      </c>
      <c r="F363" s="2" t="s">
        <v>190</v>
      </c>
      <c r="G363" s="2" t="s">
        <v>183</v>
      </c>
      <c r="H363" s="2">
        <f t="shared" si="137"/>
        <v>41658.629749195301</v>
      </c>
      <c r="I363" s="9">
        <v>26773.8325795116</v>
      </c>
      <c r="J363" s="1">
        <v>111.131999999999</v>
      </c>
      <c r="K363">
        <f t="shared" si="138"/>
        <v>4.9837348512307376</v>
      </c>
      <c r="L363">
        <f t="shared" si="139"/>
        <v>4.1689551962971425</v>
      </c>
      <c r="M363">
        <f t="shared" si="140"/>
        <v>6.7911482696277234</v>
      </c>
      <c r="N363">
        <f t="shared" si="141"/>
        <v>10.434701369582267</v>
      </c>
      <c r="O363">
        <f t="shared" si="142"/>
        <v>11.819185431187853</v>
      </c>
      <c r="P363">
        <f t="shared" si="143"/>
        <v>12.242529718197828</v>
      </c>
      <c r="Q363">
        <f t="shared" si="144"/>
        <v>10.940109130851276</v>
      </c>
      <c r="R363">
        <f t="shared" si="145"/>
        <v>9.8443106001339213</v>
      </c>
      <c r="S363">
        <f t="shared" si="146"/>
        <v>10.51475204875924</v>
      </c>
      <c r="T363">
        <f t="shared" si="147"/>
        <v>12.230014748418979</v>
      </c>
      <c r="U363">
        <f t="shared" si="148"/>
        <v>11.582785244643542</v>
      </c>
      <c r="V363">
        <f t="shared" si="149"/>
        <v>5.5797733910684952</v>
      </c>
      <c r="W363" s="1">
        <v>217.1972646648</v>
      </c>
      <c r="X363" s="1">
        <v>183.96</v>
      </c>
      <c r="Y363" s="1">
        <v>13515.126029999899</v>
      </c>
      <c r="Z363" s="13">
        <f t="shared" si="125"/>
        <v>1316.6732190037576</v>
      </c>
      <c r="AA363" s="13">
        <f t="shared" si="126"/>
        <v>1186.3919451007396</v>
      </c>
      <c r="AB363" s="13">
        <f t="shared" si="127"/>
        <v>1316.6732190037576</v>
      </c>
      <c r="AC363" s="13">
        <f t="shared" si="128"/>
        <v>1228.8962107115995</v>
      </c>
      <c r="AD363" s="13">
        <f t="shared" si="129"/>
        <v>947.09057741081904</v>
      </c>
      <c r="AE363" s="13">
        <f t="shared" si="130"/>
        <v>859.31356911866101</v>
      </c>
      <c r="AF363" s="13">
        <f t="shared" si="131"/>
        <v>961.87388307453637</v>
      </c>
      <c r="AG363" s="13">
        <f t="shared" si="132"/>
        <v>1021.0071057294068</v>
      </c>
      <c r="AH363" s="13">
        <f t="shared" si="133"/>
        <v>1021.9299314195536</v>
      </c>
      <c r="AI363" s="13">
        <f t="shared" si="134"/>
        <v>1065.3570227205598</v>
      </c>
      <c r="AJ363" s="13">
        <f t="shared" si="135"/>
        <v>1273.2461277027512</v>
      </c>
      <c r="AK363" s="13">
        <f t="shared" si="136"/>
        <v>1316.6732190037576</v>
      </c>
      <c r="AL363" s="1">
        <v>12704.0489541999</v>
      </c>
      <c r="AM363" s="1">
        <v>42.368330647000001</v>
      </c>
      <c r="AN363" s="1">
        <v>14884.797169683705</v>
      </c>
      <c r="AO363" s="1">
        <v>12843.485248245805</v>
      </c>
      <c r="AP363" s="1">
        <v>1014.7788</v>
      </c>
      <c r="AQ363" s="1">
        <v>0</v>
      </c>
      <c r="AR363" s="1">
        <v>1026.5331214379012</v>
      </c>
    </row>
    <row r="364" spans="1:44" x14ac:dyDescent="0.25">
      <c r="A364" s="1">
        <v>681</v>
      </c>
      <c r="B364" s="1" t="s">
        <v>382</v>
      </c>
      <c r="C364" s="1">
        <v>241</v>
      </c>
      <c r="D364" s="1">
        <v>2</v>
      </c>
      <c r="E364" s="1">
        <v>382</v>
      </c>
      <c r="F364" s="2" t="s">
        <v>269</v>
      </c>
      <c r="G364" s="2" t="s">
        <v>183</v>
      </c>
      <c r="H364" s="2">
        <f t="shared" si="137"/>
        <v>28709.607600959956</v>
      </c>
      <c r="I364" s="9">
        <v>4572.2546851411989</v>
      </c>
      <c r="J364" s="1">
        <v>164.051999999999</v>
      </c>
      <c r="K364">
        <f t="shared" si="138"/>
        <v>7.3569419232453965</v>
      </c>
      <c r="L364">
        <f t="shared" si="139"/>
        <v>6.1541719564386579</v>
      </c>
      <c r="M364">
        <f t="shared" si="140"/>
        <v>10.025028398021906</v>
      </c>
      <c r="N364">
        <f t="shared" si="141"/>
        <v>15.403606783669108</v>
      </c>
      <c r="O364">
        <f t="shared" si="142"/>
        <v>17.447368969848785</v>
      </c>
      <c r="P364">
        <f t="shared" si="143"/>
        <v>18.072305774482562</v>
      </c>
      <c r="Q364">
        <f t="shared" si="144"/>
        <v>16.149684907447167</v>
      </c>
      <c r="R364">
        <f t="shared" si="145"/>
        <v>14.532077552578688</v>
      </c>
      <c r="S364">
        <f t="shared" si="146"/>
        <v>15.521776833882733</v>
      </c>
      <c r="T364">
        <f t="shared" si="147"/>
        <v>18.05383129528521</v>
      </c>
      <c r="U364">
        <f t="shared" si="148"/>
        <v>17.09839726590242</v>
      </c>
      <c r="V364">
        <f t="shared" si="149"/>
        <v>8.236808339196374</v>
      </c>
      <c r="W364" s="1">
        <v>194.91593514120001</v>
      </c>
      <c r="X364" s="1">
        <v>0</v>
      </c>
      <c r="Y364" s="1">
        <v>3613.6170000000002</v>
      </c>
      <c r="Z364" s="13">
        <f t="shared" si="125"/>
        <v>352.04649346778876</v>
      </c>
      <c r="AA364" s="13">
        <f t="shared" si="126"/>
        <v>317.21243974808363</v>
      </c>
      <c r="AB364" s="13">
        <f t="shared" si="127"/>
        <v>352.04649346778876</v>
      </c>
      <c r="AC364" s="13">
        <f t="shared" si="128"/>
        <v>328.57704977413744</v>
      </c>
      <c r="AD364" s="13">
        <f t="shared" si="129"/>
        <v>253.22905635320791</v>
      </c>
      <c r="AE364" s="13">
        <f t="shared" si="130"/>
        <v>229.75961265955664</v>
      </c>
      <c r="AF364" s="13">
        <f t="shared" si="131"/>
        <v>257.18175383779106</v>
      </c>
      <c r="AG364" s="13">
        <f t="shared" si="132"/>
        <v>272.99254377612408</v>
      </c>
      <c r="AH364" s="13">
        <f t="shared" si="133"/>
        <v>273.23928498997213</v>
      </c>
      <c r="AI364" s="13">
        <f t="shared" si="134"/>
        <v>284.85063622987394</v>
      </c>
      <c r="AJ364" s="13">
        <f t="shared" si="135"/>
        <v>340.43514222788696</v>
      </c>
      <c r="AK364" s="13">
        <f t="shared" si="136"/>
        <v>352.04649346778876</v>
      </c>
      <c r="AL364" s="1">
        <v>599.66975000000002</v>
      </c>
      <c r="AM364" s="1">
        <v>0</v>
      </c>
      <c r="AN364" s="1">
        <v>24137.352915818759</v>
      </c>
      <c r="AO364" s="1">
        <v>22415.516706844093</v>
      </c>
      <c r="AP364" s="1">
        <v>723.60524880000003</v>
      </c>
      <c r="AQ364" s="1">
        <v>174.86585235468547</v>
      </c>
      <c r="AR364" s="1">
        <v>823.36510781998334</v>
      </c>
    </row>
    <row r="365" spans="1:44" x14ac:dyDescent="0.25">
      <c r="A365" s="1">
        <v>683</v>
      </c>
      <c r="B365" s="1" t="s">
        <v>383</v>
      </c>
      <c r="C365" s="1">
        <v>241</v>
      </c>
      <c r="D365" s="1">
        <v>2</v>
      </c>
      <c r="E365" s="1">
        <v>717</v>
      </c>
      <c r="F365" s="2" t="s">
        <v>269</v>
      </c>
      <c r="G365" s="2" t="s">
        <v>183</v>
      </c>
      <c r="H365" s="2">
        <f t="shared" si="137"/>
        <v>53591.826432221846</v>
      </c>
      <c r="I365" s="9">
        <v>10410.0745900456</v>
      </c>
      <c r="J365" s="1">
        <v>47.627999999999901</v>
      </c>
      <c r="K365">
        <f t="shared" si="138"/>
        <v>2.1358863648131883</v>
      </c>
      <c r="L365">
        <f t="shared" si="139"/>
        <v>1.7866950841273594</v>
      </c>
      <c r="M365">
        <f t="shared" si="140"/>
        <v>2.9104921155547587</v>
      </c>
      <c r="N365">
        <f t="shared" si="141"/>
        <v>4.4720148726781463</v>
      </c>
      <c r="O365">
        <f t="shared" si="142"/>
        <v>5.0653651847948291</v>
      </c>
      <c r="P365">
        <f t="shared" si="143"/>
        <v>5.2467984506562484</v>
      </c>
      <c r="Q365">
        <f t="shared" si="144"/>
        <v>4.6886181989362932</v>
      </c>
      <c r="R365">
        <f t="shared" si="145"/>
        <v>4.2189902572002813</v>
      </c>
      <c r="S365">
        <f t="shared" si="146"/>
        <v>4.5063223066111338</v>
      </c>
      <c r="T365">
        <f t="shared" si="147"/>
        <v>5.2414348921795986</v>
      </c>
      <c r="U365">
        <f t="shared" si="148"/>
        <v>4.9640508191329813</v>
      </c>
      <c r="V365">
        <f t="shared" si="149"/>
        <v>2.391331453315086</v>
      </c>
      <c r="W365" s="1">
        <v>89.501235045599898</v>
      </c>
      <c r="X365" s="1">
        <v>0</v>
      </c>
      <c r="Y365" s="1">
        <v>9689.7993150000002</v>
      </c>
      <c r="Z365" s="13">
        <f t="shared" si="125"/>
        <v>944.00150078227205</v>
      </c>
      <c r="AA365" s="13">
        <f t="shared" si="126"/>
        <v>850.59509111797388</v>
      </c>
      <c r="AB365" s="13">
        <f t="shared" si="127"/>
        <v>944.00150078227205</v>
      </c>
      <c r="AC365" s="13">
        <f t="shared" si="128"/>
        <v>881.06893227095122</v>
      </c>
      <c r="AD365" s="13">
        <f t="shared" si="129"/>
        <v>679.02567892209117</v>
      </c>
      <c r="AE365" s="13">
        <f t="shared" si="130"/>
        <v>616.09311041077046</v>
      </c>
      <c r="AF365" s="13">
        <f t="shared" si="131"/>
        <v>689.62471179649822</v>
      </c>
      <c r="AG365" s="13">
        <f t="shared" si="132"/>
        <v>732.02084329412742</v>
      </c>
      <c r="AH365" s="13">
        <f t="shared" si="133"/>
        <v>732.68247202924977</v>
      </c>
      <c r="AI365" s="13">
        <f t="shared" si="134"/>
        <v>763.81794191734946</v>
      </c>
      <c r="AJ365" s="13">
        <f t="shared" si="135"/>
        <v>912.86603089417235</v>
      </c>
      <c r="AK365" s="13">
        <f t="shared" si="136"/>
        <v>944.00150078227205</v>
      </c>
      <c r="AL365" s="1">
        <v>583.14604000000008</v>
      </c>
      <c r="AM365" s="1">
        <v>0</v>
      </c>
      <c r="AN365" s="1">
        <v>43181.751842176243</v>
      </c>
      <c r="AO365" s="1">
        <v>40832.589893007884</v>
      </c>
      <c r="AP365" s="1">
        <v>1237.3614288000003</v>
      </c>
      <c r="AQ365" s="1">
        <v>681.40512309882126</v>
      </c>
      <c r="AR365" s="1">
        <v>430.39539726953672</v>
      </c>
    </row>
    <row r="366" spans="1:44" x14ac:dyDescent="0.25">
      <c r="A366" s="1">
        <v>687</v>
      </c>
      <c r="B366" s="1" t="s">
        <v>384</v>
      </c>
      <c r="C366" s="1">
        <v>241</v>
      </c>
      <c r="D366" s="1">
        <v>2</v>
      </c>
      <c r="E366" s="1">
        <v>679</v>
      </c>
      <c r="F366" s="2" t="s">
        <v>269</v>
      </c>
      <c r="G366" s="2" t="s">
        <v>183</v>
      </c>
      <c r="H366" s="2">
        <f t="shared" si="137"/>
        <v>63880.670016301447</v>
      </c>
      <c r="I366" s="9">
        <v>15614.136276080599</v>
      </c>
      <c r="J366" s="1">
        <v>111.131999999999</v>
      </c>
      <c r="K366">
        <f t="shared" si="138"/>
        <v>4.9837348512307376</v>
      </c>
      <c r="L366">
        <f t="shared" si="139"/>
        <v>4.1689551962971425</v>
      </c>
      <c r="M366">
        <f t="shared" si="140"/>
        <v>6.7911482696277234</v>
      </c>
      <c r="N366">
        <f t="shared" si="141"/>
        <v>10.434701369582267</v>
      </c>
      <c r="O366">
        <f t="shared" si="142"/>
        <v>11.819185431187853</v>
      </c>
      <c r="P366">
        <f t="shared" si="143"/>
        <v>12.242529718197828</v>
      </c>
      <c r="Q366">
        <f t="shared" si="144"/>
        <v>10.940109130851276</v>
      </c>
      <c r="R366">
        <f t="shared" si="145"/>
        <v>9.8443106001339213</v>
      </c>
      <c r="S366">
        <f t="shared" si="146"/>
        <v>10.51475204875924</v>
      </c>
      <c r="T366">
        <f t="shared" si="147"/>
        <v>12.230014748418979</v>
      </c>
      <c r="U366">
        <f t="shared" si="148"/>
        <v>11.582785244643542</v>
      </c>
      <c r="V366">
        <f t="shared" si="149"/>
        <v>5.5797733910684952</v>
      </c>
      <c r="W366" s="1">
        <v>131.59929378959899</v>
      </c>
      <c r="X366" s="1">
        <v>0</v>
      </c>
      <c r="Y366" s="1">
        <v>14932.915095</v>
      </c>
      <c r="Z366" s="13">
        <f t="shared" si="125"/>
        <v>1454.7973391886749</v>
      </c>
      <c r="AA366" s="13">
        <f t="shared" si="126"/>
        <v>1310.84905507029</v>
      </c>
      <c r="AB366" s="13">
        <f t="shared" si="127"/>
        <v>1454.7973391886749</v>
      </c>
      <c r="AC366" s="13">
        <f t="shared" si="128"/>
        <v>1357.8121827639131</v>
      </c>
      <c r="AD366" s="13">
        <f t="shared" si="129"/>
        <v>1046.4440470889483</v>
      </c>
      <c r="AE366" s="13">
        <f t="shared" si="130"/>
        <v>949.4588906641867</v>
      </c>
      <c r="AF366" s="13">
        <f t="shared" si="131"/>
        <v>1062.7781787729371</v>
      </c>
      <c r="AG366" s="13">
        <f t="shared" si="132"/>
        <v>1128.1147055088936</v>
      </c>
      <c r="AH366" s="13">
        <f t="shared" si="133"/>
        <v>1129.134339188066</v>
      </c>
      <c r="AI366" s="13">
        <f t="shared" si="134"/>
        <v>1177.1171005608614</v>
      </c>
      <c r="AJ366" s="13">
        <f t="shared" si="135"/>
        <v>1406.8145778158794</v>
      </c>
      <c r="AK366" s="13">
        <f t="shared" si="136"/>
        <v>1454.7973391886749</v>
      </c>
      <c r="AL366" s="1">
        <v>411.18015000000003</v>
      </c>
      <c r="AM366" s="1">
        <v>27.309737291000001</v>
      </c>
      <c r="AN366" s="1">
        <v>48266.533740220846</v>
      </c>
      <c r="AO366" s="1">
        <v>43619.383861966875</v>
      </c>
      <c r="AP366" s="1">
        <v>767.62899360000006</v>
      </c>
      <c r="AQ366" s="1">
        <v>3315.4623205305393</v>
      </c>
      <c r="AR366" s="1">
        <v>564.05856412343019</v>
      </c>
    </row>
    <row r="367" spans="1:44" x14ac:dyDescent="0.25">
      <c r="A367" s="1">
        <v>690</v>
      </c>
      <c r="B367" s="1" t="s">
        <v>385</v>
      </c>
      <c r="C367" s="1">
        <v>241</v>
      </c>
      <c r="D367" s="1">
        <v>2</v>
      </c>
      <c r="E367" s="1">
        <v>2461</v>
      </c>
      <c r="F367" s="2" t="s">
        <v>269</v>
      </c>
      <c r="G367" s="2" t="s">
        <v>183</v>
      </c>
      <c r="H367" s="2">
        <f t="shared" si="137"/>
        <v>204316.25750230846</v>
      </c>
      <c r="I367" s="9">
        <v>35846.32965218099</v>
      </c>
      <c r="J367" s="1">
        <v>1084.8599999999899</v>
      </c>
      <c r="K367">
        <f t="shared" si="138"/>
        <v>48.650744976300047</v>
      </c>
      <c r="L367">
        <f t="shared" si="139"/>
        <v>40.696943582900673</v>
      </c>
      <c r="M367">
        <f t="shared" si="140"/>
        <v>66.294542632080137</v>
      </c>
      <c r="N367">
        <f t="shared" si="141"/>
        <v>101.86256098877925</v>
      </c>
      <c r="O367">
        <f t="shared" si="142"/>
        <v>115.37776254254806</v>
      </c>
      <c r="P367">
        <f t="shared" si="143"/>
        <v>119.51040915383589</v>
      </c>
      <c r="Q367">
        <f t="shared" si="144"/>
        <v>106.7963034202148</v>
      </c>
      <c r="R367">
        <f t="shared" si="145"/>
        <v>96.099222525116829</v>
      </c>
      <c r="S367">
        <f t="shared" si="146"/>
        <v>102.64400809503064</v>
      </c>
      <c r="T367">
        <f t="shared" si="147"/>
        <v>119.38823921075665</v>
      </c>
      <c r="U367">
        <f t="shared" si="148"/>
        <v>113.07004643580598</v>
      </c>
      <c r="V367">
        <f t="shared" si="149"/>
        <v>54.469216436621011</v>
      </c>
      <c r="W367" s="1">
        <v>956.51160654</v>
      </c>
      <c r="X367" s="1">
        <v>2713.41</v>
      </c>
      <c r="Y367" s="1">
        <v>30426.321765000001</v>
      </c>
      <c r="Z367" s="13">
        <f t="shared" si="125"/>
        <v>2964.1989968751286</v>
      </c>
      <c r="AA367" s="13">
        <f t="shared" si="126"/>
        <v>2670.8994781781989</v>
      </c>
      <c r="AB367" s="13">
        <f t="shared" si="127"/>
        <v>2964.1989968751286</v>
      </c>
      <c r="AC367" s="13">
        <f t="shared" si="128"/>
        <v>2766.5884461530723</v>
      </c>
      <c r="AD367" s="13">
        <f t="shared" si="129"/>
        <v>2132.1652927939017</v>
      </c>
      <c r="AE367" s="13">
        <f t="shared" si="130"/>
        <v>1934.554742071846</v>
      </c>
      <c r="AF367" s="13">
        <f t="shared" si="131"/>
        <v>2165.4466409571505</v>
      </c>
      <c r="AG367" s="13">
        <f t="shared" si="132"/>
        <v>2298.5720336101472</v>
      </c>
      <c r="AH367" s="13">
        <f t="shared" si="133"/>
        <v>2300.6495718675847</v>
      </c>
      <c r="AI367" s="13">
        <f t="shared" si="134"/>
        <v>2398.4160780998959</v>
      </c>
      <c r="AJ367" s="13">
        <f t="shared" si="135"/>
        <v>2866.4324906428178</v>
      </c>
      <c r="AK367" s="13">
        <f t="shared" si="136"/>
        <v>2964.1989968751286</v>
      </c>
      <c r="AL367" s="1">
        <v>547.46039000000007</v>
      </c>
      <c r="AM367" s="1">
        <v>117.765890641</v>
      </c>
      <c r="AN367" s="1">
        <v>168469.92785012748</v>
      </c>
      <c r="AO367" s="1">
        <v>160785.89551341679</v>
      </c>
      <c r="AP367" s="1">
        <v>3270.3250608000012</v>
      </c>
      <c r="AQ367" s="1">
        <v>623.0198639342459</v>
      </c>
      <c r="AR367" s="1">
        <v>3790.6874119764166</v>
      </c>
    </row>
    <row r="368" spans="1:44" x14ac:dyDescent="0.25">
      <c r="A368" s="1">
        <v>691</v>
      </c>
      <c r="B368" s="1" t="s">
        <v>386</v>
      </c>
      <c r="C368" s="1">
        <v>241</v>
      </c>
      <c r="D368" s="1">
        <v>2</v>
      </c>
      <c r="E368" s="1">
        <v>948</v>
      </c>
      <c r="F368" s="2" t="s">
        <v>269</v>
      </c>
      <c r="G368" s="2" t="s">
        <v>183</v>
      </c>
      <c r="H368" s="2">
        <f t="shared" si="137"/>
        <v>77760.596380435542</v>
      </c>
      <c r="I368" s="9">
        <v>19409.027093318498</v>
      </c>
      <c r="J368" s="1">
        <v>407.48399999999901</v>
      </c>
      <c r="K368">
        <f t="shared" si="138"/>
        <v>18.273694454512825</v>
      </c>
      <c r="L368">
        <f t="shared" si="139"/>
        <v>15.286169053089624</v>
      </c>
      <c r="M368">
        <f t="shared" si="140"/>
        <v>24.900876988635151</v>
      </c>
      <c r="N368">
        <f t="shared" si="141"/>
        <v>38.260571688468566</v>
      </c>
      <c r="O368">
        <f t="shared" si="142"/>
        <v>43.337013247689079</v>
      </c>
      <c r="P368">
        <f t="shared" si="143"/>
        <v>44.88927563339233</v>
      </c>
      <c r="Q368">
        <f t="shared" si="144"/>
        <v>40.113733479788273</v>
      </c>
      <c r="R368">
        <f t="shared" si="145"/>
        <v>36.095805533824617</v>
      </c>
      <c r="S368">
        <f t="shared" si="146"/>
        <v>38.554090845450801</v>
      </c>
      <c r="T368">
        <f t="shared" si="147"/>
        <v>44.84338741086988</v>
      </c>
      <c r="U368">
        <f t="shared" si="148"/>
        <v>42.470212563693266</v>
      </c>
      <c r="V368">
        <f t="shared" si="149"/>
        <v>20.459169100584617</v>
      </c>
      <c r="W368" s="1">
        <v>360.02776251749998</v>
      </c>
      <c r="X368" s="1">
        <v>0</v>
      </c>
      <c r="Y368" s="1">
        <v>13050.96996</v>
      </c>
      <c r="Z368" s="13">
        <f t="shared" si="125"/>
        <v>1271.4541166845981</v>
      </c>
      <c r="AA368" s="13">
        <f t="shared" si="126"/>
        <v>1145.6471513418687</v>
      </c>
      <c r="AB368" s="13">
        <f t="shared" si="127"/>
        <v>1271.4541166845981</v>
      </c>
      <c r="AC368" s="13">
        <f t="shared" si="128"/>
        <v>1186.6916737849342</v>
      </c>
      <c r="AD368" s="13">
        <f t="shared" si="129"/>
        <v>914.56421847275556</v>
      </c>
      <c r="AE368" s="13">
        <f t="shared" si="130"/>
        <v>829.80177557309185</v>
      </c>
      <c r="AF368" s="13">
        <f t="shared" si="131"/>
        <v>928.83981440122909</v>
      </c>
      <c r="AG368" s="13">
        <f t="shared" si="132"/>
        <v>985.94219811512414</v>
      </c>
      <c r="AH368" s="13">
        <f t="shared" si="133"/>
        <v>986.8333307863021</v>
      </c>
      <c r="AI368" s="13">
        <f t="shared" si="134"/>
        <v>1028.7689859005457</v>
      </c>
      <c r="AJ368" s="13">
        <f t="shared" si="135"/>
        <v>1229.5184615703545</v>
      </c>
      <c r="AK368" s="13">
        <f t="shared" si="136"/>
        <v>1271.4541166845981</v>
      </c>
      <c r="AL368" s="1">
        <v>891.62434999999994</v>
      </c>
      <c r="AM368" s="1">
        <v>4698.9210208009999</v>
      </c>
      <c r="AN368" s="1">
        <v>58351.569287117047</v>
      </c>
      <c r="AO368" s="1">
        <v>54766.559737802854</v>
      </c>
      <c r="AP368" s="1">
        <v>2170.8532440000004</v>
      </c>
      <c r="AQ368" s="1">
        <v>0</v>
      </c>
      <c r="AR368" s="1">
        <v>1414.156305314192</v>
      </c>
    </row>
    <row r="369" spans="1:44" x14ac:dyDescent="0.25">
      <c r="A369" s="1">
        <v>692</v>
      </c>
      <c r="B369" s="1" t="s">
        <v>387</v>
      </c>
      <c r="C369" s="1">
        <v>241</v>
      </c>
      <c r="D369" s="1">
        <v>2</v>
      </c>
      <c r="E369" s="1">
        <v>658</v>
      </c>
      <c r="F369" s="2" t="s">
        <v>269</v>
      </c>
      <c r="G369" s="2" t="s">
        <v>183</v>
      </c>
      <c r="H369" s="2">
        <f t="shared" si="137"/>
        <v>51523.965673446255</v>
      </c>
      <c r="I369" s="9">
        <v>8349.959886697201</v>
      </c>
      <c r="J369" s="1">
        <v>185.22</v>
      </c>
      <c r="K369">
        <f t="shared" si="138"/>
        <v>8.3062247520513051</v>
      </c>
      <c r="L369">
        <f t="shared" si="139"/>
        <v>6.9482586604953012</v>
      </c>
      <c r="M369">
        <f t="shared" si="140"/>
        <v>11.318580449379642</v>
      </c>
      <c r="N369">
        <f t="shared" si="141"/>
        <v>17.391168949303935</v>
      </c>
      <c r="O369">
        <f t="shared" si="142"/>
        <v>19.698642385313267</v>
      </c>
      <c r="P369">
        <f t="shared" si="143"/>
        <v>20.404216196996565</v>
      </c>
      <c r="Q369">
        <f t="shared" si="144"/>
        <v>18.233515218085625</v>
      </c>
      <c r="R369">
        <f t="shared" si="145"/>
        <v>16.407184333556685</v>
      </c>
      <c r="S369">
        <f t="shared" si="146"/>
        <v>17.524586747932226</v>
      </c>
      <c r="T369">
        <f t="shared" si="147"/>
        <v>20.383357914031816</v>
      </c>
      <c r="U369">
        <f t="shared" si="148"/>
        <v>19.304642074406079</v>
      </c>
      <c r="V369">
        <f t="shared" si="149"/>
        <v>9.299622318447577</v>
      </c>
      <c r="W369" s="1">
        <v>275.62804989720001</v>
      </c>
      <c r="X369" s="1">
        <v>0</v>
      </c>
      <c r="Y369" s="1">
        <v>7028.6958000000004</v>
      </c>
      <c r="Z369" s="13">
        <f t="shared" si="125"/>
        <v>684.75096006072988</v>
      </c>
      <c r="AA369" s="13">
        <f t="shared" si="126"/>
        <v>616.99669416130939</v>
      </c>
      <c r="AB369" s="13">
        <f t="shared" si="127"/>
        <v>684.75096006072988</v>
      </c>
      <c r="AC369" s="13">
        <f t="shared" si="128"/>
        <v>639.10152341099536</v>
      </c>
      <c r="AD369" s="13">
        <f t="shared" si="129"/>
        <v>492.54528214466438</v>
      </c>
      <c r="AE369" s="13">
        <f t="shared" si="130"/>
        <v>446.89584549493003</v>
      </c>
      <c r="AF369" s="13">
        <f t="shared" si="131"/>
        <v>500.23350926130689</v>
      </c>
      <c r="AG369" s="13">
        <f t="shared" si="132"/>
        <v>530.98641772787755</v>
      </c>
      <c r="AH369" s="13">
        <f t="shared" si="133"/>
        <v>531.46634377799865</v>
      </c>
      <c r="AI369" s="13">
        <f t="shared" si="134"/>
        <v>554.0510990778057</v>
      </c>
      <c r="AJ369" s="13">
        <f t="shared" si="135"/>
        <v>662.16620476092282</v>
      </c>
      <c r="AK369" s="13">
        <f t="shared" si="136"/>
        <v>684.75096006072988</v>
      </c>
      <c r="AL369" s="1">
        <v>860.41603680000003</v>
      </c>
      <c r="AM369" s="1">
        <v>0</v>
      </c>
      <c r="AN369" s="1">
        <v>43174.005786749054</v>
      </c>
      <c r="AO369" s="1">
        <v>41074.919803352146</v>
      </c>
      <c r="AP369" s="1">
        <v>0</v>
      </c>
      <c r="AQ369" s="1">
        <v>1096.6122319927113</v>
      </c>
      <c r="AR369" s="1">
        <v>1002.4737514042004</v>
      </c>
    </row>
    <row r="370" spans="1:44" x14ac:dyDescent="0.25">
      <c r="A370" s="1">
        <v>694</v>
      </c>
      <c r="B370" s="1" t="s">
        <v>388</v>
      </c>
      <c r="C370" s="1">
        <v>241</v>
      </c>
      <c r="D370" s="1">
        <v>2</v>
      </c>
      <c r="E370" s="1">
        <v>825</v>
      </c>
      <c r="F370" s="2" t="s">
        <v>269</v>
      </c>
      <c r="G370" s="2" t="s">
        <v>183</v>
      </c>
      <c r="H370" s="2">
        <f t="shared" si="137"/>
        <v>61169.65800719025</v>
      </c>
      <c r="I370" s="9">
        <v>10502.234911764988</v>
      </c>
      <c r="J370" s="1">
        <v>275.183999999999</v>
      </c>
      <c r="K370">
        <f t="shared" si="138"/>
        <v>12.340676774476179</v>
      </c>
      <c r="L370">
        <f t="shared" si="139"/>
        <v>10.323127152735838</v>
      </c>
      <c r="M370">
        <f t="shared" si="140"/>
        <v>16.816176667649692</v>
      </c>
      <c r="N370">
        <f t="shared" si="141"/>
        <v>25.838308153251472</v>
      </c>
      <c r="O370">
        <f t="shared" si="142"/>
        <v>29.266554401036746</v>
      </c>
      <c r="P370">
        <f t="shared" si="143"/>
        <v>30.314835492680498</v>
      </c>
      <c r="Q370">
        <f t="shared" si="144"/>
        <v>27.089794038298542</v>
      </c>
      <c r="R370">
        <f t="shared" si="145"/>
        <v>24.3763881527127</v>
      </c>
      <c r="S370">
        <f t="shared" si="146"/>
        <v>26.036528882642067</v>
      </c>
      <c r="T370">
        <f t="shared" si="147"/>
        <v>30.283846043704301</v>
      </c>
      <c r="U370">
        <f t="shared" si="148"/>
        <v>28.681182510546069</v>
      </c>
      <c r="V370">
        <f t="shared" si="149"/>
        <v>13.81658173026492</v>
      </c>
      <c r="W370" s="1">
        <v>241.79972176499999</v>
      </c>
      <c r="X370" s="1">
        <v>0</v>
      </c>
      <c r="Y370" s="1">
        <v>9442.9227899999896</v>
      </c>
      <c r="Z370" s="13">
        <f t="shared" si="125"/>
        <v>919.95024827107159</v>
      </c>
      <c r="AA370" s="13">
        <f t="shared" si="126"/>
        <v>828.9236453582871</v>
      </c>
      <c r="AB370" s="13">
        <f t="shared" si="127"/>
        <v>919.95024827107159</v>
      </c>
      <c r="AC370" s="13">
        <f t="shared" si="128"/>
        <v>858.62107455858313</v>
      </c>
      <c r="AD370" s="13">
        <f t="shared" si="129"/>
        <v>661.7254754247333</v>
      </c>
      <c r="AE370" s="13">
        <f t="shared" si="130"/>
        <v>600.39630171224496</v>
      </c>
      <c r="AF370" s="13">
        <f t="shared" si="131"/>
        <v>672.05446633858674</v>
      </c>
      <c r="AG370" s="13">
        <f t="shared" si="132"/>
        <v>713.37042999400103</v>
      </c>
      <c r="AH370" s="13">
        <f t="shared" si="133"/>
        <v>714.0152017646335</v>
      </c>
      <c r="AI370" s="13">
        <f t="shared" si="134"/>
        <v>744.357402735562</v>
      </c>
      <c r="AJ370" s="13">
        <f t="shared" si="135"/>
        <v>889.60804730014308</v>
      </c>
      <c r="AK370" s="13">
        <f t="shared" si="136"/>
        <v>919.95024827107159</v>
      </c>
      <c r="AL370" s="1">
        <v>542.32839999999999</v>
      </c>
      <c r="AM370" s="1">
        <v>0</v>
      </c>
      <c r="AN370" s="1">
        <v>50667.423095425263</v>
      </c>
      <c r="AO370" s="1">
        <v>47012.002606786526</v>
      </c>
      <c r="AP370" s="1">
        <v>1359.7035984000001</v>
      </c>
      <c r="AQ370" s="1">
        <v>1258.4907154525172</v>
      </c>
      <c r="AR370" s="1">
        <v>1037.2261747862126</v>
      </c>
    </row>
    <row r="371" spans="1:44" x14ac:dyDescent="0.25">
      <c r="A371" s="1">
        <v>696</v>
      </c>
      <c r="B371" s="1" t="s">
        <v>389</v>
      </c>
      <c r="C371" s="1">
        <v>241</v>
      </c>
      <c r="D371" s="1">
        <v>2</v>
      </c>
      <c r="E371" s="1">
        <v>469</v>
      </c>
      <c r="F371" s="2" t="s">
        <v>269</v>
      </c>
      <c r="G371" s="2" t="s">
        <v>183</v>
      </c>
      <c r="H371" s="2">
        <f t="shared" si="137"/>
        <v>36373.406213572882</v>
      </c>
      <c r="I371" s="9">
        <v>10875.067681296288</v>
      </c>
      <c r="J371" s="1">
        <v>164.051999999999</v>
      </c>
      <c r="K371">
        <f t="shared" si="138"/>
        <v>7.3569419232453965</v>
      </c>
      <c r="L371">
        <f t="shared" si="139"/>
        <v>6.1541719564386579</v>
      </c>
      <c r="M371">
        <f t="shared" si="140"/>
        <v>10.025028398021906</v>
      </c>
      <c r="N371">
        <f t="shared" si="141"/>
        <v>15.403606783669108</v>
      </c>
      <c r="O371">
        <f t="shared" si="142"/>
        <v>17.447368969848785</v>
      </c>
      <c r="P371">
        <f t="shared" si="143"/>
        <v>18.072305774482562</v>
      </c>
      <c r="Q371">
        <f t="shared" si="144"/>
        <v>16.149684907447167</v>
      </c>
      <c r="R371">
        <f t="shared" si="145"/>
        <v>14.532077552578688</v>
      </c>
      <c r="S371">
        <f t="shared" si="146"/>
        <v>15.521776833882733</v>
      </c>
      <c r="T371">
        <f t="shared" si="147"/>
        <v>18.05383129528521</v>
      </c>
      <c r="U371">
        <f t="shared" si="148"/>
        <v>17.09839726590242</v>
      </c>
      <c r="V371">
        <f t="shared" si="149"/>
        <v>8.236808339196374</v>
      </c>
      <c r="W371" s="1">
        <v>243.067593453299</v>
      </c>
      <c r="X371" s="1">
        <v>2851.3799999999901</v>
      </c>
      <c r="Y371" s="1">
        <v>6039.6356999999998</v>
      </c>
      <c r="Z371" s="13">
        <f t="shared" si="125"/>
        <v>588.3945559277239</v>
      </c>
      <c r="AA371" s="13">
        <f t="shared" si="126"/>
        <v>530.17449707222011</v>
      </c>
      <c r="AB371" s="13">
        <f t="shared" si="127"/>
        <v>588.3945559277239</v>
      </c>
      <c r="AC371" s="13">
        <f t="shared" si="128"/>
        <v>549.16879127382822</v>
      </c>
      <c r="AD371" s="13">
        <f t="shared" si="129"/>
        <v>423.23556952165825</v>
      </c>
      <c r="AE371" s="13">
        <f t="shared" si="130"/>
        <v>384.00980486776274</v>
      </c>
      <c r="AF371" s="13">
        <f t="shared" si="131"/>
        <v>429.84192897790081</v>
      </c>
      <c r="AG371" s="13">
        <f t="shared" si="132"/>
        <v>456.26736680287144</v>
      </c>
      <c r="AH371" s="13">
        <f t="shared" si="133"/>
        <v>456.67975888643139</v>
      </c>
      <c r="AI371" s="13">
        <f t="shared" si="134"/>
        <v>476.08644517159951</v>
      </c>
      <c r="AJ371" s="13">
        <f t="shared" si="135"/>
        <v>568.98786964255578</v>
      </c>
      <c r="AK371" s="13">
        <f t="shared" si="136"/>
        <v>588.3945559277239</v>
      </c>
      <c r="AL371" s="1">
        <v>726.60604000000001</v>
      </c>
      <c r="AM371" s="1">
        <v>850.32634784300001</v>
      </c>
      <c r="AN371" s="1">
        <v>25498.338532276593</v>
      </c>
      <c r="AO371" s="1">
        <v>23748.331213737521</v>
      </c>
      <c r="AP371" s="1">
        <v>889.21652400000016</v>
      </c>
      <c r="AQ371" s="1">
        <v>0</v>
      </c>
      <c r="AR371" s="1">
        <v>860.79079453907343</v>
      </c>
    </row>
    <row r="372" spans="1:44" x14ac:dyDescent="0.25">
      <c r="A372" s="1">
        <v>700</v>
      </c>
      <c r="B372" s="1" t="s">
        <v>390</v>
      </c>
      <c r="C372" s="1">
        <v>241</v>
      </c>
      <c r="D372" s="1">
        <v>2</v>
      </c>
      <c r="E372" s="1">
        <v>1961</v>
      </c>
      <c r="F372" s="2" t="s">
        <v>269</v>
      </c>
      <c r="G372" s="2" t="s">
        <v>183</v>
      </c>
      <c r="H372" s="2">
        <f t="shared" si="137"/>
        <v>187396.17419540111</v>
      </c>
      <c r="I372" s="9">
        <v>29570.880967162888</v>
      </c>
      <c r="J372" s="1">
        <v>4127.76</v>
      </c>
      <c r="K372">
        <f t="shared" si="138"/>
        <v>185.11015161714337</v>
      </c>
      <c r="L372">
        <f t="shared" si="139"/>
        <v>154.84690729103815</v>
      </c>
      <c r="M372">
        <f t="shared" si="140"/>
        <v>252.24265001474629</v>
      </c>
      <c r="N372">
        <f t="shared" si="141"/>
        <v>387.57462229877348</v>
      </c>
      <c r="O372">
        <f t="shared" si="142"/>
        <v>438.9983160155528</v>
      </c>
      <c r="P372">
        <f t="shared" si="143"/>
        <v>454.72253239020915</v>
      </c>
      <c r="Q372">
        <f t="shared" si="144"/>
        <v>406.34691057447964</v>
      </c>
      <c r="R372">
        <f t="shared" si="145"/>
        <v>365.64582229069185</v>
      </c>
      <c r="S372">
        <f t="shared" si="146"/>
        <v>390.54793323963247</v>
      </c>
      <c r="T372">
        <f t="shared" si="147"/>
        <v>454.25769065556619</v>
      </c>
      <c r="U372">
        <f t="shared" si="148"/>
        <v>430.21773765819262</v>
      </c>
      <c r="V372">
        <f t="shared" si="149"/>
        <v>207.24872595397457</v>
      </c>
      <c r="W372" s="1">
        <v>6144.60234880799</v>
      </c>
      <c r="X372" s="1">
        <v>0</v>
      </c>
      <c r="Y372" s="1">
        <v>16689.857099999899</v>
      </c>
      <c r="Z372" s="13">
        <f t="shared" si="125"/>
        <v>1625.9624826132494</v>
      </c>
      <c r="AA372" s="13">
        <f t="shared" si="126"/>
        <v>1465.0778678918778</v>
      </c>
      <c r="AB372" s="13">
        <f t="shared" si="127"/>
        <v>1625.9624826132494</v>
      </c>
      <c r="AC372" s="13">
        <f t="shared" si="128"/>
        <v>1517.5664734447253</v>
      </c>
      <c r="AD372" s="13">
        <f t="shared" si="129"/>
        <v>1169.5641137682442</v>
      </c>
      <c r="AE372" s="13">
        <f t="shared" si="130"/>
        <v>1061.1681045997204</v>
      </c>
      <c r="AF372" s="13">
        <f t="shared" si="131"/>
        <v>1187.8200485220441</v>
      </c>
      <c r="AG372" s="13">
        <f t="shared" si="132"/>
        <v>1260.8437875372454</v>
      </c>
      <c r="AH372" s="13">
        <f t="shared" si="133"/>
        <v>1261.9833868915221</v>
      </c>
      <c r="AI372" s="13">
        <f t="shared" si="134"/>
        <v>1315.6115917986465</v>
      </c>
      <c r="AJ372" s="13">
        <f t="shared" si="135"/>
        <v>1572.334277706125</v>
      </c>
      <c r="AK372" s="13">
        <f t="shared" si="136"/>
        <v>1625.9624826132494</v>
      </c>
      <c r="AL372" s="1">
        <v>479.57292999999999</v>
      </c>
      <c r="AM372" s="1">
        <v>2129.088588355</v>
      </c>
      <c r="AN372" s="1">
        <v>157825.29322823821</v>
      </c>
      <c r="AO372" s="1">
        <v>125163.39869281052</v>
      </c>
      <c r="AP372" s="1">
        <v>4122.8876808000014</v>
      </c>
      <c r="AQ372" s="1">
        <v>8182.1065427797084</v>
      </c>
      <c r="AR372" s="1">
        <v>20356.900311847963</v>
      </c>
    </row>
    <row r="373" spans="1:44" x14ac:dyDescent="0.25">
      <c r="A373" s="1">
        <v>701</v>
      </c>
      <c r="B373" s="1" t="s">
        <v>391</v>
      </c>
      <c r="C373" s="1">
        <v>241</v>
      </c>
      <c r="D373" s="1">
        <v>2</v>
      </c>
      <c r="E373" s="1">
        <v>857</v>
      </c>
      <c r="F373" s="2" t="s">
        <v>269</v>
      </c>
      <c r="G373" s="2" t="s">
        <v>183</v>
      </c>
      <c r="H373" s="2">
        <f t="shared" si="137"/>
        <v>78771.079713877436</v>
      </c>
      <c r="I373" s="9">
        <v>11416.425101677796</v>
      </c>
      <c r="J373" s="1">
        <v>238.13999999999899</v>
      </c>
      <c r="K373">
        <f t="shared" si="138"/>
        <v>10.679431824065919</v>
      </c>
      <c r="L373">
        <f t="shared" si="139"/>
        <v>8.9334754206367784</v>
      </c>
      <c r="M373">
        <f t="shared" si="140"/>
        <v>14.552460577773763</v>
      </c>
      <c r="N373">
        <f t="shared" si="141"/>
        <v>22.36007436339068</v>
      </c>
      <c r="O373">
        <f t="shared" si="142"/>
        <v>25.326825923974091</v>
      </c>
      <c r="P373">
        <f t="shared" si="143"/>
        <v>26.233992253281183</v>
      </c>
      <c r="Q373">
        <f t="shared" si="144"/>
        <v>23.443090994681416</v>
      </c>
      <c r="R373">
        <f t="shared" si="145"/>
        <v>21.094951286001361</v>
      </c>
      <c r="S373">
        <f t="shared" si="146"/>
        <v>22.531611533055621</v>
      </c>
      <c r="T373">
        <f t="shared" si="147"/>
        <v>26.207174460897935</v>
      </c>
      <c r="U373">
        <f t="shared" si="148"/>
        <v>24.820254095664851</v>
      </c>
      <c r="V373">
        <f t="shared" si="149"/>
        <v>11.956657266575405</v>
      </c>
      <c r="W373" s="1">
        <v>283.06263192479901</v>
      </c>
      <c r="X373" s="1">
        <v>0</v>
      </c>
      <c r="Y373" s="1">
        <v>10642.97136</v>
      </c>
      <c r="Z373" s="13">
        <f t="shared" si="125"/>
        <v>1036.861611888062</v>
      </c>
      <c r="AA373" s="13">
        <f t="shared" si="126"/>
        <v>934.26694397180984</v>
      </c>
      <c r="AB373" s="13">
        <f t="shared" si="127"/>
        <v>1036.861611888062</v>
      </c>
      <c r="AC373" s="13">
        <f t="shared" si="128"/>
        <v>967.73845437948717</v>
      </c>
      <c r="AD373" s="13">
        <f t="shared" si="129"/>
        <v>745.8204879728587</v>
      </c>
      <c r="AE373" s="13">
        <f t="shared" si="130"/>
        <v>676.69733046428405</v>
      </c>
      <c r="AF373" s="13">
        <f t="shared" si="131"/>
        <v>757.46213292946663</v>
      </c>
      <c r="AG373" s="13">
        <f t="shared" si="132"/>
        <v>804.02871275589939</v>
      </c>
      <c r="AH373" s="13">
        <f t="shared" si="133"/>
        <v>804.75542498697314</v>
      </c>
      <c r="AI373" s="13">
        <f t="shared" si="134"/>
        <v>838.9536476257241</v>
      </c>
      <c r="AJ373" s="13">
        <f t="shared" si="135"/>
        <v>1002.6633892493109</v>
      </c>
      <c r="AK373" s="13">
        <f t="shared" si="136"/>
        <v>1036.861611888062</v>
      </c>
      <c r="AL373" s="1">
        <v>145.95085</v>
      </c>
      <c r="AM373" s="1">
        <v>106.30025975300001</v>
      </c>
      <c r="AN373" s="1">
        <v>67354.654612199636</v>
      </c>
      <c r="AO373" s="1">
        <v>64459.756151573274</v>
      </c>
      <c r="AP373" s="1">
        <v>1241.6752152000001</v>
      </c>
      <c r="AQ373" s="1">
        <v>493.02695713456336</v>
      </c>
      <c r="AR373" s="1">
        <v>1160.1962882917946</v>
      </c>
    </row>
    <row r="374" spans="1:44" x14ac:dyDescent="0.25">
      <c r="A374" s="1">
        <v>703</v>
      </c>
      <c r="B374" s="1" t="s">
        <v>392</v>
      </c>
      <c r="C374" s="1">
        <v>241</v>
      </c>
      <c r="D374" s="1">
        <v>2</v>
      </c>
      <c r="E374" s="1">
        <v>825</v>
      </c>
      <c r="F374" s="2" t="s">
        <v>269</v>
      </c>
      <c r="G374" s="2" t="s">
        <v>183</v>
      </c>
      <c r="H374" s="2">
        <f t="shared" si="137"/>
        <v>72567.857562620164</v>
      </c>
      <c r="I374" s="9">
        <v>17199.88697481998</v>
      </c>
      <c r="J374" s="1">
        <v>1735.7759999999901</v>
      </c>
      <c r="K374">
        <f t="shared" si="138"/>
        <v>77.841191962080359</v>
      </c>
      <c r="L374">
        <f t="shared" si="139"/>
        <v>65.115109732641301</v>
      </c>
      <c r="M374">
        <f t="shared" si="140"/>
        <v>106.0712682113286</v>
      </c>
      <c r="N374">
        <f t="shared" si="141"/>
        <v>162.98009758204739</v>
      </c>
      <c r="O374">
        <f t="shared" si="142"/>
        <v>184.60442006807756</v>
      </c>
      <c r="P374">
        <f t="shared" si="143"/>
        <v>191.21665464613812</v>
      </c>
      <c r="Q374">
        <f t="shared" si="144"/>
        <v>170.87408547234429</v>
      </c>
      <c r="R374">
        <f t="shared" si="145"/>
        <v>153.75875604018748</v>
      </c>
      <c r="S374">
        <f t="shared" si="146"/>
        <v>164.23041295204962</v>
      </c>
      <c r="T374">
        <f t="shared" si="147"/>
        <v>191.02118273721135</v>
      </c>
      <c r="U374">
        <f t="shared" si="148"/>
        <v>180.91207429729022</v>
      </c>
      <c r="V374">
        <f t="shared" si="149"/>
        <v>87.15074629859393</v>
      </c>
      <c r="W374" s="1">
        <v>1525.6092942299899</v>
      </c>
      <c r="X374" s="1">
        <v>0</v>
      </c>
      <c r="Y374" s="1">
        <v>11413.425134999999</v>
      </c>
      <c r="Z374" s="13">
        <f t="shared" si="125"/>
        <v>1111.920908395625</v>
      </c>
      <c r="AA374" s="13">
        <f t="shared" si="126"/>
        <v>1001.8993249576396</v>
      </c>
      <c r="AB374" s="13">
        <f t="shared" si="127"/>
        <v>1111.920908395625</v>
      </c>
      <c r="AC374" s="13">
        <f t="shared" si="128"/>
        <v>1037.7938665542824</v>
      </c>
      <c r="AD374" s="13">
        <f t="shared" si="129"/>
        <v>799.81106926772657</v>
      </c>
      <c r="AE374" s="13">
        <f t="shared" si="130"/>
        <v>725.68402742638409</v>
      </c>
      <c r="AF374" s="13">
        <f t="shared" si="131"/>
        <v>812.2954628328423</v>
      </c>
      <c r="AG374" s="13">
        <f t="shared" si="132"/>
        <v>862.23303709330639</v>
      </c>
      <c r="AH374" s="13">
        <f t="shared" si="133"/>
        <v>863.01235664265903</v>
      </c>
      <c r="AI374" s="13">
        <f t="shared" si="134"/>
        <v>899.68621778865463</v>
      </c>
      <c r="AJ374" s="13">
        <f t="shared" si="135"/>
        <v>1075.2470472496295</v>
      </c>
      <c r="AK374" s="13">
        <f t="shared" si="136"/>
        <v>1111.920908395625</v>
      </c>
      <c r="AL374" s="1">
        <v>1062.7053814000001</v>
      </c>
      <c r="AM374" s="1">
        <v>1462.3711641899999</v>
      </c>
      <c r="AN374" s="1">
        <v>55367.970587800177</v>
      </c>
      <c r="AO374" s="1">
        <v>37803.46601370463</v>
      </c>
      <c r="AP374" s="1">
        <v>1415.2422312000001</v>
      </c>
      <c r="AQ374" s="1">
        <v>9909.8657141558033</v>
      </c>
      <c r="AR374" s="1">
        <v>6239.3966287397434</v>
      </c>
    </row>
    <row r="375" spans="1:44" x14ac:dyDescent="0.25">
      <c r="A375" s="1">
        <v>704</v>
      </c>
      <c r="B375" s="1" t="s">
        <v>393</v>
      </c>
      <c r="C375" s="1">
        <v>241</v>
      </c>
      <c r="D375" s="1">
        <v>2</v>
      </c>
      <c r="E375" s="1">
        <v>906</v>
      </c>
      <c r="F375" s="2" t="s">
        <v>269</v>
      </c>
      <c r="G375" s="2" t="s">
        <v>183</v>
      </c>
      <c r="H375" s="2">
        <f t="shared" si="137"/>
        <v>90809.231489659491</v>
      </c>
      <c r="I375" s="9">
        <v>13398.56657542273</v>
      </c>
      <c r="J375" s="1">
        <v>63.503999999999898</v>
      </c>
      <c r="K375">
        <f t="shared" si="138"/>
        <v>2.8478484864175857</v>
      </c>
      <c r="L375">
        <f t="shared" si="139"/>
        <v>2.3822601121698135</v>
      </c>
      <c r="M375">
        <f t="shared" si="140"/>
        <v>3.8806561540730136</v>
      </c>
      <c r="N375">
        <f t="shared" si="141"/>
        <v>5.9626864969041975</v>
      </c>
      <c r="O375">
        <f t="shared" si="142"/>
        <v>6.7538202463931087</v>
      </c>
      <c r="P375">
        <f t="shared" si="143"/>
        <v>6.9957312675416681</v>
      </c>
      <c r="Q375">
        <f t="shared" si="144"/>
        <v>6.2514909319150611</v>
      </c>
      <c r="R375">
        <f t="shared" si="145"/>
        <v>5.6253203429337111</v>
      </c>
      <c r="S375">
        <f t="shared" si="146"/>
        <v>6.0084297421481816</v>
      </c>
      <c r="T375">
        <f t="shared" si="147"/>
        <v>6.9885798562394683</v>
      </c>
      <c r="U375">
        <f t="shared" si="148"/>
        <v>6.6187344255106444</v>
      </c>
      <c r="V375">
        <f t="shared" si="149"/>
        <v>3.1884419377534496</v>
      </c>
      <c r="W375" s="1">
        <v>188.72050055775</v>
      </c>
      <c r="X375" s="1">
        <v>5656.7699999999904</v>
      </c>
      <c r="Y375" s="1">
        <v>7396.8437549999899</v>
      </c>
      <c r="Z375" s="13">
        <f t="shared" si="125"/>
        <v>720.61674125311515</v>
      </c>
      <c r="AA375" s="13">
        <f t="shared" si="126"/>
        <v>649.31365276367774</v>
      </c>
      <c r="AB375" s="13">
        <f t="shared" si="127"/>
        <v>720.61674125311515</v>
      </c>
      <c r="AC375" s="13">
        <f t="shared" si="128"/>
        <v>672.57628538335678</v>
      </c>
      <c r="AD375" s="13">
        <f t="shared" si="129"/>
        <v>518.34374369800844</v>
      </c>
      <c r="AE375" s="13">
        <f t="shared" si="130"/>
        <v>470.30328782825023</v>
      </c>
      <c r="AF375" s="13">
        <f t="shared" si="131"/>
        <v>526.43466360021262</v>
      </c>
      <c r="AG375" s="13">
        <f t="shared" si="132"/>
        <v>558.79834320902989</v>
      </c>
      <c r="AH375" s="13">
        <f t="shared" si="133"/>
        <v>559.30340675249693</v>
      </c>
      <c r="AI375" s="13">
        <f t="shared" si="134"/>
        <v>583.07110291564288</v>
      </c>
      <c r="AJ375" s="13">
        <f t="shared" si="135"/>
        <v>696.84904508996908</v>
      </c>
      <c r="AK375" s="13">
        <f t="shared" si="136"/>
        <v>720.61674125311515</v>
      </c>
      <c r="AL375" s="1">
        <v>6.4462999999999999</v>
      </c>
      <c r="AM375" s="1">
        <v>86.282019864999995</v>
      </c>
      <c r="AN375" s="1">
        <v>77410.664914236768</v>
      </c>
      <c r="AO375" s="1">
        <v>75122.272206720736</v>
      </c>
      <c r="AP375" s="1">
        <v>1495.3808520000002</v>
      </c>
      <c r="AQ375" s="1">
        <v>220.93350138137149</v>
      </c>
      <c r="AR375" s="1">
        <v>572.07835413466375</v>
      </c>
    </row>
    <row r="376" spans="1:44" x14ac:dyDescent="0.25">
      <c r="A376" s="1">
        <v>706</v>
      </c>
      <c r="B376" s="1" t="s">
        <v>394</v>
      </c>
      <c r="C376" s="1">
        <v>241</v>
      </c>
      <c r="D376" s="1">
        <v>2</v>
      </c>
      <c r="E376" s="1">
        <v>1377</v>
      </c>
      <c r="F376" s="2" t="s">
        <v>269</v>
      </c>
      <c r="G376" s="2" t="s">
        <v>183</v>
      </c>
      <c r="H376" s="2">
        <f t="shared" si="137"/>
        <v>114652.720265342</v>
      </c>
      <c r="I376" s="9">
        <v>32845.127602130699</v>
      </c>
      <c r="J376" s="1">
        <v>328.10399999999902</v>
      </c>
      <c r="K376">
        <f t="shared" si="138"/>
        <v>14.713883846490839</v>
      </c>
      <c r="L376">
        <f t="shared" si="139"/>
        <v>12.308343912877353</v>
      </c>
      <c r="M376">
        <f t="shared" si="140"/>
        <v>20.050056796043876</v>
      </c>
      <c r="N376">
        <f t="shared" si="141"/>
        <v>30.807213567338312</v>
      </c>
      <c r="O376">
        <f t="shared" si="142"/>
        <v>34.894737939697684</v>
      </c>
      <c r="P376">
        <f t="shared" si="143"/>
        <v>36.14461154896523</v>
      </c>
      <c r="Q376">
        <f t="shared" si="144"/>
        <v>32.29936981489444</v>
      </c>
      <c r="R376">
        <f t="shared" si="145"/>
        <v>29.064155105157468</v>
      </c>
      <c r="S376">
        <f t="shared" si="146"/>
        <v>31.043553667765561</v>
      </c>
      <c r="T376">
        <f t="shared" si="147"/>
        <v>36.107662590570534</v>
      </c>
      <c r="U376">
        <f t="shared" si="148"/>
        <v>34.196794531804947</v>
      </c>
      <c r="V376">
        <f t="shared" si="149"/>
        <v>16.473616678392801</v>
      </c>
      <c r="W376" s="1">
        <v>368.18845765380001</v>
      </c>
      <c r="X376" s="1">
        <v>0</v>
      </c>
      <c r="Y376" s="1">
        <v>31873.781204999901</v>
      </c>
      <c r="Z376" s="13">
        <f t="shared" si="125"/>
        <v>3105.2136700651249</v>
      </c>
      <c r="AA376" s="13">
        <f t="shared" si="126"/>
        <v>2797.9611287069524</v>
      </c>
      <c r="AB376" s="13">
        <f t="shared" si="127"/>
        <v>3105.2136700651249</v>
      </c>
      <c r="AC376" s="13">
        <f t="shared" si="128"/>
        <v>2898.2022703250564</v>
      </c>
      <c r="AD376" s="13">
        <f t="shared" si="129"/>
        <v>2233.5979537816925</v>
      </c>
      <c r="AE376" s="13">
        <f t="shared" si="130"/>
        <v>2026.5865540416246</v>
      </c>
      <c r="AF376" s="13">
        <f t="shared" si="131"/>
        <v>2268.4625824330292</v>
      </c>
      <c r="AG376" s="13">
        <f t="shared" si="132"/>
        <v>2407.9210970383792</v>
      </c>
      <c r="AH376" s="13">
        <f t="shared" si="133"/>
        <v>2410.0974692063337</v>
      </c>
      <c r="AI376" s="13">
        <f t="shared" si="134"/>
        <v>2512.5149829923921</v>
      </c>
      <c r="AJ376" s="13">
        <f t="shared" si="135"/>
        <v>3002.7961562790661</v>
      </c>
      <c r="AK376" s="13">
        <f t="shared" si="136"/>
        <v>3105.2136700651249</v>
      </c>
      <c r="AL376" s="1">
        <v>219.95176480000001</v>
      </c>
      <c r="AM376" s="1">
        <v>55.102174677000001</v>
      </c>
      <c r="AN376" s="1">
        <v>81807.592663211297</v>
      </c>
      <c r="AO376" s="1">
        <v>77787.9012205076</v>
      </c>
      <c r="AP376" s="1">
        <v>1807.0390296</v>
      </c>
      <c r="AQ376" s="1">
        <v>589.98156749743691</v>
      </c>
      <c r="AR376" s="1">
        <v>1622.6708456062659</v>
      </c>
    </row>
    <row r="377" spans="1:44" x14ac:dyDescent="0.25">
      <c r="A377" s="1">
        <v>707</v>
      </c>
      <c r="B377" s="1" t="s">
        <v>395</v>
      </c>
      <c r="C377" s="1">
        <v>241</v>
      </c>
      <c r="D377" s="1">
        <v>2</v>
      </c>
      <c r="E377" s="1">
        <v>428</v>
      </c>
      <c r="F377" s="2" t="s">
        <v>269</v>
      </c>
      <c r="G377" s="2" t="s">
        <v>183</v>
      </c>
      <c r="H377" s="2">
        <f t="shared" si="137"/>
        <v>33420.251716200582</v>
      </c>
      <c r="I377" s="9">
        <v>10056.2010398248</v>
      </c>
      <c r="J377" s="1">
        <v>79.379999999999896</v>
      </c>
      <c r="K377">
        <f t="shared" si="138"/>
        <v>3.5598106080219831</v>
      </c>
      <c r="L377">
        <f t="shared" si="139"/>
        <v>2.9778251402122677</v>
      </c>
      <c r="M377">
        <f t="shared" si="140"/>
        <v>4.850820192591268</v>
      </c>
      <c r="N377">
        <f t="shared" si="141"/>
        <v>7.4533581211302486</v>
      </c>
      <c r="O377">
        <f t="shared" si="142"/>
        <v>8.4422753079913893</v>
      </c>
      <c r="P377">
        <f t="shared" si="143"/>
        <v>8.7446640844270878</v>
      </c>
      <c r="Q377">
        <f t="shared" si="144"/>
        <v>7.8143636648938282</v>
      </c>
      <c r="R377">
        <f t="shared" si="145"/>
        <v>7.0316504286671409</v>
      </c>
      <c r="S377">
        <f t="shared" si="146"/>
        <v>7.5105371776852294</v>
      </c>
      <c r="T377">
        <f t="shared" si="147"/>
        <v>8.7357248202993372</v>
      </c>
      <c r="U377">
        <f t="shared" si="148"/>
        <v>8.2734180318883084</v>
      </c>
      <c r="V377">
        <f t="shared" si="149"/>
        <v>3.9855524221918133</v>
      </c>
      <c r="W377" s="1">
        <v>118.1263070988</v>
      </c>
      <c r="X377" s="1">
        <v>0</v>
      </c>
      <c r="Y377" s="1">
        <v>9766.2774300000001</v>
      </c>
      <c r="Z377" s="13">
        <f t="shared" si="125"/>
        <v>951.45216647616724</v>
      </c>
      <c r="AA377" s="13">
        <f t="shared" si="126"/>
        <v>857.30853347959783</v>
      </c>
      <c r="AB377" s="13">
        <f t="shared" si="127"/>
        <v>951.45216647616724</v>
      </c>
      <c r="AC377" s="13">
        <f t="shared" si="128"/>
        <v>888.02289374472866</v>
      </c>
      <c r="AD377" s="13">
        <f t="shared" si="129"/>
        <v>684.3849853713142</v>
      </c>
      <c r="AE377" s="13">
        <f t="shared" si="130"/>
        <v>620.95571263987586</v>
      </c>
      <c r="AF377" s="13">
        <f t="shared" si="131"/>
        <v>695.06767261550817</v>
      </c>
      <c r="AG377" s="13">
        <f t="shared" si="132"/>
        <v>737.79842159228485</v>
      </c>
      <c r="AH377" s="13">
        <f t="shared" si="133"/>
        <v>738.46527232601079</v>
      </c>
      <c r="AI377" s="13">
        <f t="shared" si="134"/>
        <v>769.84648332486756</v>
      </c>
      <c r="AJ377" s="13">
        <f t="shared" si="135"/>
        <v>920.07095547731046</v>
      </c>
      <c r="AK377" s="13">
        <f t="shared" si="136"/>
        <v>951.45216647616724</v>
      </c>
      <c r="AL377" s="1">
        <v>80.9636608</v>
      </c>
      <c r="AM377" s="1">
        <v>11.453641926</v>
      </c>
      <c r="AN377" s="1">
        <v>23364.050676375784</v>
      </c>
      <c r="AO377" s="1">
        <v>21809.691930983437</v>
      </c>
      <c r="AP377" s="1">
        <v>555.38632800000005</v>
      </c>
      <c r="AQ377" s="1">
        <v>573.92354679696598</v>
      </c>
      <c r="AR377" s="1">
        <v>425.048870595381</v>
      </c>
    </row>
    <row r="378" spans="1:44" x14ac:dyDescent="0.25">
      <c r="A378" s="1">
        <v>708</v>
      </c>
      <c r="B378" s="1" t="s">
        <v>396</v>
      </c>
      <c r="C378" s="1">
        <v>241</v>
      </c>
      <c r="D378" s="1">
        <v>2</v>
      </c>
      <c r="E378" s="1">
        <v>556</v>
      </c>
      <c r="F378" s="2" t="s">
        <v>269</v>
      </c>
      <c r="G378" s="2" t="s">
        <v>183</v>
      </c>
      <c r="H378" s="2">
        <f t="shared" si="137"/>
        <v>47414.57454690132</v>
      </c>
      <c r="I378" s="9">
        <v>9214.7684999319899</v>
      </c>
      <c r="J378" s="1">
        <v>10.584</v>
      </c>
      <c r="K378">
        <f t="shared" si="138"/>
        <v>0.47464141440293167</v>
      </c>
      <c r="L378">
        <f t="shared" si="139"/>
        <v>0.39704335202830288</v>
      </c>
      <c r="M378">
        <f t="shared" si="140"/>
        <v>0.64677602567883663</v>
      </c>
      <c r="N378">
        <f t="shared" si="141"/>
        <v>0.99378108281736777</v>
      </c>
      <c r="O378">
        <f t="shared" si="142"/>
        <v>1.1256367077321865</v>
      </c>
      <c r="P378">
        <f t="shared" si="143"/>
        <v>1.1659552112569465</v>
      </c>
      <c r="Q378">
        <f t="shared" si="144"/>
        <v>1.0419151553191786</v>
      </c>
      <c r="R378">
        <f t="shared" si="145"/>
        <v>0.93755339048895336</v>
      </c>
      <c r="S378">
        <f t="shared" si="146"/>
        <v>1.0014049570246986</v>
      </c>
      <c r="T378">
        <f t="shared" si="147"/>
        <v>1.1647633093732466</v>
      </c>
      <c r="U378">
        <f t="shared" si="148"/>
        <v>1.1031224042517758</v>
      </c>
      <c r="V378">
        <f t="shared" si="149"/>
        <v>0.53140698962557575</v>
      </c>
      <c r="W378" s="1">
        <v>22.802862432000001</v>
      </c>
      <c r="X378" s="1">
        <v>0</v>
      </c>
      <c r="Y378" s="1">
        <v>9176.4698549999903</v>
      </c>
      <c r="Z378" s="13">
        <f t="shared" si="125"/>
        <v>893.99181896299876</v>
      </c>
      <c r="AA378" s="13">
        <f t="shared" si="126"/>
        <v>805.53373281653535</v>
      </c>
      <c r="AB378" s="13">
        <f t="shared" si="127"/>
        <v>893.99181896299876</v>
      </c>
      <c r="AC378" s="13">
        <f t="shared" si="128"/>
        <v>834.39318342181912</v>
      </c>
      <c r="AD378" s="13">
        <f t="shared" si="129"/>
        <v>643.05342874889789</v>
      </c>
      <c r="AE378" s="13">
        <f t="shared" si="130"/>
        <v>583.45479320771835</v>
      </c>
      <c r="AF378" s="13">
        <f t="shared" si="131"/>
        <v>653.09096435746176</v>
      </c>
      <c r="AG378" s="13">
        <f t="shared" si="132"/>
        <v>693.24110679171804</v>
      </c>
      <c r="AH378" s="13">
        <f t="shared" si="133"/>
        <v>693.86768490192242</v>
      </c>
      <c r="AI378" s="13">
        <f t="shared" si="134"/>
        <v>723.35371361741056</v>
      </c>
      <c r="AJ378" s="13">
        <f t="shared" si="135"/>
        <v>864.50579024751062</v>
      </c>
      <c r="AK378" s="13">
        <f t="shared" si="136"/>
        <v>893.99181896299876</v>
      </c>
      <c r="AL378" s="1">
        <v>4.9117824999999993</v>
      </c>
      <c r="AM378" s="1">
        <v>0</v>
      </c>
      <c r="AN378" s="1">
        <v>38199.80604696933</v>
      </c>
      <c r="AO378" s="1">
        <v>37561.136103360368</v>
      </c>
      <c r="AP378" s="1">
        <v>537.08593680000013</v>
      </c>
      <c r="AQ378" s="1">
        <v>0</v>
      </c>
      <c r="AR378" s="1">
        <v>101.58400680895897</v>
      </c>
    </row>
    <row r="379" spans="1:44" x14ac:dyDescent="0.25">
      <c r="A379" s="1">
        <v>709</v>
      </c>
      <c r="B379" s="1" t="s">
        <v>397</v>
      </c>
      <c r="C379" s="1">
        <v>241</v>
      </c>
      <c r="D379" s="1">
        <v>2</v>
      </c>
      <c r="E379" s="1">
        <v>842</v>
      </c>
      <c r="F379" s="2" t="s">
        <v>269</v>
      </c>
      <c r="G379" s="2" t="s">
        <v>183</v>
      </c>
      <c r="H379" s="2">
        <f t="shared" si="137"/>
        <v>77910.981146717269</v>
      </c>
      <c r="I379" s="9">
        <v>13443.392968146201</v>
      </c>
      <c r="J379" s="1">
        <v>21.1679999999999</v>
      </c>
      <c r="K379">
        <f t="shared" si="138"/>
        <v>0.9492828288058589</v>
      </c>
      <c r="L379">
        <f t="shared" si="139"/>
        <v>0.79408670405660209</v>
      </c>
      <c r="M379">
        <f t="shared" si="140"/>
        <v>1.293552051357667</v>
      </c>
      <c r="N379">
        <f t="shared" si="141"/>
        <v>1.9875621656347262</v>
      </c>
      <c r="O379">
        <f t="shared" si="142"/>
        <v>2.2512734154643628</v>
      </c>
      <c r="P379">
        <f t="shared" si="143"/>
        <v>2.3319104225138818</v>
      </c>
      <c r="Q379">
        <f t="shared" si="144"/>
        <v>2.0838303106383473</v>
      </c>
      <c r="R379">
        <f t="shared" si="145"/>
        <v>1.8751067809778978</v>
      </c>
      <c r="S379">
        <f t="shared" si="146"/>
        <v>2.0028099140493878</v>
      </c>
      <c r="T379">
        <f t="shared" si="147"/>
        <v>2.329526618746482</v>
      </c>
      <c r="U379">
        <f t="shared" si="148"/>
        <v>2.2062448085035413</v>
      </c>
      <c r="V379">
        <f t="shared" si="149"/>
        <v>1.0628139792511466</v>
      </c>
      <c r="W379" s="1">
        <v>39.334937695199997</v>
      </c>
      <c r="X379" s="1">
        <v>0</v>
      </c>
      <c r="Y379" s="1">
        <v>13037.338335</v>
      </c>
      <c r="Z379" s="13">
        <f t="shared" si="125"/>
        <v>1270.1260938804332</v>
      </c>
      <c r="AA379" s="13">
        <f t="shared" si="126"/>
        <v>1144.4505328225343</v>
      </c>
      <c r="AB379" s="13">
        <f t="shared" si="127"/>
        <v>1270.1260938804332</v>
      </c>
      <c r="AC379" s="13">
        <f t="shared" si="128"/>
        <v>1185.452184617674</v>
      </c>
      <c r="AD379" s="13">
        <f t="shared" si="129"/>
        <v>913.60896407382211</v>
      </c>
      <c r="AE379" s="13">
        <f t="shared" si="130"/>
        <v>828.93505481106297</v>
      </c>
      <c r="AF379" s="13">
        <f t="shared" si="131"/>
        <v>927.8696492660863</v>
      </c>
      <c r="AG379" s="13">
        <f t="shared" si="132"/>
        <v>984.91239003514443</v>
      </c>
      <c r="AH379" s="13">
        <f t="shared" si="133"/>
        <v>985.80259192597146</v>
      </c>
      <c r="AI379" s="13">
        <f t="shared" si="134"/>
        <v>1027.6944456119381</v>
      </c>
      <c r="AJ379" s="13">
        <f t="shared" si="135"/>
        <v>1228.2342401944666</v>
      </c>
      <c r="AK379" s="13">
        <f t="shared" si="136"/>
        <v>1270.1260938804332</v>
      </c>
      <c r="AL379" s="1">
        <v>165.13077000000001</v>
      </c>
      <c r="AM379" s="1">
        <v>180.42092545099999</v>
      </c>
      <c r="AN379" s="1">
        <v>64467.588178571066</v>
      </c>
      <c r="AO379" s="1">
        <v>61309.467317097886</v>
      </c>
      <c r="AP379" s="1">
        <v>967.7115</v>
      </c>
      <c r="AQ379" s="1">
        <v>2008.6274545518868</v>
      </c>
      <c r="AR379" s="1">
        <v>181.78190692129502</v>
      </c>
    </row>
    <row r="380" spans="1:44" x14ac:dyDescent="0.25">
      <c r="A380" s="1">
        <v>711</v>
      </c>
      <c r="B380" s="1" t="s">
        <v>398</v>
      </c>
      <c r="C380" s="1">
        <v>241</v>
      </c>
      <c r="D380" s="1">
        <v>2</v>
      </c>
      <c r="E380" s="1">
        <v>690</v>
      </c>
      <c r="F380" s="2" t="s">
        <v>269</v>
      </c>
      <c r="G380" s="2" t="s">
        <v>183</v>
      </c>
      <c r="H380" s="2">
        <f t="shared" si="137"/>
        <v>46641.452331119362</v>
      </c>
      <c r="I380" s="9">
        <v>7703.2568388714899</v>
      </c>
      <c r="J380" s="1">
        <v>127.008</v>
      </c>
      <c r="K380">
        <f t="shared" si="138"/>
        <v>5.6956969728351803</v>
      </c>
      <c r="L380">
        <f t="shared" si="139"/>
        <v>4.764520224339635</v>
      </c>
      <c r="M380">
        <f t="shared" si="140"/>
        <v>7.7613123081460396</v>
      </c>
      <c r="N380">
        <f t="shared" si="141"/>
        <v>11.925372993808413</v>
      </c>
      <c r="O380">
        <f t="shared" si="142"/>
        <v>13.507640492786239</v>
      </c>
      <c r="P380">
        <f t="shared" si="143"/>
        <v>13.991462535083357</v>
      </c>
      <c r="Q380">
        <f t="shared" si="144"/>
        <v>12.502981863830142</v>
      </c>
      <c r="R380">
        <f t="shared" si="145"/>
        <v>11.25064068586744</v>
      </c>
      <c r="S380">
        <f t="shared" si="146"/>
        <v>12.016859484296383</v>
      </c>
      <c r="T380">
        <f t="shared" si="147"/>
        <v>13.977159712478958</v>
      </c>
      <c r="U380">
        <f t="shared" si="148"/>
        <v>13.23746885102131</v>
      </c>
      <c r="V380">
        <f t="shared" si="149"/>
        <v>6.376883875506909</v>
      </c>
      <c r="W380" s="1">
        <v>193.09107891150001</v>
      </c>
      <c r="X380" s="1">
        <v>0</v>
      </c>
      <c r="Y380" s="1">
        <v>6419.4884249999895</v>
      </c>
      <c r="Z380" s="13">
        <f t="shared" si="125"/>
        <v>625.40064148422607</v>
      </c>
      <c r="AA380" s="13">
        <f t="shared" si="126"/>
        <v>563.51892998865935</v>
      </c>
      <c r="AB380" s="13">
        <f t="shared" si="127"/>
        <v>625.40064148422607</v>
      </c>
      <c r="AC380" s="13">
        <f t="shared" si="128"/>
        <v>583.70783836408805</v>
      </c>
      <c r="AD380" s="13">
        <f t="shared" si="129"/>
        <v>449.85425852631539</v>
      </c>
      <c r="AE380" s="13">
        <f t="shared" si="130"/>
        <v>408.16145540617748</v>
      </c>
      <c r="AF380" s="13">
        <f t="shared" si="131"/>
        <v>456.87611384463167</v>
      </c>
      <c r="AG380" s="13">
        <f t="shared" si="132"/>
        <v>484.96353511789755</v>
      </c>
      <c r="AH380" s="13">
        <f t="shared" si="133"/>
        <v>485.40186390765797</v>
      </c>
      <c r="AI380" s="13">
        <f t="shared" si="134"/>
        <v>506.02910107284703</v>
      </c>
      <c r="AJ380" s="13">
        <f t="shared" si="135"/>
        <v>604.7734043190369</v>
      </c>
      <c r="AK380" s="13">
        <f t="shared" si="136"/>
        <v>625.40064148422607</v>
      </c>
      <c r="AL380" s="1">
        <v>941.18317999999999</v>
      </c>
      <c r="AM380" s="1">
        <v>22.48615496</v>
      </c>
      <c r="AN380" s="1">
        <v>38938.195492247876</v>
      </c>
      <c r="AO380" s="1">
        <v>36591.816461983326</v>
      </c>
      <c r="AP380" s="1">
        <v>1588.281156</v>
      </c>
      <c r="AQ380" s="1">
        <v>9.5841398827471078</v>
      </c>
      <c r="AR380" s="1">
        <v>748.51373438180303</v>
      </c>
    </row>
    <row r="381" spans="1:44" x14ac:dyDescent="0.25">
      <c r="A381" s="1">
        <v>713</v>
      </c>
      <c r="B381" s="1" t="s">
        <v>399</v>
      </c>
      <c r="C381" s="1">
        <v>241</v>
      </c>
      <c r="D381" s="1">
        <v>2</v>
      </c>
      <c r="E381" s="1">
        <v>1478</v>
      </c>
      <c r="F381" s="2" t="s">
        <v>269</v>
      </c>
      <c r="G381" s="2" t="s">
        <v>183</v>
      </c>
      <c r="H381" s="2">
        <f t="shared" si="137"/>
        <v>128927.69202656894</v>
      </c>
      <c r="I381" s="9">
        <v>40257.495440036393</v>
      </c>
      <c r="J381" s="1">
        <v>2704.21199999999</v>
      </c>
      <c r="K381">
        <f t="shared" si="138"/>
        <v>121.27088137994861</v>
      </c>
      <c r="L381">
        <f t="shared" si="139"/>
        <v>101.44457644323101</v>
      </c>
      <c r="M381">
        <f t="shared" si="140"/>
        <v>165.25127456094214</v>
      </c>
      <c r="N381">
        <f t="shared" si="141"/>
        <v>253.91106665983654</v>
      </c>
      <c r="O381">
        <f t="shared" si="142"/>
        <v>287.60017882557264</v>
      </c>
      <c r="P381">
        <f t="shared" si="143"/>
        <v>297.9015564761487</v>
      </c>
      <c r="Q381">
        <f t="shared" si="144"/>
        <v>266.20932218404914</v>
      </c>
      <c r="R381">
        <f t="shared" si="145"/>
        <v>239.54489126992669</v>
      </c>
      <c r="S381">
        <f t="shared" si="146"/>
        <v>255.85896651980954</v>
      </c>
      <c r="T381">
        <f t="shared" si="147"/>
        <v>297.59702554486341</v>
      </c>
      <c r="U381">
        <f t="shared" si="148"/>
        <v>281.84777428632771</v>
      </c>
      <c r="V381">
        <f t="shared" si="149"/>
        <v>135.7744858493341</v>
      </c>
      <c r="W381" s="1">
        <v>2379.9237807975001</v>
      </c>
      <c r="X381" s="1">
        <v>0</v>
      </c>
      <c r="Y381" s="1">
        <v>29846.2657499999</v>
      </c>
      <c r="Z381" s="13">
        <f t="shared" si="125"/>
        <v>2907.6886677241191</v>
      </c>
      <c r="AA381" s="13">
        <f t="shared" si="126"/>
        <v>2619.9806941153793</v>
      </c>
      <c r="AB381" s="13">
        <f t="shared" si="127"/>
        <v>2907.6886677241191</v>
      </c>
      <c r="AC381" s="13">
        <f t="shared" si="128"/>
        <v>2713.8454205052308</v>
      </c>
      <c r="AD381" s="13">
        <f t="shared" si="129"/>
        <v>2091.5170898132105</v>
      </c>
      <c r="AE381" s="13">
        <f t="shared" si="130"/>
        <v>1897.6738425943227</v>
      </c>
      <c r="AF381" s="13">
        <f t="shared" si="131"/>
        <v>2124.1639529296463</v>
      </c>
      <c r="AG381" s="13">
        <f t="shared" si="132"/>
        <v>2254.7514053953923</v>
      </c>
      <c r="AH381" s="13">
        <f t="shared" si="133"/>
        <v>2256.7893368751215</v>
      </c>
      <c r="AI381" s="13">
        <f t="shared" si="134"/>
        <v>2352.6919947447022</v>
      </c>
      <c r="AJ381" s="13">
        <f t="shared" si="135"/>
        <v>2811.786009854538</v>
      </c>
      <c r="AK381" s="13">
        <f t="shared" si="136"/>
        <v>2907.6886677241191</v>
      </c>
      <c r="AL381" s="1">
        <v>2900.6371650000001</v>
      </c>
      <c r="AM381" s="1">
        <v>2426.4567442389998</v>
      </c>
      <c r="AN381" s="1">
        <v>88670.196586532547</v>
      </c>
      <c r="AO381" s="1">
        <v>69791.014179146994</v>
      </c>
      <c r="AP381" s="1">
        <v>2399.9588928000003</v>
      </c>
      <c r="AQ381" s="1">
        <v>6823.3963410602883</v>
      </c>
      <c r="AR381" s="1">
        <v>9655.8271735252583</v>
      </c>
    </row>
    <row r="382" spans="1:44" x14ac:dyDescent="0.25">
      <c r="A382" s="1">
        <v>715</v>
      </c>
      <c r="B382" s="1" t="s">
        <v>400</v>
      </c>
      <c r="C382" s="1">
        <v>241</v>
      </c>
      <c r="D382" s="1">
        <v>2</v>
      </c>
      <c r="E382" s="1">
        <v>355</v>
      </c>
      <c r="F382" s="2" t="s">
        <v>269</v>
      </c>
      <c r="G382" s="2" t="s">
        <v>183</v>
      </c>
      <c r="H382" s="2">
        <f t="shared" si="137"/>
        <v>23885.076534624746</v>
      </c>
      <c r="I382" s="9">
        <v>8263.0745329862511</v>
      </c>
      <c r="J382" s="1">
        <v>15.8759999999999</v>
      </c>
      <c r="K382">
        <f t="shared" si="138"/>
        <v>0.71196212160439309</v>
      </c>
      <c r="L382">
        <f t="shared" si="139"/>
        <v>0.59556502804245059</v>
      </c>
      <c r="M382">
        <f t="shared" si="140"/>
        <v>0.97016403851824884</v>
      </c>
      <c r="N382">
        <f t="shared" si="141"/>
        <v>1.4906716242260423</v>
      </c>
      <c r="O382">
        <f t="shared" si="142"/>
        <v>1.6884550615982692</v>
      </c>
      <c r="P382">
        <f t="shared" si="143"/>
        <v>1.7489328168854088</v>
      </c>
      <c r="Q382">
        <f t="shared" si="144"/>
        <v>1.562872732978758</v>
      </c>
      <c r="R382">
        <f t="shared" si="145"/>
        <v>1.4063300857334211</v>
      </c>
      <c r="S382">
        <f t="shared" si="146"/>
        <v>1.5021074355370383</v>
      </c>
      <c r="T382">
        <f t="shared" si="147"/>
        <v>1.7471449640598589</v>
      </c>
      <c r="U382">
        <f t="shared" si="148"/>
        <v>1.6546836063776533</v>
      </c>
      <c r="V382">
        <f t="shared" si="149"/>
        <v>0.79711048443835864</v>
      </c>
      <c r="W382" s="1">
        <v>40.24844798625</v>
      </c>
      <c r="X382" s="1">
        <v>0</v>
      </c>
      <c r="Y382" s="1">
        <v>8172.2977350000001</v>
      </c>
      <c r="Z382" s="13">
        <f t="shared" si="125"/>
        <v>796.16316869814989</v>
      </c>
      <c r="AA382" s="13">
        <f t="shared" si="126"/>
        <v>717.38496439082724</v>
      </c>
      <c r="AB382" s="13">
        <f t="shared" si="127"/>
        <v>796.16316869814989</v>
      </c>
      <c r="AC382" s="13">
        <f t="shared" si="128"/>
        <v>743.08635354609123</v>
      </c>
      <c r="AD382" s="13">
        <f t="shared" si="129"/>
        <v>572.68472106244474</v>
      </c>
      <c r="AE382" s="13">
        <f t="shared" si="130"/>
        <v>519.60790591038619</v>
      </c>
      <c r="AF382" s="13">
        <f t="shared" si="131"/>
        <v>581.62385896787282</v>
      </c>
      <c r="AG382" s="13">
        <f t="shared" si="132"/>
        <v>617.38041058958584</v>
      </c>
      <c r="AH382" s="13">
        <f t="shared" si="133"/>
        <v>617.93842287009625</v>
      </c>
      <c r="AI382" s="13">
        <f t="shared" si="134"/>
        <v>644.19782430587077</v>
      </c>
      <c r="AJ382" s="13">
        <f t="shared" si="135"/>
        <v>769.90376726237537</v>
      </c>
      <c r="AK382" s="13">
        <f t="shared" si="136"/>
        <v>796.16316869814989</v>
      </c>
      <c r="AL382" s="1">
        <v>34.652349999999998</v>
      </c>
      <c r="AM382" s="1">
        <v>0</v>
      </c>
      <c r="AN382" s="1">
        <v>15622.002001638495</v>
      </c>
      <c r="AO382" s="1">
        <v>15024.454441344147</v>
      </c>
      <c r="AP382" s="1">
        <v>482.59723680000002</v>
      </c>
      <c r="AQ382" s="1">
        <v>0</v>
      </c>
      <c r="AR382" s="1">
        <v>114.95032349434832</v>
      </c>
    </row>
    <row r="383" spans="1:44" x14ac:dyDescent="0.25">
      <c r="A383" s="1">
        <v>716</v>
      </c>
      <c r="B383" s="1" t="s">
        <v>401</v>
      </c>
      <c r="C383" s="1">
        <v>241</v>
      </c>
      <c r="D383" s="1">
        <v>2</v>
      </c>
      <c r="E383" s="1">
        <v>2390</v>
      </c>
      <c r="F383" s="2" t="s">
        <v>269</v>
      </c>
      <c r="G383" s="2" t="s">
        <v>183</v>
      </c>
      <c r="H383" s="2">
        <f t="shared" si="137"/>
        <v>196233.19122082868</v>
      </c>
      <c r="I383" s="9">
        <v>49365.638980088792</v>
      </c>
      <c r="J383" s="1">
        <v>121.7159999999997</v>
      </c>
      <c r="K383">
        <f t="shared" si="138"/>
        <v>5.4583762656337012</v>
      </c>
      <c r="L383">
        <f t="shared" si="139"/>
        <v>4.5659985483254717</v>
      </c>
      <c r="M383">
        <f t="shared" si="140"/>
        <v>7.4379242953066029</v>
      </c>
      <c r="N383">
        <f t="shared" si="141"/>
        <v>11.428482452399702</v>
      </c>
      <c r="O383">
        <f t="shared" si="142"/>
        <v>12.944822138920113</v>
      </c>
      <c r="P383">
        <f t="shared" si="143"/>
        <v>13.40848492945485</v>
      </c>
      <c r="Q383">
        <f t="shared" si="144"/>
        <v>11.982024286170523</v>
      </c>
      <c r="R383">
        <f t="shared" si="145"/>
        <v>10.781863990622936</v>
      </c>
      <c r="S383">
        <f t="shared" si="146"/>
        <v>11.516157005784004</v>
      </c>
      <c r="T383">
        <f t="shared" si="147"/>
        <v>13.394778057792301</v>
      </c>
      <c r="U383">
        <f t="shared" si="148"/>
        <v>12.685907648895391</v>
      </c>
      <c r="V383">
        <f t="shared" si="149"/>
        <v>6.1111803806941065</v>
      </c>
      <c r="W383" s="1">
        <v>234.29941148879982</v>
      </c>
      <c r="X383" s="1">
        <v>0</v>
      </c>
      <c r="Y383" s="1">
        <v>47419.299164999997</v>
      </c>
      <c r="Z383" s="13">
        <f t="shared" si="125"/>
        <v>4619.692123913047</v>
      </c>
      <c r="AA383" s="13">
        <f t="shared" si="126"/>
        <v>4162.5860126499056</v>
      </c>
      <c r="AB383" s="13">
        <f t="shared" si="127"/>
        <v>4619.692123913047</v>
      </c>
      <c r="AC383" s="13">
        <f t="shared" si="128"/>
        <v>4311.7168814495053</v>
      </c>
      <c r="AD383" s="13">
        <f t="shared" si="129"/>
        <v>3322.9709680033629</v>
      </c>
      <c r="AE383" s="13">
        <f t="shared" si="130"/>
        <v>3014.9957255398226</v>
      </c>
      <c r="AF383" s="13">
        <f t="shared" si="131"/>
        <v>3374.8398142397496</v>
      </c>
      <c r="AG383" s="13">
        <f t="shared" si="132"/>
        <v>3582.3151991853001</v>
      </c>
      <c r="AH383" s="13">
        <f t="shared" si="133"/>
        <v>3585.5530341400818</v>
      </c>
      <c r="AI383" s="13">
        <f t="shared" si="134"/>
        <v>3737.9217378944636</v>
      </c>
      <c r="AJ383" s="13">
        <f t="shared" si="135"/>
        <v>4467.3234201586647</v>
      </c>
      <c r="AK383" s="13">
        <f t="shared" si="136"/>
        <v>4619.692123913047</v>
      </c>
      <c r="AL383" s="1">
        <v>535.34753000000001</v>
      </c>
      <c r="AM383" s="1">
        <v>1054.9768736000001</v>
      </c>
      <c r="AN383" s="1">
        <v>146867.5522407399</v>
      </c>
      <c r="AO383" s="1">
        <v>140551.34799967107</v>
      </c>
      <c r="AP383" s="1">
        <v>3184.1555759999997</v>
      </c>
      <c r="AQ383" s="1">
        <v>2033.3374335298427</v>
      </c>
      <c r="AR383" s="1">
        <v>1098.7112315390036</v>
      </c>
    </row>
    <row r="384" spans="1:44" x14ac:dyDescent="0.25">
      <c r="A384" s="1">
        <v>717</v>
      </c>
      <c r="B384" s="1" t="s">
        <v>402</v>
      </c>
      <c r="C384" s="1">
        <v>241</v>
      </c>
      <c r="D384" s="1">
        <v>2</v>
      </c>
      <c r="E384" s="1">
        <v>1868</v>
      </c>
      <c r="F384" s="2" t="s">
        <v>269</v>
      </c>
      <c r="G384" s="2" t="s">
        <v>183</v>
      </c>
      <c r="H384" s="2">
        <f t="shared" si="137"/>
        <v>149470.1945479624</v>
      </c>
      <c r="I384" s="9">
        <v>36871.870392107579</v>
      </c>
      <c r="J384" s="1">
        <v>2926.4759999999887</v>
      </c>
      <c r="K384">
        <f t="shared" si="138"/>
        <v>131.23835108241011</v>
      </c>
      <c r="L384">
        <f t="shared" si="139"/>
        <v>109.78248683582534</v>
      </c>
      <c r="M384">
        <f t="shared" si="140"/>
        <v>178.83357110019764</v>
      </c>
      <c r="N384">
        <f t="shared" si="141"/>
        <v>274.78046939900116</v>
      </c>
      <c r="O384">
        <f t="shared" si="142"/>
        <v>311.23854968794842</v>
      </c>
      <c r="P384">
        <f t="shared" si="143"/>
        <v>322.38661591254447</v>
      </c>
      <c r="Q384">
        <f t="shared" si="144"/>
        <v>288.08954044575177</v>
      </c>
      <c r="R384">
        <f t="shared" si="145"/>
        <v>259.23351247019463</v>
      </c>
      <c r="S384">
        <f t="shared" si="146"/>
        <v>276.8884706173281</v>
      </c>
      <c r="T384">
        <f t="shared" si="147"/>
        <v>322.0570550417014</v>
      </c>
      <c r="U384">
        <f t="shared" si="148"/>
        <v>305.01334477561488</v>
      </c>
      <c r="V384">
        <f t="shared" si="149"/>
        <v>146.93403263147115</v>
      </c>
      <c r="W384" s="1">
        <v>2607.4725810335899</v>
      </c>
      <c r="X384" s="1">
        <v>0</v>
      </c>
      <c r="Y384" s="1">
        <v>28015.281944999999</v>
      </c>
      <c r="Z384" s="13">
        <f t="shared" si="125"/>
        <v>2729.3102097562364</v>
      </c>
      <c r="AA384" s="13">
        <f t="shared" si="126"/>
        <v>2459.2523048247467</v>
      </c>
      <c r="AB384" s="13">
        <f t="shared" si="127"/>
        <v>2729.3102097562364</v>
      </c>
      <c r="AC384" s="13">
        <f t="shared" si="128"/>
        <v>2547.3586963086454</v>
      </c>
      <c r="AD384" s="13">
        <f t="shared" si="129"/>
        <v>1963.2084447248872</v>
      </c>
      <c r="AE384" s="13">
        <f t="shared" si="130"/>
        <v>1781.2569312772964</v>
      </c>
      <c r="AF384" s="13">
        <f t="shared" si="131"/>
        <v>1993.8525153261407</v>
      </c>
      <c r="AG384" s="13">
        <f t="shared" si="132"/>
        <v>2116.4287977311574</v>
      </c>
      <c r="AH384" s="13">
        <f t="shared" si="133"/>
        <v>2118.3417078910893</v>
      </c>
      <c r="AI384" s="13">
        <f t="shared" si="134"/>
        <v>2208.36100953492</v>
      </c>
      <c r="AJ384" s="13">
        <f t="shared" si="135"/>
        <v>2639.2909081124058</v>
      </c>
      <c r="AK384" s="13">
        <f t="shared" si="136"/>
        <v>2729.3102097562364</v>
      </c>
      <c r="AL384" s="1">
        <v>1753.7539896000001</v>
      </c>
      <c r="AM384" s="1">
        <v>1568.885876474</v>
      </c>
      <c r="AN384" s="1">
        <v>112598.3241558548</v>
      </c>
      <c r="AO384" s="1">
        <v>93539.345392884527</v>
      </c>
      <c r="AP384" s="1">
        <v>4848.1631351999986</v>
      </c>
      <c r="AQ384" s="1">
        <v>3493.7029094251034</v>
      </c>
      <c r="AR384" s="1">
        <v>10717.112718345172</v>
      </c>
    </row>
    <row r="385" spans="1:44" x14ac:dyDescent="0.25">
      <c r="A385" s="1">
        <v>723</v>
      </c>
      <c r="B385" s="1" t="s">
        <v>403</v>
      </c>
      <c r="C385" s="1">
        <v>241</v>
      </c>
      <c r="D385" s="1">
        <v>2</v>
      </c>
      <c r="E385" s="1">
        <v>678</v>
      </c>
      <c r="F385" s="2" t="s">
        <v>269</v>
      </c>
      <c r="G385" s="2" t="s">
        <v>183</v>
      </c>
      <c r="H385" s="2">
        <f t="shared" si="137"/>
        <v>71475.063489569235</v>
      </c>
      <c r="I385" s="9">
        <v>8657.3597885769886</v>
      </c>
      <c r="J385" s="1">
        <v>1931.5799999999899</v>
      </c>
      <c r="K385">
        <f t="shared" si="138"/>
        <v>86.622058128534576</v>
      </c>
      <c r="L385">
        <f t="shared" si="139"/>
        <v>72.460411745164905</v>
      </c>
      <c r="M385">
        <f t="shared" si="140"/>
        <v>118.03662468638707</v>
      </c>
      <c r="N385">
        <f t="shared" si="141"/>
        <v>181.36504761416867</v>
      </c>
      <c r="O385">
        <f t="shared" si="142"/>
        <v>205.42869916112298</v>
      </c>
      <c r="P385">
        <f t="shared" si="143"/>
        <v>212.78682605439161</v>
      </c>
      <c r="Q385">
        <f t="shared" si="144"/>
        <v>190.14951584574908</v>
      </c>
      <c r="R385">
        <f t="shared" si="145"/>
        <v>171.10349376423309</v>
      </c>
      <c r="S385">
        <f t="shared" si="146"/>
        <v>182.75640465700653</v>
      </c>
      <c r="T385">
        <f t="shared" si="147"/>
        <v>212.56930396061639</v>
      </c>
      <c r="U385">
        <f t="shared" si="148"/>
        <v>201.31983877594806</v>
      </c>
      <c r="V385">
        <f t="shared" si="149"/>
        <v>96.981775606667071</v>
      </c>
      <c r="W385" s="1">
        <v>2272.274979751</v>
      </c>
      <c r="X385" s="1">
        <v>0</v>
      </c>
      <c r="Y385" s="1">
        <v>1504.4557500000001</v>
      </c>
      <c r="Z385" s="13">
        <f t="shared" si="125"/>
        <v>146.56737871361361</v>
      </c>
      <c r="AA385" s="13">
        <f t="shared" si="126"/>
        <v>132.06493077449352</v>
      </c>
      <c r="AB385" s="13">
        <f t="shared" si="127"/>
        <v>146.56737871361361</v>
      </c>
      <c r="AC385" s="13">
        <f t="shared" si="128"/>
        <v>136.79635441463145</v>
      </c>
      <c r="AD385" s="13">
        <f t="shared" si="129"/>
        <v>105.42675383076228</v>
      </c>
      <c r="AE385" s="13">
        <f t="shared" si="130"/>
        <v>95.655729531780153</v>
      </c>
      <c r="AF385" s="13">
        <f t="shared" si="131"/>
        <v>107.0723788260763</v>
      </c>
      <c r="AG385" s="13">
        <f t="shared" si="132"/>
        <v>113.65487880733255</v>
      </c>
      <c r="AH385" s="13">
        <f t="shared" si="133"/>
        <v>113.75760448023469</v>
      </c>
      <c r="AI385" s="13">
        <f t="shared" si="134"/>
        <v>118.59175379327476</v>
      </c>
      <c r="AJ385" s="13">
        <f t="shared" si="135"/>
        <v>141.73322940057352</v>
      </c>
      <c r="AK385" s="13">
        <f t="shared" si="136"/>
        <v>146.56737871361361</v>
      </c>
      <c r="AL385" s="1">
        <v>1644.4427949999999</v>
      </c>
      <c r="AM385" s="1">
        <v>1304.606263826</v>
      </c>
      <c r="AN385" s="1">
        <v>62817.70370099225</v>
      </c>
      <c r="AO385" s="1">
        <v>47738.992337819305</v>
      </c>
      <c r="AP385" s="1">
        <v>3444.3326736000004</v>
      </c>
      <c r="AQ385" s="1">
        <v>1762.017185744369</v>
      </c>
      <c r="AR385" s="1">
        <v>9872.3615038285679</v>
      </c>
    </row>
    <row r="386" spans="1:44" x14ac:dyDescent="0.25">
      <c r="A386" s="1">
        <v>724</v>
      </c>
      <c r="B386" s="1" t="s">
        <v>404</v>
      </c>
      <c r="C386" s="1">
        <v>241</v>
      </c>
      <c r="D386" s="1">
        <v>2</v>
      </c>
      <c r="E386" s="1">
        <v>2661</v>
      </c>
      <c r="F386" s="2" t="s">
        <v>269</v>
      </c>
      <c r="G386" s="2" t="s">
        <v>183</v>
      </c>
      <c r="H386" s="2">
        <f t="shared" si="137"/>
        <v>186030.20110786086</v>
      </c>
      <c r="I386" s="9">
        <v>34997.581880909602</v>
      </c>
      <c r="J386" s="1">
        <v>396.89999999999901</v>
      </c>
      <c r="K386">
        <f t="shared" si="138"/>
        <v>17.799053040109893</v>
      </c>
      <c r="L386">
        <f t="shared" si="139"/>
        <v>14.889125701061323</v>
      </c>
      <c r="M386">
        <f t="shared" si="140"/>
        <v>24.254100962956315</v>
      </c>
      <c r="N386">
        <f t="shared" si="141"/>
        <v>37.266790605651202</v>
      </c>
      <c r="O386">
        <f t="shared" si="142"/>
        <v>42.211376539956895</v>
      </c>
      <c r="P386">
        <f t="shared" si="143"/>
        <v>43.723320422135387</v>
      </c>
      <c r="Q386">
        <f t="shared" si="144"/>
        <v>39.071818324469099</v>
      </c>
      <c r="R386">
        <f t="shared" si="145"/>
        <v>35.158252143335666</v>
      </c>
      <c r="S386">
        <f t="shared" si="146"/>
        <v>37.552685888426105</v>
      </c>
      <c r="T386">
        <f t="shared" si="147"/>
        <v>43.678624101496638</v>
      </c>
      <c r="U386">
        <f t="shared" si="148"/>
        <v>41.367090159441489</v>
      </c>
      <c r="V386">
        <f t="shared" si="149"/>
        <v>19.927762110959044</v>
      </c>
      <c r="W386" s="1">
        <v>446.17911617160001</v>
      </c>
      <c r="X386" s="1">
        <v>390.91500000000002</v>
      </c>
      <c r="Y386" s="1">
        <v>26256.840120000001</v>
      </c>
      <c r="Z386" s="13">
        <f t="shared" si="125"/>
        <v>2557.9989505778708</v>
      </c>
      <c r="AA386" s="13">
        <f t="shared" si="126"/>
        <v>2304.8918340102355</v>
      </c>
      <c r="AB386" s="13">
        <f t="shared" si="127"/>
        <v>2557.9989505778708</v>
      </c>
      <c r="AC386" s="13">
        <f t="shared" si="128"/>
        <v>2387.4680307904268</v>
      </c>
      <c r="AD386" s="13">
        <f t="shared" si="129"/>
        <v>1839.9832761481503</v>
      </c>
      <c r="AE386" s="13">
        <f t="shared" si="130"/>
        <v>1669.4523563607063</v>
      </c>
      <c r="AF386" s="13">
        <f t="shared" si="131"/>
        <v>1868.7039031253387</v>
      </c>
      <c r="AG386" s="13">
        <f t="shared" si="132"/>
        <v>1983.5864110340945</v>
      </c>
      <c r="AH386" s="13">
        <f t="shared" si="133"/>
        <v>1985.3792531097827</v>
      </c>
      <c r="AI386" s="13">
        <f t="shared" si="134"/>
        <v>2069.7482919656618</v>
      </c>
      <c r="AJ386" s="13">
        <f t="shared" si="135"/>
        <v>2473.6299117219914</v>
      </c>
      <c r="AK386" s="13">
        <f t="shared" si="136"/>
        <v>2557.9989505778708</v>
      </c>
      <c r="AL386" s="1">
        <v>6620.9575181</v>
      </c>
      <c r="AM386" s="1">
        <v>885.79012663800006</v>
      </c>
      <c r="AN386" s="1">
        <v>151032.61922695127</v>
      </c>
      <c r="AO386" s="1">
        <v>145155.61629621201</v>
      </c>
      <c r="AP386" s="1">
        <v>3182.0025888000005</v>
      </c>
      <c r="AQ386" s="1">
        <v>700.74589247914037</v>
      </c>
      <c r="AR386" s="1">
        <v>1994.2544494600893</v>
      </c>
    </row>
    <row r="387" spans="1:44" x14ac:dyDescent="0.25">
      <c r="A387" s="1">
        <v>726</v>
      </c>
      <c r="B387" s="1" t="s">
        <v>405</v>
      </c>
      <c r="C387" s="1">
        <v>241</v>
      </c>
      <c r="D387" s="1">
        <v>2</v>
      </c>
      <c r="E387" s="1">
        <v>2555</v>
      </c>
      <c r="F387" s="2" t="s">
        <v>269</v>
      </c>
      <c r="G387" s="2" t="s">
        <v>183</v>
      </c>
      <c r="H387" s="2">
        <f t="shared" si="137"/>
        <v>214520.08248672361</v>
      </c>
      <c r="I387" s="9">
        <v>53705.040079751896</v>
      </c>
      <c r="J387" s="1">
        <v>1164.2399999999971</v>
      </c>
      <c r="K387">
        <f t="shared" si="138"/>
        <v>52.210555584322357</v>
      </c>
      <c r="L387">
        <f t="shared" si="139"/>
        <v>43.67476872311321</v>
      </c>
      <c r="M387">
        <f t="shared" si="140"/>
        <v>71.145362824671849</v>
      </c>
      <c r="N387">
        <f t="shared" si="141"/>
        <v>109.31591910991018</v>
      </c>
      <c r="O387">
        <f t="shared" si="142"/>
        <v>123.82003785054022</v>
      </c>
      <c r="P387">
        <f t="shared" si="143"/>
        <v>128.25507323826378</v>
      </c>
      <c r="Q387">
        <f t="shared" si="144"/>
        <v>114.61066708510934</v>
      </c>
      <c r="R387">
        <f t="shared" si="145"/>
        <v>103.13087295378462</v>
      </c>
      <c r="S387">
        <f t="shared" si="146"/>
        <v>110.15454527271656</v>
      </c>
      <c r="T387">
        <f t="shared" si="147"/>
        <v>128.1239640310568</v>
      </c>
      <c r="U387">
        <f t="shared" si="148"/>
        <v>121.34346446769504</v>
      </c>
      <c r="V387">
        <f t="shared" si="149"/>
        <v>58.454768858813189</v>
      </c>
      <c r="W387" s="1">
        <v>1324.2545101589981</v>
      </c>
      <c r="X387" s="1">
        <v>873.80999999999904</v>
      </c>
      <c r="Y387" s="1">
        <v>42787.802609999897</v>
      </c>
      <c r="Z387" s="13">
        <f t="shared" ref="Z387:Z450" si="150">Y387*0.097422193184222</f>
        <v>4168.4815717997681</v>
      </c>
      <c r="AA387" s="13">
        <f t="shared" ref="AA387:AA450" si="151">Y387*0.0877825291800663</f>
        <v>3756.0215311632328</v>
      </c>
      <c r="AB387" s="13">
        <f t="shared" ref="AB387:AB450" si="152">Y387*0.097422193184222</f>
        <v>4168.4815717997681</v>
      </c>
      <c r="AC387" s="13">
        <f t="shared" ref="AC387:AC450" si="153">Y387*0.0909274695614221</f>
        <v>3890.5866194209029</v>
      </c>
      <c r="AD387" s="13">
        <f t="shared" ref="AD387:AD450" si="154">Y387*0.070076340783544</f>
        <v>2998.4126370773661</v>
      </c>
      <c r="AE387" s="13">
        <f t="shared" ref="AE387:AE450" si="155">Y387*0.0635816171607441</f>
        <v>2720.5176846985009</v>
      </c>
      <c r="AF387" s="13">
        <f t="shared" ref="AF387:AF450" si="156">Y387*0.0711701748795711</f>
        <v>3045.2153944662614</v>
      </c>
      <c r="AG387" s="13">
        <f t="shared" ref="AG387:AG450" si="157">Y387*0.0755455112636796</f>
        <v>3232.4264240218467</v>
      </c>
      <c r="AH387" s="13">
        <f t="shared" ref="AH387:AH450" si="158">Y387*0.0756137922170424</f>
        <v>3235.3480159763567</v>
      </c>
      <c r="AI387" s="13">
        <f t="shared" ref="AI387:AI450" si="159">Y387*0.078827013551761</f>
        <v>3372.8346961885363</v>
      </c>
      <c r="AJ387" s="13">
        <f t="shared" ref="AJ387:AJ450" si="160">Y387*0.0942089718495034</f>
        <v>4030.9948915875884</v>
      </c>
      <c r="AK387" s="13">
        <f t="shared" ref="AK387:AK450" si="161">Y387*0.097422193184222</f>
        <v>4168.4815717997681</v>
      </c>
      <c r="AL387" s="1">
        <v>7420.3411629000002</v>
      </c>
      <c r="AM387" s="1">
        <v>134.59179669299999</v>
      </c>
      <c r="AN387" s="1">
        <v>160815.04240697171</v>
      </c>
      <c r="AO387" s="1">
        <v>122134.27481350726</v>
      </c>
      <c r="AP387" s="1">
        <v>4274.6670288000005</v>
      </c>
      <c r="AQ387" s="1">
        <v>28979.375990396366</v>
      </c>
      <c r="AR387" s="1">
        <v>5426.7245742680725</v>
      </c>
    </row>
    <row r="388" spans="1:44" x14ac:dyDescent="0.25">
      <c r="A388" s="1">
        <v>731</v>
      </c>
      <c r="B388" s="1" t="s">
        <v>406</v>
      </c>
      <c r="C388" s="1">
        <v>242</v>
      </c>
      <c r="D388" s="1">
        <v>2</v>
      </c>
      <c r="E388" s="1">
        <v>216</v>
      </c>
      <c r="F388" s="2" t="s">
        <v>230</v>
      </c>
      <c r="G388" s="2" t="s">
        <v>183</v>
      </c>
      <c r="H388" s="2">
        <f t="shared" ref="H388:H451" si="162">I388+AN388</f>
        <v>19337.410730990749</v>
      </c>
      <c r="I388" s="9">
        <v>5545.3183412835897</v>
      </c>
      <c r="J388" s="1">
        <v>1285.9559999999899</v>
      </c>
      <c r="K388">
        <f t="shared" ref="K388:K451" si="163">J388*0.0448451827667169</f>
        <v>57.668931849955747</v>
      </c>
      <c r="L388">
        <f t="shared" ref="L388:L451" si="164">J388*0.0375135442203612</f>
        <v>48.240767271438422</v>
      </c>
      <c r="M388">
        <f t="shared" ref="M388:M451" si="165">J388*0.0611088459636089</f>
        <v>78.583287119978039</v>
      </c>
      <c r="N388">
        <f t="shared" ref="N388:N451" si="166">J388*0.0938946601301368</f>
        <v>120.74440156230925</v>
      </c>
      <c r="O388">
        <f t="shared" ref="O388:O451" si="167">J388*0.106352674577871</f>
        <v>136.76485998945961</v>
      </c>
      <c r="P388">
        <f t="shared" ref="P388:P451" si="168">J388*0.110162056997066</f>
        <v>141.66355816771789</v>
      </c>
      <c r="Q388">
        <f t="shared" ref="Q388:Q451" si="169">J388*0.0984424749923638</f>
        <v>126.59269137127919</v>
      </c>
      <c r="R388">
        <f t="shared" ref="R388:R451" si="170">J388*0.0885821419585179</f>
        <v>113.91273694440694</v>
      </c>
      <c r="S388">
        <f t="shared" ref="S388:S451" si="171">J388*0.0946149808224394</f>
        <v>121.67070227849992</v>
      </c>
      <c r="T388">
        <f t="shared" ref="T388:T451" si="172">J388*0.110049443440405</f>
        <v>141.51874208884834</v>
      </c>
      <c r="U388">
        <f t="shared" ref="U388:U451" si="173">J388*0.104225472812904</f>
        <v>134.02937211658971</v>
      </c>
      <c r="V388">
        <f t="shared" ref="V388:V451" si="174">J388*0.0502085213176092</f>
        <v>64.565949239506949</v>
      </c>
      <c r="W388" s="1">
        <v>1483.4424605055999</v>
      </c>
      <c r="X388" s="1">
        <v>0</v>
      </c>
      <c r="Y388" s="1">
        <v>982.72608000000002</v>
      </c>
      <c r="Z388" s="13">
        <f t="shared" si="150"/>
        <v>95.739330012933209</v>
      </c>
      <c r="AA388" s="13">
        <f t="shared" si="151"/>
        <v>86.266180793612165</v>
      </c>
      <c r="AB388" s="13">
        <f t="shared" si="152"/>
        <v>95.739330012933209</v>
      </c>
      <c r="AC388" s="13">
        <f t="shared" si="153"/>
        <v>89.356795726415669</v>
      </c>
      <c r="AD388" s="13">
        <f t="shared" si="154"/>
        <v>68.865847678956314</v>
      </c>
      <c r="AE388" s="13">
        <f t="shared" si="155"/>
        <v>62.483313392438788</v>
      </c>
      <c r="AF388" s="13">
        <f t="shared" si="156"/>
        <v>69.940786972315379</v>
      </c>
      <c r="AG388" s="13">
        <f t="shared" si="157"/>
        <v>74.240544145751699</v>
      </c>
      <c r="AH388" s="13">
        <f t="shared" si="158"/>
        <v>74.30764561938858</v>
      </c>
      <c r="AI388" s="13">
        <f t="shared" si="159"/>
        <v>77.465362025828966</v>
      </c>
      <c r="AJ388" s="13">
        <f t="shared" si="160"/>
        <v>92.581613606492823</v>
      </c>
      <c r="AK388" s="13">
        <f t="shared" si="161"/>
        <v>95.739330012933209</v>
      </c>
      <c r="AL388" s="1">
        <v>1557.5944450000002</v>
      </c>
      <c r="AM388" s="1">
        <v>235.59935577799999</v>
      </c>
      <c r="AN388" s="1">
        <v>13792.092389707159</v>
      </c>
      <c r="AO388" s="1">
        <v>6664.0725344671628</v>
      </c>
      <c r="AP388" s="1">
        <v>1197.5796</v>
      </c>
      <c r="AQ388" s="1">
        <v>920.74476155607226</v>
      </c>
      <c r="AR388" s="1">
        <v>5009.6954936839238</v>
      </c>
    </row>
    <row r="389" spans="1:44" x14ac:dyDescent="0.25">
      <c r="A389" s="1">
        <v>732</v>
      </c>
      <c r="B389" s="1" t="s">
        <v>407</v>
      </c>
      <c r="C389" s="1">
        <v>242</v>
      </c>
      <c r="D389" s="1">
        <v>2</v>
      </c>
      <c r="E389" s="1">
        <v>379</v>
      </c>
      <c r="F389" s="2" t="s">
        <v>230</v>
      </c>
      <c r="G389" s="2" t="s">
        <v>183</v>
      </c>
      <c r="H389" s="2">
        <f t="shared" si="162"/>
        <v>34462.733528664998</v>
      </c>
      <c r="I389" s="9">
        <v>14309.05013336619</v>
      </c>
      <c r="J389" s="1">
        <v>1121.90399999999</v>
      </c>
      <c r="K389">
        <f t="shared" si="163"/>
        <v>50.311989926710311</v>
      </c>
      <c r="L389">
        <f t="shared" si="164"/>
        <v>42.086595314999734</v>
      </c>
      <c r="M389">
        <f t="shared" si="165"/>
        <v>68.558258721956065</v>
      </c>
      <c r="N389">
        <f t="shared" si="166"/>
        <v>105.34079477864005</v>
      </c>
      <c r="O389">
        <f t="shared" si="167"/>
        <v>119.31749101961071</v>
      </c>
      <c r="P389">
        <f t="shared" si="168"/>
        <v>123.59125239323522</v>
      </c>
      <c r="Q389">
        <f t="shared" si="169"/>
        <v>110.44300646383194</v>
      </c>
      <c r="R389">
        <f t="shared" si="170"/>
        <v>99.380659391828175</v>
      </c>
      <c r="S389">
        <f t="shared" si="171"/>
        <v>106.14892544461711</v>
      </c>
      <c r="T389">
        <f t="shared" si="172"/>
        <v>123.46491079356304</v>
      </c>
      <c r="U389">
        <f t="shared" si="173"/>
        <v>116.93097485068719</v>
      </c>
      <c r="V389">
        <f t="shared" si="174"/>
        <v>56.329140900310534</v>
      </c>
      <c r="W389" s="1">
        <v>1292.2940377312</v>
      </c>
      <c r="X389" s="1">
        <v>0</v>
      </c>
      <c r="Y389" s="1">
        <v>6690.2268299999996</v>
      </c>
      <c r="Z389" s="13">
        <f t="shared" si="150"/>
        <v>651.7765706785251</v>
      </c>
      <c r="AA389" s="13">
        <f t="shared" si="151"/>
        <v>587.28503192573737</v>
      </c>
      <c r="AB389" s="13">
        <f t="shared" si="152"/>
        <v>651.7765706785251</v>
      </c>
      <c r="AC389" s="13">
        <f t="shared" si="153"/>
        <v>608.32539644383439</v>
      </c>
      <c r="AD389" s="13">
        <f t="shared" si="154"/>
        <v>468.82661525828922</v>
      </c>
      <c r="AE389" s="13">
        <f t="shared" si="155"/>
        <v>425.37544102359863</v>
      </c>
      <c r="AF389" s="13">
        <f t="shared" si="156"/>
        <v>476.14461347509854</v>
      </c>
      <c r="AG389" s="13">
        <f t="shared" si="157"/>
        <v>505.41660634233642</v>
      </c>
      <c r="AH389" s="13">
        <f t="shared" si="158"/>
        <v>505.87342140850222</v>
      </c>
      <c r="AI389" s="13">
        <f t="shared" si="159"/>
        <v>527.37060099276505</v>
      </c>
      <c r="AJ389" s="13">
        <f t="shared" si="160"/>
        <v>630.27939109426234</v>
      </c>
      <c r="AK389" s="13">
        <f t="shared" si="161"/>
        <v>651.7765706785251</v>
      </c>
      <c r="AL389" s="1">
        <v>4742.7537173999999</v>
      </c>
      <c r="AM389" s="1">
        <v>461.87154823500003</v>
      </c>
      <c r="AN389" s="1">
        <v>20153.683395298809</v>
      </c>
      <c r="AO389" s="1">
        <v>15024.454441344147</v>
      </c>
      <c r="AP389" s="1">
        <v>663.23879999999997</v>
      </c>
      <c r="AQ389" s="1">
        <v>127.2837578772853</v>
      </c>
      <c r="AR389" s="1">
        <v>4338.7063960773794</v>
      </c>
    </row>
    <row r="390" spans="1:44" x14ac:dyDescent="0.25">
      <c r="A390" s="1">
        <v>733</v>
      </c>
      <c r="B390" s="1" t="s">
        <v>408</v>
      </c>
      <c r="C390" s="1">
        <v>242</v>
      </c>
      <c r="D390" s="1">
        <v>2</v>
      </c>
      <c r="E390" s="1">
        <v>500</v>
      </c>
      <c r="F390" s="2" t="s">
        <v>230</v>
      </c>
      <c r="G390" s="2" t="s">
        <v>183</v>
      </c>
      <c r="H390" s="2">
        <f t="shared" si="162"/>
        <v>90997.821854559937</v>
      </c>
      <c r="I390" s="9">
        <v>55434.513720236777</v>
      </c>
      <c r="J390" s="1">
        <v>2947.6439999999898</v>
      </c>
      <c r="K390">
        <f t="shared" si="163"/>
        <v>132.18763391121601</v>
      </c>
      <c r="L390">
        <f t="shared" si="164"/>
        <v>110.57657353988198</v>
      </c>
      <c r="M390">
        <f t="shared" si="165"/>
        <v>180.12712315155537</v>
      </c>
      <c r="N390">
        <f t="shared" si="166"/>
        <v>276.76803156463598</v>
      </c>
      <c r="O390">
        <f t="shared" si="167"/>
        <v>313.4898231034129</v>
      </c>
      <c r="P390">
        <f t="shared" si="168"/>
        <v>324.71852633505847</v>
      </c>
      <c r="Q390">
        <f t="shared" si="169"/>
        <v>290.17337075639023</v>
      </c>
      <c r="R390">
        <f t="shared" si="170"/>
        <v>261.10861925117263</v>
      </c>
      <c r="S390">
        <f t="shared" si="171"/>
        <v>278.89128053137756</v>
      </c>
      <c r="T390">
        <f t="shared" si="172"/>
        <v>324.38658166044803</v>
      </c>
      <c r="U390">
        <f t="shared" si="173"/>
        <v>307.21958958411852</v>
      </c>
      <c r="V390">
        <f t="shared" si="174"/>
        <v>147.99684661072234</v>
      </c>
      <c r="W390" s="1">
        <v>2643.4006172027998</v>
      </c>
      <c r="X390" s="1">
        <v>34492.5</v>
      </c>
      <c r="Y390" s="1">
        <v>3438.1639949999899</v>
      </c>
      <c r="Z390" s="13">
        <f t="shared" si="150"/>
        <v>334.95347691992549</v>
      </c>
      <c r="AA390" s="13">
        <f t="shared" si="151"/>
        <v>301.81073121693993</v>
      </c>
      <c r="AB390" s="13">
        <f t="shared" si="152"/>
        <v>334.95347691992549</v>
      </c>
      <c r="AC390" s="13">
        <f t="shared" si="153"/>
        <v>312.62355200253899</v>
      </c>
      <c r="AD390" s="13">
        <f t="shared" si="154"/>
        <v>240.93395178333034</v>
      </c>
      <c r="AE390" s="13">
        <f t="shared" si="155"/>
        <v>218.60402686594387</v>
      </c>
      <c r="AF390" s="13">
        <f t="shared" si="156"/>
        <v>244.69473278879408</v>
      </c>
      <c r="AG390" s="13">
        <f t="shared" si="157"/>
        <v>259.73785681064942</v>
      </c>
      <c r="AH390" s="13">
        <f t="shared" si="158"/>
        <v>259.97261792604564</v>
      </c>
      <c r="AI390" s="13">
        <f t="shared" si="159"/>
        <v>271.02019982704093</v>
      </c>
      <c r="AJ390" s="13">
        <f t="shared" si="160"/>
        <v>323.90589501893021</v>
      </c>
      <c r="AK390" s="13">
        <f t="shared" si="161"/>
        <v>334.95347691992549</v>
      </c>
      <c r="AL390" s="1">
        <v>3379.74535685</v>
      </c>
      <c r="AM390" s="1">
        <v>8533.0597511839987</v>
      </c>
      <c r="AN390" s="1">
        <v>35563.308134323161</v>
      </c>
      <c r="AO390" s="1">
        <v>18417.073186163794</v>
      </c>
      <c r="AP390" s="1">
        <v>2294.3844000000004</v>
      </c>
      <c r="AQ390" s="1">
        <v>3362.1647253986926</v>
      </c>
      <c r="AR390" s="1">
        <v>11489.685822760677</v>
      </c>
    </row>
    <row r="391" spans="1:44" x14ac:dyDescent="0.25">
      <c r="A391" s="1">
        <v>734</v>
      </c>
      <c r="B391" s="1" t="s">
        <v>409</v>
      </c>
      <c r="C391" s="1">
        <v>243</v>
      </c>
      <c r="D391" s="1">
        <v>2</v>
      </c>
      <c r="E391" s="1">
        <v>297</v>
      </c>
      <c r="F391" s="2" t="s">
        <v>182</v>
      </c>
      <c r="G391" s="2" t="s">
        <v>183</v>
      </c>
      <c r="H391" s="2">
        <f t="shared" si="162"/>
        <v>27610.105781189315</v>
      </c>
      <c r="I391" s="9">
        <v>24628.6452229395</v>
      </c>
      <c r="J391" s="1">
        <v>264.599999999999</v>
      </c>
      <c r="K391">
        <f t="shared" si="163"/>
        <v>11.866035360073248</v>
      </c>
      <c r="L391">
        <f t="shared" si="164"/>
        <v>9.926083800707536</v>
      </c>
      <c r="M391">
        <f t="shared" si="165"/>
        <v>16.169400641970853</v>
      </c>
      <c r="N391">
        <f t="shared" si="166"/>
        <v>24.844527070434101</v>
      </c>
      <c r="O391">
        <f t="shared" si="167"/>
        <v>28.140917693304559</v>
      </c>
      <c r="P391">
        <f t="shared" si="168"/>
        <v>29.148880281423551</v>
      </c>
      <c r="Q391">
        <f t="shared" si="169"/>
        <v>26.047878882979365</v>
      </c>
      <c r="R391">
        <f t="shared" si="170"/>
        <v>23.438834762223745</v>
      </c>
      <c r="S391">
        <f t="shared" si="171"/>
        <v>25.03512392561737</v>
      </c>
      <c r="T391">
        <f t="shared" si="172"/>
        <v>29.119082734331052</v>
      </c>
      <c r="U391">
        <f t="shared" si="173"/>
        <v>27.578060106294291</v>
      </c>
      <c r="V391">
        <f t="shared" si="174"/>
        <v>13.285174740639345</v>
      </c>
      <c r="W391" s="1">
        <v>287.311568134499</v>
      </c>
      <c r="X391" s="1">
        <v>0</v>
      </c>
      <c r="Y391" s="1">
        <v>13929.85734</v>
      </c>
      <c r="Z391" s="13">
        <f t="shared" si="150"/>
        <v>1357.0772528061329</v>
      </c>
      <c r="AA391" s="13">
        <f t="shared" si="151"/>
        <v>1222.7981084227106</v>
      </c>
      <c r="AB391" s="13">
        <f t="shared" si="152"/>
        <v>1357.0772528061329</v>
      </c>
      <c r="AC391" s="13">
        <f t="shared" si="153"/>
        <v>1266.6066792778022</v>
      </c>
      <c r="AD391" s="13">
        <f t="shared" si="154"/>
        <v>976.15343002399175</v>
      </c>
      <c r="AE391" s="13">
        <f t="shared" si="155"/>
        <v>885.68285649566121</v>
      </c>
      <c r="AF391" s="13">
        <f t="shared" si="156"/>
        <v>991.3903829352771</v>
      </c>
      <c r="AG391" s="13">
        <f t="shared" si="157"/>
        <v>1052.3381945804201</v>
      </c>
      <c r="AH391" s="13">
        <f t="shared" si="158"/>
        <v>1053.2893385198029</v>
      </c>
      <c r="AI391" s="13">
        <f t="shared" si="159"/>
        <v>1098.0490533142774</v>
      </c>
      <c r="AJ391" s="13">
        <f t="shared" si="160"/>
        <v>1312.3175380116584</v>
      </c>
      <c r="AK391" s="13">
        <f t="shared" si="161"/>
        <v>1357.0772528061329</v>
      </c>
      <c r="AL391" s="1">
        <v>10103.05075995</v>
      </c>
      <c r="AM391" s="1">
        <v>43.825554855</v>
      </c>
      <c r="AN391" s="1">
        <v>2981.4605582498143</v>
      </c>
      <c r="AO391" s="1">
        <v>1090.4845965491718</v>
      </c>
      <c r="AP391" s="1">
        <v>457.00200000000007</v>
      </c>
      <c r="AQ391" s="1">
        <v>303.183570116704</v>
      </c>
      <c r="AR391" s="1">
        <v>1130.7903915839383</v>
      </c>
    </row>
    <row r="392" spans="1:44" x14ac:dyDescent="0.25">
      <c r="A392" s="1">
        <v>735</v>
      </c>
      <c r="B392" s="1" t="s">
        <v>410</v>
      </c>
      <c r="C392" s="1">
        <v>243</v>
      </c>
      <c r="D392" s="1">
        <v>2</v>
      </c>
      <c r="E392" s="1">
        <v>341</v>
      </c>
      <c r="F392" s="2" t="s">
        <v>182</v>
      </c>
      <c r="G392" s="2" t="s">
        <v>183</v>
      </c>
      <c r="H392" s="2">
        <f t="shared" si="162"/>
        <v>34191.667814598331</v>
      </c>
      <c r="I392" s="9">
        <v>25908.065433205898</v>
      </c>
      <c r="J392" s="1">
        <v>206.38799999999901</v>
      </c>
      <c r="K392">
        <f t="shared" si="163"/>
        <v>9.2555075808571239</v>
      </c>
      <c r="L392">
        <f t="shared" si="164"/>
        <v>7.7423453645518698</v>
      </c>
      <c r="M392">
        <f t="shared" si="165"/>
        <v>12.612132500737253</v>
      </c>
      <c r="N392">
        <f t="shared" si="166"/>
        <v>19.378731114938581</v>
      </c>
      <c r="O392">
        <f t="shared" si="167"/>
        <v>21.949915800777532</v>
      </c>
      <c r="P392">
        <f t="shared" si="168"/>
        <v>22.736126619510348</v>
      </c>
      <c r="Q392">
        <f t="shared" si="169"/>
        <v>20.317345528723884</v>
      </c>
      <c r="R392">
        <f t="shared" si="170"/>
        <v>18.282291114534502</v>
      </c>
      <c r="S392">
        <f t="shared" si="171"/>
        <v>19.527396661981527</v>
      </c>
      <c r="T392">
        <f t="shared" si="172"/>
        <v>22.712884532778197</v>
      </c>
      <c r="U392">
        <f t="shared" si="173"/>
        <v>21.510886882909528</v>
      </c>
      <c r="V392">
        <f t="shared" si="174"/>
        <v>10.362436297698679</v>
      </c>
      <c r="W392" s="1">
        <v>225.396968706</v>
      </c>
      <c r="X392" s="1">
        <v>0</v>
      </c>
      <c r="Y392" s="1">
        <v>8515.6409100000001</v>
      </c>
      <c r="Z392" s="13">
        <f t="shared" si="150"/>
        <v>829.6124138214841</v>
      </c>
      <c r="AA392" s="13">
        <f t="shared" si="151"/>
        <v>747.52449666904124</v>
      </c>
      <c r="AB392" s="13">
        <f t="shared" si="152"/>
        <v>829.6124138214841</v>
      </c>
      <c r="AC392" s="13">
        <f t="shared" si="153"/>
        <v>774.3056796400258</v>
      </c>
      <c r="AD392" s="13">
        <f t="shared" si="154"/>
        <v>596.74495439944872</v>
      </c>
      <c r="AE392" s="13">
        <f t="shared" si="155"/>
        <v>541.43822021799053</v>
      </c>
      <c r="AF392" s="13">
        <f t="shared" si="156"/>
        <v>606.05965277632993</v>
      </c>
      <c r="AG392" s="13">
        <f t="shared" si="157"/>
        <v>643.31844628385579</v>
      </c>
      <c r="AH392" s="13">
        <f t="shared" si="158"/>
        <v>643.8999023636859</v>
      </c>
      <c r="AI392" s="13">
        <f t="shared" si="159"/>
        <v>671.26254141450033</v>
      </c>
      <c r="AJ392" s="13">
        <f t="shared" si="160"/>
        <v>802.24977477066955</v>
      </c>
      <c r="AK392" s="13">
        <f t="shared" si="161"/>
        <v>829.6124138214841</v>
      </c>
      <c r="AL392" s="1">
        <v>16960.6395544999</v>
      </c>
      <c r="AM392" s="1">
        <v>0</v>
      </c>
      <c r="AN392" s="1">
        <v>8283.6023813924312</v>
      </c>
      <c r="AO392" s="1">
        <v>5815.917848262251</v>
      </c>
      <c r="AP392" s="1">
        <v>1566.306</v>
      </c>
      <c r="AQ392" s="1">
        <v>24.548158568640002</v>
      </c>
      <c r="AR392" s="1">
        <v>876.83037456154068</v>
      </c>
    </row>
    <row r="393" spans="1:44" x14ac:dyDescent="0.25">
      <c r="A393" s="1">
        <v>736</v>
      </c>
      <c r="B393" s="1" t="s">
        <v>411</v>
      </c>
      <c r="C393" s="1">
        <v>243</v>
      </c>
      <c r="D393" s="1">
        <v>2</v>
      </c>
      <c r="E393" s="1">
        <v>184</v>
      </c>
      <c r="F393" s="2" t="s">
        <v>182</v>
      </c>
      <c r="G393" s="2" t="s">
        <v>183</v>
      </c>
      <c r="H393" s="2">
        <f t="shared" si="162"/>
        <v>18546.559846342589</v>
      </c>
      <c r="I393" s="9">
        <v>13494.431119734978</v>
      </c>
      <c r="J393" s="1">
        <v>211.67999999999901</v>
      </c>
      <c r="K393">
        <f t="shared" si="163"/>
        <v>9.4928282880585897</v>
      </c>
      <c r="L393">
        <f t="shared" si="164"/>
        <v>7.9408670405660216</v>
      </c>
      <c r="M393">
        <f t="shared" si="165"/>
        <v>12.935520513576671</v>
      </c>
      <c r="N393">
        <f t="shared" si="166"/>
        <v>19.875621656347263</v>
      </c>
      <c r="O393">
        <f t="shared" si="167"/>
        <v>22.512734154643628</v>
      </c>
      <c r="P393">
        <f t="shared" si="168"/>
        <v>23.319104225138819</v>
      </c>
      <c r="Q393">
        <f t="shared" si="169"/>
        <v>20.838303106383474</v>
      </c>
      <c r="R393">
        <f t="shared" si="170"/>
        <v>18.751067809778981</v>
      </c>
      <c r="S393">
        <f t="shared" si="171"/>
        <v>20.028099140493879</v>
      </c>
      <c r="T393">
        <f t="shared" si="172"/>
        <v>23.295266187464822</v>
      </c>
      <c r="U393">
        <f t="shared" si="173"/>
        <v>22.062448085035413</v>
      </c>
      <c r="V393">
        <f t="shared" si="174"/>
        <v>10.628139792511467</v>
      </c>
      <c r="W393" s="1">
        <v>251.40431124899899</v>
      </c>
      <c r="X393" s="1">
        <v>2989.3499999999899</v>
      </c>
      <c r="Y393" s="1">
        <v>2524.5036599999898</v>
      </c>
      <c r="Z393" s="13">
        <f t="shared" si="150"/>
        <v>245.94268325879452</v>
      </c>
      <c r="AA393" s="13">
        <f t="shared" si="151"/>
        <v>221.60731619913327</v>
      </c>
      <c r="AB393" s="13">
        <f t="shared" si="152"/>
        <v>245.94268325879452</v>
      </c>
      <c r="AC393" s="13">
        <f t="shared" si="153"/>
        <v>229.54672970234776</v>
      </c>
      <c r="AD393" s="13">
        <f t="shared" si="154"/>
        <v>176.90797878746338</v>
      </c>
      <c r="AE393" s="13">
        <f t="shared" si="155"/>
        <v>160.51202523101665</v>
      </c>
      <c r="AF393" s="13">
        <f t="shared" si="156"/>
        <v>179.66936696631657</v>
      </c>
      <c r="AG393" s="13">
        <f t="shared" si="157"/>
        <v>190.71491968172961</v>
      </c>
      <c r="AH393" s="13">
        <f t="shared" si="158"/>
        <v>190.88729519840228</v>
      </c>
      <c r="AI393" s="13">
        <f t="shared" si="159"/>
        <v>198.99908421828945</v>
      </c>
      <c r="AJ393" s="13">
        <f t="shared" si="160"/>
        <v>237.83089423890735</v>
      </c>
      <c r="AK393" s="13">
        <f t="shared" si="161"/>
        <v>245.94268325879452</v>
      </c>
      <c r="AL393" s="1">
        <v>7450.4262509</v>
      </c>
      <c r="AM393" s="1">
        <v>67.06689758600001</v>
      </c>
      <c r="AN393" s="1">
        <v>5052.1287266076115</v>
      </c>
      <c r="AO393" s="1">
        <v>2907.9589241311255</v>
      </c>
      <c r="AP393" s="1">
        <v>949.93920000000003</v>
      </c>
      <c r="AQ393" s="1">
        <v>98.192634274560007</v>
      </c>
      <c r="AR393" s="1">
        <v>1096.0379682019257</v>
      </c>
    </row>
    <row r="394" spans="1:44" x14ac:dyDescent="0.25">
      <c r="A394" s="1">
        <v>737</v>
      </c>
      <c r="B394" s="1" t="s">
        <v>412</v>
      </c>
      <c r="C394" s="1">
        <v>243</v>
      </c>
      <c r="D394" s="1">
        <v>2</v>
      </c>
      <c r="E394" s="1">
        <v>342</v>
      </c>
      <c r="F394" s="2" t="s">
        <v>182</v>
      </c>
      <c r="G394" s="2" t="s">
        <v>183</v>
      </c>
      <c r="H394" s="2">
        <f t="shared" si="162"/>
        <v>34744.06863731952</v>
      </c>
      <c r="I394" s="9">
        <v>16469.657412470002</v>
      </c>
      <c r="J394" s="1">
        <v>164.051999999999</v>
      </c>
      <c r="K394">
        <f t="shared" si="163"/>
        <v>7.3569419232453965</v>
      </c>
      <c r="L394">
        <f t="shared" si="164"/>
        <v>6.1541719564386579</v>
      </c>
      <c r="M394">
        <f t="shared" si="165"/>
        <v>10.025028398021906</v>
      </c>
      <c r="N394">
        <f t="shared" si="166"/>
        <v>15.403606783669108</v>
      </c>
      <c r="O394">
        <f t="shared" si="167"/>
        <v>17.447368969848785</v>
      </c>
      <c r="P394">
        <f t="shared" si="168"/>
        <v>18.072305774482562</v>
      </c>
      <c r="Q394">
        <f t="shared" si="169"/>
        <v>16.149684907447167</v>
      </c>
      <c r="R394">
        <f t="shared" si="170"/>
        <v>14.532077552578688</v>
      </c>
      <c r="S394">
        <f t="shared" si="171"/>
        <v>15.521776833882733</v>
      </c>
      <c r="T394">
        <f t="shared" si="172"/>
        <v>18.05383129528521</v>
      </c>
      <c r="U394">
        <f t="shared" si="173"/>
        <v>17.09839726590242</v>
      </c>
      <c r="V394">
        <f t="shared" si="174"/>
        <v>8.236808339196374</v>
      </c>
      <c r="W394" s="1">
        <v>179.48277137699901</v>
      </c>
      <c r="X394" s="1">
        <v>0</v>
      </c>
      <c r="Y394" s="1">
        <v>7643.9458199999999</v>
      </c>
      <c r="Z394" s="13">
        <f t="shared" si="150"/>
        <v>744.68996636576628</v>
      </c>
      <c r="AA394" s="13">
        <f t="shared" si="151"/>
        <v>671.00489699499576</v>
      </c>
      <c r="AB394" s="13">
        <f t="shared" si="152"/>
        <v>744.68996636576628</v>
      </c>
      <c r="AC394" s="13">
        <f t="shared" si="153"/>
        <v>695.04465087720973</v>
      </c>
      <c r="AD394" s="13">
        <f t="shared" si="154"/>
        <v>535.65975221326664</v>
      </c>
      <c r="AE394" s="13">
        <f t="shared" si="155"/>
        <v>486.01443672471015</v>
      </c>
      <c r="AF394" s="13">
        <f t="shared" si="156"/>
        <v>544.02096077936653</v>
      </c>
      <c r="AG394" s="13">
        <f t="shared" si="157"/>
        <v>577.46579504376655</v>
      </c>
      <c r="AH394" s="13">
        <f t="shared" si="158"/>
        <v>577.98773095180979</v>
      </c>
      <c r="AI394" s="13">
        <f t="shared" si="159"/>
        <v>602.54942074206679</v>
      </c>
      <c r="AJ394" s="13">
        <f t="shared" si="160"/>
        <v>720.12827657550918</v>
      </c>
      <c r="AK394" s="13">
        <f t="shared" si="161"/>
        <v>744.68996636576628</v>
      </c>
      <c r="AL394" s="1">
        <v>8450.3074782500007</v>
      </c>
      <c r="AM394" s="1">
        <v>31.869342842999998</v>
      </c>
      <c r="AN394" s="1">
        <v>18274.411224849522</v>
      </c>
      <c r="AO394" s="1">
        <v>16720.763813753969</v>
      </c>
      <c r="AP394" s="1">
        <v>399.9744</v>
      </c>
      <c r="AQ394" s="1">
        <v>343.67421996095999</v>
      </c>
      <c r="AR394" s="1">
        <v>809.99879113459394</v>
      </c>
    </row>
    <row r="395" spans="1:44" x14ac:dyDescent="0.25">
      <c r="A395" s="1">
        <v>738</v>
      </c>
      <c r="B395" s="1" t="s">
        <v>413</v>
      </c>
      <c r="C395" s="1">
        <v>243</v>
      </c>
      <c r="D395" s="1">
        <v>2</v>
      </c>
      <c r="E395" s="1">
        <v>458</v>
      </c>
      <c r="F395" s="2" t="s">
        <v>182</v>
      </c>
      <c r="G395" s="2" t="s">
        <v>183</v>
      </c>
      <c r="H395" s="2">
        <f t="shared" si="162"/>
        <v>43257.110682074228</v>
      </c>
      <c r="I395" s="9">
        <v>26668.6784854656</v>
      </c>
      <c r="J395" s="1">
        <v>354.563999999999</v>
      </c>
      <c r="K395">
        <f t="shared" si="163"/>
        <v>15.900487382498167</v>
      </c>
      <c r="L395">
        <f t="shared" si="164"/>
        <v>13.300952292948111</v>
      </c>
      <c r="M395">
        <f t="shared" si="165"/>
        <v>21.666996860240967</v>
      </c>
      <c r="N395">
        <f t="shared" si="166"/>
        <v>33.291666274381726</v>
      </c>
      <c r="O395">
        <f t="shared" si="167"/>
        <v>37.708829709028144</v>
      </c>
      <c r="P395">
        <f t="shared" si="168"/>
        <v>39.059499577107594</v>
      </c>
      <c r="Q395">
        <f t="shared" si="169"/>
        <v>34.904157703192382</v>
      </c>
      <c r="R395">
        <f t="shared" si="170"/>
        <v>31.408038581379849</v>
      </c>
      <c r="S395">
        <f t="shared" si="171"/>
        <v>33.54706606032731</v>
      </c>
      <c r="T395">
        <f t="shared" si="172"/>
        <v>39.019570864003647</v>
      </c>
      <c r="U395">
        <f t="shared" si="173"/>
        <v>36.954600542434385</v>
      </c>
      <c r="V395">
        <f t="shared" si="174"/>
        <v>17.802134152456738</v>
      </c>
      <c r="W395" s="1">
        <v>419.6279368008</v>
      </c>
      <c r="X395" s="1">
        <v>0</v>
      </c>
      <c r="Y395" s="1">
        <v>10821.850409999901</v>
      </c>
      <c r="Z395" s="13">
        <f t="shared" si="150"/>
        <v>1054.2884012537625</v>
      </c>
      <c r="AA395" s="13">
        <f t="shared" si="151"/>
        <v>949.96939939812864</v>
      </c>
      <c r="AB395" s="13">
        <f t="shared" si="152"/>
        <v>1054.2884012537625</v>
      </c>
      <c r="AC395" s="13">
        <f t="shared" si="153"/>
        <v>984.00347375352931</v>
      </c>
      <c r="AD395" s="13">
        <f t="shared" si="154"/>
        <v>758.35567723968836</v>
      </c>
      <c r="AE395" s="13">
        <f t="shared" si="155"/>
        <v>688.07074973945532</v>
      </c>
      <c r="AF395" s="13">
        <f t="shared" si="156"/>
        <v>770.1929862002512</v>
      </c>
      <c r="AG395" s="13">
        <f t="shared" si="157"/>
        <v>817.54222204250323</v>
      </c>
      <c r="AH395" s="13">
        <f t="shared" si="158"/>
        <v>818.28114830564755</v>
      </c>
      <c r="AI395" s="13">
        <f t="shared" si="159"/>
        <v>853.05414892419253</v>
      </c>
      <c r="AJ395" s="13">
        <f t="shared" si="160"/>
        <v>1019.5154006352175</v>
      </c>
      <c r="AK395" s="13">
        <f t="shared" si="161"/>
        <v>1054.2884012537625</v>
      </c>
      <c r="AL395" s="1">
        <v>15029.544910299901</v>
      </c>
      <c r="AM395" s="1">
        <v>43.091228364999999</v>
      </c>
      <c r="AN395" s="1">
        <v>16588.432196608625</v>
      </c>
      <c r="AO395" s="1">
        <v>10541.351099975329</v>
      </c>
      <c r="AP395" s="1">
        <v>949.15800000000002</v>
      </c>
      <c r="AQ395" s="1">
        <v>3296.1436074428157</v>
      </c>
      <c r="AR395" s="1">
        <v>1801.779489190483</v>
      </c>
    </row>
    <row r="396" spans="1:44" x14ac:dyDescent="0.25">
      <c r="A396" s="1">
        <v>739</v>
      </c>
      <c r="B396" s="1" t="s">
        <v>414</v>
      </c>
      <c r="C396" s="1">
        <v>242</v>
      </c>
      <c r="D396" s="1">
        <v>2</v>
      </c>
      <c r="E396" s="1">
        <v>190</v>
      </c>
      <c r="F396" s="2" t="s">
        <v>230</v>
      </c>
      <c r="G396" s="2" t="s">
        <v>183</v>
      </c>
      <c r="H396" s="2">
        <f t="shared" si="162"/>
        <v>25600.816229855605</v>
      </c>
      <c r="I396" s="9">
        <v>11484.13084527398</v>
      </c>
      <c r="J396" s="1">
        <v>2688.3359999999898</v>
      </c>
      <c r="K396">
        <f t="shared" si="163"/>
        <v>120.55891925834419</v>
      </c>
      <c r="L396">
        <f t="shared" si="164"/>
        <v>100.84901141518856</v>
      </c>
      <c r="M396">
        <f t="shared" si="165"/>
        <v>164.28111052242389</v>
      </c>
      <c r="N396">
        <f t="shared" si="166"/>
        <v>252.42039503561048</v>
      </c>
      <c r="O396">
        <f t="shared" si="167"/>
        <v>285.91172376397429</v>
      </c>
      <c r="P396">
        <f t="shared" si="168"/>
        <v>296.15262365926327</v>
      </c>
      <c r="Q396">
        <f t="shared" si="169"/>
        <v>264.64644945107034</v>
      </c>
      <c r="R396">
        <f t="shared" si="170"/>
        <v>238.13856118419326</v>
      </c>
      <c r="S396">
        <f t="shared" si="171"/>
        <v>254.35685908427246</v>
      </c>
      <c r="T396">
        <f t="shared" si="172"/>
        <v>295.84988058080347</v>
      </c>
      <c r="U396">
        <f t="shared" si="173"/>
        <v>280.19309067994999</v>
      </c>
      <c r="V396">
        <f t="shared" si="174"/>
        <v>134.97737536489575</v>
      </c>
      <c r="W396" s="1">
        <v>3017.8855062719899</v>
      </c>
      <c r="X396" s="1">
        <v>0</v>
      </c>
      <c r="Y396" s="1">
        <v>642.41268000000002</v>
      </c>
      <c r="Z396" s="13">
        <f t="shared" si="150"/>
        <v>62.58525221495379</v>
      </c>
      <c r="AA396" s="13">
        <f t="shared" si="151"/>
        <v>56.392609827744593</v>
      </c>
      <c r="AB396" s="13">
        <f t="shared" si="152"/>
        <v>62.58525221495379</v>
      </c>
      <c r="AC396" s="13">
        <f t="shared" si="153"/>
        <v>58.412959406571595</v>
      </c>
      <c r="AD396" s="13">
        <f t="shared" si="154"/>
        <v>45.017929887349801</v>
      </c>
      <c r="AE396" s="13">
        <f t="shared" si="155"/>
        <v>40.845637078967613</v>
      </c>
      <c r="AF396" s="13">
        <f t="shared" si="156"/>
        <v>45.720622780453951</v>
      </c>
      <c r="AG396" s="13">
        <f t="shared" si="157"/>
        <v>48.531394352870599</v>
      </c>
      <c r="AH396" s="13">
        <f t="shared" si="158"/>
        <v>48.575258903113351</v>
      </c>
      <c r="AI396" s="13">
        <f t="shared" si="159"/>
        <v>50.639473032183105</v>
      </c>
      <c r="AJ396" s="13">
        <f t="shared" si="160"/>
        <v>60.521038085884037</v>
      </c>
      <c r="AK396" s="13">
        <f t="shared" si="161"/>
        <v>62.58525221495379</v>
      </c>
      <c r="AL396" s="1">
        <v>4687.0634549999995</v>
      </c>
      <c r="AM396" s="1">
        <v>448.43320400200002</v>
      </c>
      <c r="AN396" s="1">
        <v>14116.685384581626</v>
      </c>
      <c r="AO396" s="1">
        <v>1090.4845965491718</v>
      </c>
      <c r="AP396" s="1">
        <v>953.06399999999996</v>
      </c>
      <c r="AQ396" s="1">
        <v>1454.9348131591621</v>
      </c>
      <c r="AR396" s="1">
        <v>10618.201974873293</v>
      </c>
    </row>
    <row r="397" spans="1:44" x14ac:dyDescent="0.25">
      <c r="A397" s="1">
        <v>740</v>
      </c>
      <c r="B397" s="1" t="s">
        <v>415</v>
      </c>
      <c r="C397" s="1">
        <v>242</v>
      </c>
      <c r="D397" s="1">
        <v>2</v>
      </c>
      <c r="E397" s="1">
        <v>179</v>
      </c>
      <c r="F397" s="2" t="s">
        <v>230</v>
      </c>
      <c r="G397" s="2" t="s">
        <v>183</v>
      </c>
      <c r="H397" s="2">
        <f t="shared" si="162"/>
        <v>15942.501257393173</v>
      </c>
      <c r="I397" s="9">
        <v>1734.114111180799</v>
      </c>
      <c r="J397" s="1">
        <v>291.06</v>
      </c>
      <c r="K397">
        <f t="shared" si="163"/>
        <v>13.052638896080621</v>
      </c>
      <c r="L397">
        <f t="shared" si="164"/>
        <v>10.918692180778331</v>
      </c>
      <c r="M397">
        <f t="shared" si="165"/>
        <v>17.786340706168009</v>
      </c>
      <c r="N397">
        <f t="shared" si="166"/>
        <v>27.328979777477617</v>
      </c>
      <c r="O397">
        <f t="shared" si="167"/>
        <v>30.955009462635132</v>
      </c>
      <c r="P397">
        <f t="shared" si="168"/>
        <v>32.063768309566029</v>
      </c>
      <c r="Q397">
        <f t="shared" si="169"/>
        <v>28.65266677127741</v>
      </c>
      <c r="R397">
        <f t="shared" si="170"/>
        <v>25.782718238446218</v>
      </c>
      <c r="S397">
        <f t="shared" si="171"/>
        <v>27.538636318179211</v>
      </c>
      <c r="T397">
        <f t="shared" si="172"/>
        <v>32.030991007764278</v>
      </c>
      <c r="U397">
        <f t="shared" si="173"/>
        <v>30.335866116923835</v>
      </c>
      <c r="V397">
        <f t="shared" si="174"/>
        <v>14.613692214703335</v>
      </c>
      <c r="W397" s="1">
        <v>325.86794527979998</v>
      </c>
      <c r="X397" s="1">
        <v>873.80999999999904</v>
      </c>
      <c r="Y397" s="1">
        <v>0</v>
      </c>
      <c r="Z397" s="13">
        <f t="shared" si="150"/>
        <v>0</v>
      </c>
      <c r="AA397" s="13">
        <f t="shared" si="151"/>
        <v>0</v>
      </c>
      <c r="AB397" s="13">
        <f t="shared" si="152"/>
        <v>0</v>
      </c>
      <c r="AC397" s="13">
        <f t="shared" si="153"/>
        <v>0</v>
      </c>
      <c r="AD397" s="13">
        <f t="shared" si="154"/>
        <v>0</v>
      </c>
      <c r="AE397" s="13">
        <f t="shared" si="155"/>
        <v>0</v>
      </c>
      <c r="AF397" s="13">
        <f t="shared" si="156"/>
        <v>0</v>
      </c>
      <c r="AG397" s="13">
        <f t="shared" si="157"/>
        <v>0</v>
      </c>
      <c r="AH397" s="13">
        <f t="shared" si="158"/>
        <v>0</v>
      </c>
      <c r="AI397" s="13">
        <f t="shared" si="159"/>
        <v>0</v>
      </c>
      <c r="AJ397" s="13">
        <f t="shared" si="160"/>
        <v>0</v>
      </c>
      <c r="AK397" s="13">
        <f t="shared" si="161"/>
        <v>0</v>
      </c>
      <c r="AL397" s="1">
        <v>0</v>
      </c>
      <c r="AM397" s="1">
        <v>243.37616590100001</v>
      </c>
      <c r="AN397" s="1">
        <v>14208.387146212373</v>
      </c>
      <c r="AO397" s="1">
        <v>10541.351099975329</v>
      </c>
      <c r="AP397" s="1">
        <v>1664.7012648000002</v>
      </c>
      <c r="AQ397" s="1">
        <v>540.05973605545148</v>
      </c>
      <c r="AR397" s="1">
        <v>1462.2750453815938</v>
      </c>
    </row>
    <row r="398" spans="1:44" x14ac:dyDescent="0.25">
      <c r="A398" s="1">
        <v>741</v>
      </c>
      <c r="B398" s="1" t="s">
        <v>416</v>
      </c>
      <c r="C398" s="1">
        <v>243</v>
      </c>
      <c r="D398" s="1">
        <v>2</v>
      </c>
      <c r="E398" s="1">
        <v>230</v>
      </c>
      <c r="F398" s="2" t="s">
        <v>182</v>
      </c>
      <c r="G398" s="2" t="s">
        <v>183</v>
      </c>
      <c r="H398" s="2">
        <f t="shared" si="162"/>
        <v>19447.781562375065</v>
      </c>
      <c r="I398" s="9">
        <v>12564.532961391998</v>
      </c>
      <c r="J398" s="1">
        <v>206.38799999999901</v>
      </c>
      <c r="K398">
        <f t="shared" si="163"/>
        <v>9.2555075808571239</v>
      </c>
      <c r="L398">
        <f t="shared" si="164"/>
        <v>7.7423453645518698</v>
      </c>
      <c r="M398">
        <f t="shared" si="165"/>
        <v>12.612132500737253</v>
      </c>
      <c r="N398">
        <f t="shared" si="166"/>
        <v>19.378731114938581</v>
      </c>
      <c r="O398">
        <f t="shared" si="167"/>
        <v>21.949915800777532</v>
      </c>
      <c r="P398">
        <f t="shared" si="168"/>
        <v>22.736126619510348</v>
      </c>
      <c r="Q398">
        <f t="shared" si="169"/>
        <v>20.317345528723884</v>
      </c>
      <c r="R398">
        <f t="shared" si="170"/>
        <v>18.282291114534502</v>
      </c>
      <c r="S398">
        <f t="shared" si="171"/>
        <v>19.527396661981527</v>
      </c>
      <c r="T398">
        <f t="shared" si="172"/>
        <v>22.712884532778197</v>
      </c>
      <c r="U398">
        <f t="shared" si="173"/>
        <v>21.510886882909528</v>
      </c>
      <c r="V398">
        <f t="shared" si="174"/>
        <v>10.362436297698679</v>
      </c>
      <c r="W398" s="1">
        <v>242.09304046199901</v>
      </c>
      <c r="X398" s="1">
        <v>0</v>
      </c>
      <c r="Y398" s="1">
        <v>1753.77027</v>
      </c>
      <c r="Z398" s="13">
        <f t="shared" si="150"/>
        <v>170.85614604468518</v>
      </c>
      <c r="AA398" s="13">
        <f t="shared" si="151"/>
        <v>153.95038990140773</v>
      </c>
      <c r="AB398" s="13">
        <f t="shared" si="152"/>
        <v>170.85614604468518</v>
      </c>
      <c r="AC398" s="13">
        <f t="shared" si="153"/>
        <v>159.46589284315201</v>
      </c>
      <c r="AD398" s="13">
        <f t="shared" si="154"/>
        <v>122.89780309656796</v>
      </c>
      <c r="AE398" s="13">
        <f t="shared" si="155"/>
        <v>111.50754989503483</v>
      </c>
      <c r="AF398" s="13">
        <f t="shared" si="156"/>
        <v>124.81613681449262</v>
      </c>
      <c r="AG398" s="13">
        <f t="shared" si="157"/>
        <v>132.48947168619142</v>
      </c>
      <c r="AH398" s="13">
        <f t="shared" si="158"/>
        <v>132.60922079220634</v>
      </c>
      <c r="AI398" s="13">
        <f t="shared" si="159"/>
        <v>138.24447283996554</v>
      </c>
      <c r="AJ398" s="13">
        <f t="shared" si="160"/>
        <v>165.22089399692598</v>
      </c>
      <c r="AK398" s="13">
        <f t="shared" si="161"/>
        <v>170.85614604468518</v>
      </c>
      <c r="AL398" s="1">
        <v>10329.070203900001</v>
      </c>
      <c r="AM398" s="1">
        <v>33.211447030000002</v>
      </c>
      <c r="AN398" s="1">
        <v>6883.2486009830673</v>
      </c>
      <c r="AO398" s="1">
        <v>5088.9281172294686</v>
      </c>
      <c r="AP398" s="1">
        <v>354.66479999999996</v>
      </c>
      <c r="AQ398" s="1">
        <v>367.67708558537402</v>
      </c>
      <c r="AR398" s="1">
        <v>1071.9785981682251</v>
      </c>
    </row>
    <row r="399" spans="1:44" x14ac:dyDescent="0.25">
      <c r="A399" s="1">
        <v>742</v>
      </c>
      <c r="B399" s="1" t="s">
        <v>417</v>
      </c>
      <c r="C399" s="1">
        <v>242</v>
      </c>
      <c r="D399" s="1">
        <v>2</v>
      </c>
      <c r="E399" s="1">
        <v>216</v>
      </c>
      <c r="F399" s="2" t="s">
        <v>230</v>
      </c>
      <c r="G399" s="2" t="s">
        <v>183</v>
      </c>
      <c r="H399" s="2">
        <f t="shared" si="162"/>
        <v>19041.07451430014</v>
      </c>
      <c r="I399" s="9">
        <v>9500.503064465398</v>
      </c>
      <c r="J399" s="1">
        <v>735.58799999999906</v>
      </c>
      <c r="K399">
        <f t="shared" si="163"/>
        <v>32.987578301003708</v>
      </c>
      <c r="L399">
        <f t="shared" si="164"/>
        <v>27.594512965967017</v>
      </c>
      <c r="M399">
        <f t="shared" si="165"/>
        <v>44.950933784679087</v>
      </c>
      <c r="N399">
        <f t="shared" si="166"/>
        <v>69.067785255806982</v>
      </c>
      <c r="O399">
        <f t="shared" si="167"/>
        <v>78.231751187386863</v>
      </c>
      <c r="P399">
        <f t="shared" si="168"/>
        <v>81.033887182357674</v>
      </c>
      <c r="Q399">
        <f t="shared" si="169"/>
        <v>72.413103294682813</v>
      </c>
      <c r="R399">
        <f t="shared" si="170"/>
        <v>65.15996063898217</v>
      </c>
      <c r="S399">
        <f t="shared" si="171"/>
        <v>69.597644513216466</v>
      </c>
      <c r="T399">
        <f t="shared" si="172"/>
        <v>80.951050001440535</v>
      </c>
      <c r="U399">
        <f t="shared" si="173"/>
        <v>76.66700709549832</v>
      </c>
      <c r="V399">
        <f t="shared" si="174"/>
        <v>36.932785778977468</v>
      </c>
      <c r="W399" s="1">
        <v>766.97677909439903</v>
      </c>
      <c r="X399" s="1">
        <v>0</v>
      </c>
      <c r="Y399" s="1">
        <v>3929.7370350000001</v>
      </c>
      <c r="Z399" s="13">
        <f t="shared" si="150"/>
        <v>382.84360058696177</v>
      </c>
      <c r="AA399" s="13">
        <f t="shared" si="151"/>
        <v>344.9622559448747</v>
      </c>
      <c r="AB399" s="13">
        <f t="shared" si="152"/>
        <v>382.84360058696177</v>
      </c>
      <c r="AC399" s="13">
        <f t="shared" si="153"/>
        <v>357.32104463435564</v>
      </c>
      <c r="AD399" s="13">
        <f t="shared" si="154"/>
        <v>275.38159165437378</v>
      </c>
      <c r="AE399" s="13">
        <f t="shared" si="155"/>
        <v>249.85903570176765</v>
      </c>
      <c r="AF399" s="13">
        <f t="shared" si="156"/>
        <v>279.68007201167723</v>
      </c>
      <c r="AG399" s="13">
        <f t="shared" si="157"/>
        <v>296.87399344089141</v>
      </c>
      <c r="AH399" s="13">
        <f t="shared" si="158"/>
        <v>297.14231963210625</v>
      </c>
      <c r="AI399" s="13">
        <f t="shared" si="159"/>
        <v>309.76943451280209</v>
      </c>
      <c r="AJ399" s="13">
        <f t="shared" si="160"/>
        <v>370.21648570626598</v>
      </c>
      <c r="AK399" s="13">
        <f t="shared" si="161"/>
        <v>382.84360058696177</v>
      </c>
      <c r="AL399" s="1">
        <v>3912.9826709999998</v>
      </c>
      <c r="AM399" s="1">
        <v>155.218579371</v>
      </c>
      <c r="AN399" s="1">
        <v>9540.5714498347406</v>
      </c>
      <c r="AO399" s="1">
        <v>5210.0930724015989</v>
      </c>
      <c r="AP399" s="1">
        <v>1071.8063999999999</v>
      </c>
      <c r="AQ399" s="1">
        <v>1005.110984276498</v>
      </c>
      <c r="AR399" s="1">
        <v>2253.5609931566428</v>
      </c>
    </row>
    <row r="400" spans="1:44" x14ac:dyDescent="0.25">
      <c r="A400" s="1">
        <v>743</v>
      </c>
      <c r="B400" s="1" t="s">
        <v>418</v>
      </c>
      <c r="C400" s="1">
        <v>242</v>
      </c>
      <c r="D400" s="1">
        <v>2</v>
      </c>
      <c r="E400" s="1">
        <v>152</v>
      </c>
      <c r="F400" s="2" t="s">
        <v>230</v>
      </c>
      <c r="G400" s="2" t="s">
        <v>183</v>
      </c>
      <c r="H400" s="2">
        <f t="shared" si="162"/>
        <v>42477.019030000985</v>
      </c>
      <c r="I400" s="9">
        <v>20433.427811028781</v>
      </c>
      <c r="J400" s="1">
        <v>4688.7119999999904</v>
      </c>
      <c r="K400">
        <f t="shared" si="163"/>
        <v>210.26614658049832</v>
      </c>
      <c r="L400">
        <f t="shared" si="164"/>
        <v>175.89020494853784</v>
      </c>
      <c r="M400">
        <f t="shared" si="165"/>
        <v>286.52177937572407</v>
      </c>
      <c r="N400">
        <f t="shared" si="166"/>
        <v>440.24501968809307</v>
      </c>
      <c r="O400">
        <f t="shared" si="167"/>
        <v>498.65706152535768</v>
      </c>
      <c r="P400">
        <f t="shared" si="168"/>
        <v>516.51815858682619</v>
      </c>
      <c r="Q400">
        <f t="shared" si="169"/>
        <v>461.56841380639514</v>
      </c>
      <c r="R400">
        <f t="shared" si="170"/>
        <v>415.3361519866055</v>
      </c>
      <c r="S400">
        <f t="shared" si="171"/>
        <v>443.62239596194058</v>
      </c>
      <c r="T400">
        <f t="shared" si="172"/>
        <v>515.9901460523472</v>
      </c>
      <c r="U400">
        <f t="shared" si="173"/>
        <v>488.68322508353572</v>
      </c>
      <c r="V400">
        <f t="shared" si="174"/>
        <v>235.4132964041296</v>
      </c>
      <c r="W400" s="1">
        <v>4207.3038287447898</v>
      </c>
      <c r="X400" s="1">
        <v>0</v>
      </c>
      <c r="Y400" s="1">
        <v>0</v>
      </c>
      <c r="Z400" s="13">
        <f t="shared" si="150"/>
        <v>0</v>
      </c>
      <c r="AA400" s="13">
        <f t="shared" si="151"/>
        <v>0</v>
      </c>
      <c r="AB400" s="13">
        <f t="shared" si="152"/>
        <v>0</v>
      </c>
      <c r="AC400" s="13">
        <f t="shared" si="153"/>
        <v>0</v>
      </c>
      <c r="AD400" s="13">
        <f t="shared" si="154"/>
        <v>0</v>
      </c>
      <c r="AE400" s="13">
        <f t="shared" si="155"/>
        <v>0</v>
      </c>
      <c r="AF400" s="13">
        <f t="shared" si="156"/>
        <v>0</v>
      </c>
      <c r="AG400" s="13">
        <f t="shared" si="157"/>
        <v>0</v>
      </c>
      <c r="AH400" s="13">
        <f t="shared" si="158"/>
        <v>0</v>
      </c>
      <c r="AI400" s="13">
        <f t="shared" si="159"/>
        <v>0</v>
      </c>
      <c r="AJ400" s="13">
        <f t="shared" si="160"/>
        <v>0</v>
      </c>
      <c r="AK400" s="13">
        <f t="shared" si="161"/>
        <v>0</v>
      </c>
      <c r="AL400" s="1">
        <v>0</v>
      </c>
      <c r="AM400" s="1">
        <v>11537.411982284</v>
      </c>
      <c r="AN400" s="1">
        <v>22043.591218972204</v>
      </c>
      <c r="AO400" s="1">
        <v>484.65982068852088</v>
      </c>
      <c r="AP400" s="1">
        <v>1956.1247999999998</v>
      </c>
      <c r="AQ400" s="1">
        <v>1010.2600889071113</v>
      </c>
      <c r="AR400" s="1">
        <v>18592.546509376571</v>
      </c>
    </row>
    <row r="401" spans="1:44" x14ac:dyDescent="0.25">
      <c r="A401" s="1">
        <v>744</v>
      </c>
      <c r="B401" s="1" t="s">
        <v>419</v>
      </c>
      <c r="C401" s="1">
        <v>242</v>
      </c>
      <c r="D401" s="1">
        <v>2</v>
      </c>
      <c r="E401" s="1">
        <v>397</v>
      </c>
      <c r="F401" s="2" t="s">
        <v>230</v>
      </c>
      <c r="G401" s="2" t="s">
        <v>183</v>
      </c>
      <c r="H401" s="2">
        <f t="shared" si="162"/>
        <v>48886.344205009431</v>
      </c>
      <c r="I401" s="9">
        <v>21989.566064845469</v>
      </c>
      <c r="J401" s="1">
        <v>1767.52799999999</v>
      </c>
      <c r="K401">
        <f t="shared" si="163"/>
        <v>79.265116205289146</v>
      </c>
      <c r="L401">
        <f t="shared" si="164"/>
        <v>66.306239788726216</v>
      </c>
      <c r="M401">
        <f t="shared" si="165"/>
        <v>108.01159628836511</v>
      </c>
      <c r="N401">
        <f t="shared" si="166"/>
        <v>165.9614408304995</v>
      </c>
      <c r="O401">
        <f t="shared" si="167"/>
        <v>187.98133019127411</v>
      </c>
      <c r="P401">
        <f t="shared" si="168"/>
        <v>194.71452027990895</v>
      </c>
      <c r="Q401">
        <f t="shared" si="169"/>
        <v>173.99983093830184</v>
      </c>
      <c r="R401">
        <f t="shared" si="170"/>
        <v>156.57141621165434</v>
      </c>
      <c r="S401">
        <f t="shared" si="171"/>
        <v>167.2346278231237</v>
      </c>
      <c r="T401">
        <f t="shared" si="172"/>
        <v>194.51547266533106</v>
      </c>
      <c r="U401">
        <f t="shared" si="173"/>
        <v>184.22144151004554</v>
      </c>
      <c r="V401">
        <f t="shared" si="174"/>
        <v>88.744967267470656</v>
      </c>
      <c r="W401" s="1">
        <v>1987.2237150675001</v>
      </c>
      <c r="X401" s="1">
        <v>0</v>
      </c>
      <c r="Y401" s="1">
        <v>5533.1125499999898</v>
      </c>
      <c r="Z401" s="13">
        <f t="shared" si="150"/>
        <v>539.04795975614229</v>
      </c>
      <c r="AA401" s="13">
        <f t="shared" si="151"/>
        <v>485.71061387696511</v>
      </c>
      <c r="AB401" s="13">
        <f t="shared" si="152"/>
        <v>539.04795975614229</v>
      </c>
      <c r="AC401" s="13">
        <f t="shared" si="153"/>
        <v>503.11192297004669</v>
      </c>
      <c r="AD401" s="13">
        <f t="shared" si="154"/>
        <v>387.74028064750337</v>
      </c>
      <c r="AE401" s="13">
        <f t="shared" si="155"/>
        <v>351.80424386140794</v>
      </c>
      <c r="AF401" s="13">
        <f t="shared" si="156"/>
        <v>393.79258781184888</v>
      </c>
      <c r="AG401" s="13">
        <f t="shared" si="157"/>
        <v>418.00181646923119</v>
      </c>
      <c r="AH401" s="13">
        <f t="shared" si="158"/>
        <v>418.37962266920886</v>
      </c>
      <c r="AI401" s="13">
        <f t="shared" si="159"/>
        <v>436.15873796226805</v>
      </c>
      <c r="AJ401" s="13">
        <f t="shared" si="160"/>
        <v>521.26884446308304</v>
      </c>
      <c r="AK401" s="13">
        <f t="shared" si="161"/>
        <v>539.04795975614229</v>
      </c>
      <c r="AL401" s="1">
        <v>9499.0715310999894</v>
      </c>
      <c r="AM401" s="1">
        <v>3202.630268678</v>
      </c>
      <c r="AN401" s="1">
        <v>26896.778140163966</v>
      </c>
      <c r="AO401" s="1">
        <v>16599.598858581841</v>
      </c>
      <c r="AP401" s="1">
        <v>1302.2604000000001</v>
      </c>
      <c r="AQ401" s="1">
        <v>1843.9394548988298</v>
      </c>
      <c r="AR401" s="1">
        <v>7150.979426683296</v>
      </c>
    </row>
    <row r="402" spans="1:44" x14ac:dyDescent="0.25">
      <c r="A402" s="1">
        <v>745</v>
      </c>
      <c r="B402" s="1" t="s">
        <v>420</v>
      </c>
      <c r="C402" s="1">
        <v>242</v>
      </c>
      <c r="D402" s="1">
        <v>2</v>
      </c>
      <c r="E402" s="1">
        <v>246</v>
      </c>
      <c r="F402" s="2" t="s">
        <v>230</v>
      </c>
      <c r="G402" s="2" t="s">
        <v>183</v>
      </c>
      <c r="H402" s="2">
        <f t="shared" si="162"/>
        <v>38994.896429856744</v>
      </c>
      <c r="I402" s="9">
        <v>10952.057879756181</v>
      </c>
      <c r="J402" s="1">
        <v>2391.9839999999899</v>
      </c>
      <c r="K402">
        <f t="shared" si="163"/>
        <v>107.2689596550621</v>
      </c>
      <c r="L402">
        <f t="shared" si="164"/>
        <v>89.731797558396082</v>
      </c>
      <c r="M402">
        <f t="shared" si="165"/>
        <v>146.17138180341647</v>
      </c>
      <c r="N402">
        <f t="shared" si="166"/>
        <v>224.59452471672418</v>
      </c>
      <c r="O402">
        <f t="shared" si="167"/>
        <v>254.39389594747311</v>
      </c>
      <c r="P402">
        <f t="shared" si="168"/>
        <v>263.50587774406881</v>
      </c>
      <c r="Q402">
        <f t="shared" si="169"/>
        <v>235.47282510213336</v>
      </c>
      <c r="R402">
        <f t="shared" si="170"/>
        <v>211.88706625050258</v>
      </c>
      <c r="S402">
        <f t="shared" si="171"/>
        <v>226.31752028758092</v>
      </c>
      <c r="T402">
        <f t="shared" si="172"/>
        <v>263.23650791835263</v>
      </c>
      <c r="U402">
        <f t="shared" si="173"/>
        <v>249.3056633609003</v>
      </c>
      <c r="V402">
        <f t="shared" si="174"/>
        <v>120.09797965537962</v>
      </c>
      <c r="W402" s="1">
        <v>2762.6665206111902</v>
      </c>
      <c r="X402" s="1">
        <v>0</v>
      </c>
      <c r="Y402" s="1">
        <v>1582.1729700000001</v>
      </c>
      <c r="Z402" s="13">
        <f t="shared" si="150"/>
        <v>154.13876073419428</v>
      </c>
      <c r="AA402" s="13">
        <f t="shared" si="151"/>
        <v>138.88714490693715</v>
      </c>
      <c r="AB402" s="13">
        <f t="shared" si="152"/>
        <v>154.13876073419428</v>
      </c>
      <c r="AC402" s="13">
        <f t="shared" si="153"/>
        <v>143.86298457057981</v>
      </c>
      <c r="AD402" s="13">
        <f t="shared" si="154"/>
        <v>110.87289222423193</v>
      </c>
      <c r="AE402" s="13">
        <f t="shared" si="155"/>
        <v>100.59711606061748</v>
      </c>
      <c r="AF402" s="13">
        <f t="shared" si="156"/>
        <v>112.6035269646304</v>
      </c>
      <c r="AG402" s="13">
        <f t="shared" si="157"/>
        <v>119.52606592622442</v>
      </c>
      <c r="AH402" s="13">
        <f t="shared" si="158"/>
        <v>119.63409820500085</v>
      </c>
      <c r="AI402" s="13">
        <f t="shared" si="159"/>
        <v>124.71797014741996</v>
      </c>
      <c r="AJ402" s="13">
        <f t="shared" si="160"/>
        <v>149.0548887917752</v>
      </c>
      <c r="AK402" s="13">
        <f t="shared" si="161"/>
        <v>154.13876073419428</v>
      </c>
      <c r="AL402" s="1">
        <v>2864.8101008000003</v>
      </c>
      <c r="AM402" s="1">
        <v>1350.4242883449999</v>
      </c>
      <c r="AN402" s="1">
        <v>28042.838550100561</v>
      </c>
      <c r="AO402" s="1">
        <v>7633.3921758442038</v>
      </c>
      <c r="AP402" s="1">
        <v>1389.7547999999999</v>
      </c>
      <c r="AQ402" s="1">
        <v>9700.6955812029137</v>
      </c>
      <c r="AR402" s="1">
        <v>9318.995993053446</v>
      </c>
    </row>
    <row r="403" spans="1:44" x14ac:dyDescent="0.25">
      <c r="A403" s="1">
        <v>746</v>
      </c>
      <c r="B403" s="1" t="s">
        <v>421</v>
      </c>
      <c r="C403" s="1">
        <v>242</v>
      </c>
      <c r="D403" s="1">
        <v>2</v>
      </c>
      <c r="E403" s="1">
        <v>562</v>
      </c>
      <c r="F403" s="2" t="s">
        <v>230</v>
      </c>
      <c r="G403" s="2" t="s">
        <v>183</v>
      </c>
      <c r="H403" s="2">
        <f t="shared" si="162"/>
        <v>60895.918554619442</v>
      </c>
      <c r="I403" s="9">
        <v>29423.94419414259</v>
      </c>
      <c r="J403" s="1">
        <v>1333.5839999999901</v>
      </c>
      <c r="K403">
        <f t="shared" si="163"/>
        <v>59.80481821476895</v>
      </c>
      <c r="L403">
        <f t="shared" si="164"/>
        <v>50.027462355565795</v>
      </c>
      <c r="M403">
        <f t="shared" si="165"/>
        <v>81.493779235532813</v>
      </c>
      <c r="N403">
        <f t="shared" si="166"/>
        <v>125.21641643498741</v>
      </c>
      <c r="O403">
        <f t="shared" si="167"/>
        <v>141.83022517425445</v>
      </c>
      <c r="P403">
        <f t="shared" si="168"/>
        <v>146.91035661837415</v>
      </c>
      <c r="Q403">
        <f t="shared" si="169"/>
        <v>131.28130957021551</v>
      </c>
      <c r="R403">
        <f t="shared" si="170"/>
        <v>118.13172720160725</v>
      </c>
      <c r="S403">
        <f t="shared" si="171"/>
        <v>126.17702458511108</v>
      </c>
      <c r="T403">
        <f t="shared" si="172"/>
        <v>146.76017698102797</v>
      </c>
      <c r="U403">
        <f t="shared" si="173"/>
        <v>138.99342293572272</v>
      </c>
      <c r="V403">
        <f t="shared" si="174"/>
        <v>66.957280692822053</v>
      </c>
      <c r="W403" s="1">
        <v>1540.6236126176</v>
      </c>
      <c r="X403" s="1">
        <v>4599</v>
      </c>
      <c r="Y403" s="1">
        <v>8373.0184649999992</v>
      </c>
      <c r="Z403" s="13">
        <f t="shared" si="150"/>
        <v>815.7178224322879</v>
      </c>
      <c r="AA403" s="13">
        <f t="shared" si="151"/>
        <v>735.00473772909629</v>
      </c>
      <c r="AB403" s="13">
        <f t="shared" si="152"/>
        <v>815.7178224322879</v>
      </c>
      <c r="AC403" s="13">
        <f t="shared" si="153"/>
        <v>761.33738161351266</v>
      </c>
      <c r="AD403" s="13">
        <f t="shared" si="154"/>
        <v>586.7504953402464</v>
      </c>
      <c r="AE403" s="13">
        <f t="shared" si="155"/>
        <v>532.37005452147116</v>
      </c>
      <c r="AF403" s="13">
        <f t="shared" si="156"/>
        <v>595.90918842392796</v>
      </c>
      <c r="AG403" s="13">
        <f t="shared" si="157"/>
        <v>632.54396075865475</v>
      </c>
      <c r="AH403" s="13">
        <f t="shared" si="158"/>
        <v>633.11567844196918</v>
      </c>
      <c r="AI403" s="13">
        <f t="shared" si="159"/>
        <v>660.02004000969998</v>
      </c>
      <c r="AJ403" s="13">
        <f t="shared" si="160"/>
        <v>788.8134608645571</v>
      </c>
      <c r="AK403" s="13">
        <f t="shared" si="161"/>
        <v>815.7178224322879</v>
      </c>
      <c r="AL403" s="1">
        <v>12523.976260650001</v>
      </c>
      <c r="AM403" s="1">
        <v>1053.7418558750001</v>
      </c>
      <c r="AN403" s="1">
        <v>31471.974360476852</v>
      </c>
      <c r="AO403" s="1">
        <v>21203.867155122789</v>
      </c>
      <c r="AP403" s="1">
        <v>1019.4659999999999</v>
      </c>
      <c r="AQ403" s="1">
        <v>4033.1044347151433</v>
      </c>
      <c r="AR403" s="1">
        <v>5215.5367706389206</v>
      </c>
    </row>
    <row r="404" spans="1:44" x14ac:dyDescent="0.25">
      <c r="A404" s="1">
        <v>747</v>
      </c>
      <c r="B404" s="1" t="s">
        <v>422</v>
      </c>
      <c r="C404" s="1">
        <v>242</v>
      </c>
      <c r="D404" s="1">
        <v>2</v>
      </c>
      <c r="E404" s="1">
        <v>211</v>
      </c>
      <c r="F404" s="2" t="s">
        <v>230</v>
      </c>
      <c r="G404" s="2" t="s">
        <v>183</v>
      </c>
      <c r="H404" s="2">
        <f t="shared" si="162"/>
        <v>26802.861092872641</v>
      </c>
      <c r="I404" s="9">
        <v>18515.125311339798</v>
      </c>
      <c r="J404" s="1">
        <v>322.81200000000001</v>
      </c>
      <c r="K404">
        <f t="shared" si="163"/>
        <v>14.476563139289418</v>
      </c>
      <c r="L404">
        <f t="shared" si="164"/>
        <v>12.10982223686324</v>
      </c>
      <c r="M404">
        <f t="shared" si="165"/>
        <v>19.726668783204516</v>
      </c>
      <c r="N404">
        <f t="shared" si="166"/>
        <v>30.310323025929719</v>
      </c>
      <c r="O404">
        <f t="shared" si="167"/>
        <v>34.331919585831692</v>
      </c>
      <c r="P404">
        <f t="shared" si="168"/>
        <v>35.561633943336872</v>
      </c>
      <c r="Q404">
        <f t="shared" si="169"/>
        <v>31.778412237234946</v>
      </c>
      <c r="R404">
        <f t="shared" si="170"/>
        <v>28.595378409913078</v>
      </c>
      <c r="S404">
        <f t="shared" si="171"/>
        <v>30.542851189253309</v>
      </c>
      <c r="T404">
        <f t="shared" si="172"/>
        <v>35.52528093588402</v>
      </c>
      <c r="U404">
        <f t="shared" si="173"/>
        <v>33.645233329679165</v>
      </c>
      <c r="V404">
        <f t="shared" si="174"/>
        <v>16.207913183580061</v>
      </c>
      <c r="W404" s="1">
        <v>374.12810953280001</v>
      </c>
      <c r="X404" s="1">
        <v>0</v>
      </c>
      <c r="Y404" s="1">
        <v>11714.893889999999</v>
      </c>
      <c r="Z404" s="13">
        <f t="shared" si="150"/>
        <v>1141.290655684242</v>
      </c>
      <c r="AA404" s="13">
        <f t="shared" si="151"/>
        <v>1028.3630147403053</v>
      </c>
      <c r="AB404" s="13">
        <f t="shared" si="152"/>
        <v>1141.290655684242</v>
      </c>
      <c r="AC404" s="13">
        <f t="shared" si="153"/>
        <v>1065.2056575982647</v>
      </c>
      <c r="AD404" s="13">
        <f t="shared" si="154"/>
        <v>820.93689647869735</v>
      </c>
      <c r="AE404" s="13">
        <f t="shared" si="155"/>
        <v>744.85189839272027</v>
      </c>
      <c r="AF404" s="13">
        <f t="shared" si="156"/>
        <v>833.75104684691894</v>
      </c>
      <c r="AG404" s="13">
        <f t="shared" si="157"/>
        <v>885.00764831980632</v>
      </c>
      <c r="AH404" s="13">
        <f t="shared" si="158"/>
        <v>885.80755244315947</v>
      </c>
      <c r="AI404" s="13">
        <f t="shared" si="159"/>
        <v>923.45009942447211</v>
      </c>
      <c r="AJ404" s="13">
        <f t="shared" si="160"/>
        <v>1103.6481087029292</v>
      </c>
      <c r="AK404" s="13">
        <f t="shared" si="161"/>
        <v>1141.290655684242</v>
      </c>
      <c r="AL404" s="1">
        <v>6066.0499707999998</v>
      </c>
      <c r="AM404" s="1">
        <v>37.241341007000003</v>
      </c>
      <c r="AN404" s="1">
        <v>8287.7357815328414</v>
      </c>
      <c r="AO404" s="1">
        <v>6421.7426241229023</v>
      </c>
      <c r="AP404" s="1">
        <v>589.02480000000003</v>
      </c>
      <c r="AQ404" s="1">
        <v>76.673119061976863</v>
      </c>
      <c r="AR404" s="1">
        <v>1200.2952383479628</v>
      </c>
    </row>
    <row r="405" spans="1:44" x14ac:dyDescent="0.25">
      <c r="A405" s="1">
        <v>748</v>
      </c>
      <c r="B405" s="1" t="s">
        <v>423</v>
      </c>
      <c r="C405" s="1">
        <v>242</v>
      </c>
      <c r="D405" s="1">
        <v>2</v>
      </c>
      <c r="E405" s="1">
        <v>415</v>
      </c>
      <c r="F405" s="2" t="s">
        <v>230</v>
      </c>
      <c r="G405" s="2" t="s">
        <v>183</v>
      </c>
      <c r="H405" s="2">
        <f t="shared" si="162"/>
        <v>35364.282461188857</v>
      </c>
      <c r="I405" s="9">
        <v>26099.556624605797</v>
      </c>
      <c r="J405" s="1">
        <v>476.27999999999901</v>
      </c>
      <c r="K405">
        <f t="shared" si="163"/>
        <v>21.35886364813188</v>
      </c>
      <c r="L405">
        <f t="shared" si="164"/>
        <v>17.866950841273592</v>
      </c>
      <c r="M405">
        <f t="shared" si="165"/>
        <v>29.104921155547586</v>
      </c>
      <c r="N405">
        <f t="shared" si="166"/>
        <v>44.72014872678146</v>
      </c>
      <c r="O405">
        <f t="shared" si="167"/>
        <v>50.653651847948289</v>
      </c>
      <c r="P405">
        <f t="shared" si="168"/>
        <v>52.46798450656248</v>
      </c>
      <c r="Q405">
        <f t="shared" si="169"/>
        <v>46.886181989362932</v>
      </c>
      <c r="R405">
        <f t="shared" si="170"/>
        <v>42.189902572002815</v>
      </c>
      <c r="S405">
        <f t="shared" si="171"/>
        <v>45.063223066111341</v>
      </c>
      <c r="T405">
        <f t="shared" si="172"/>
        <v>52.414348921795984</v>
      </c>
      <c r="U405">
        <f t="shared" si="173"/>
        <v>49.640508191329808</v>
      </c>
      <c r="V405">
        <f t="shared" si="174"/>
        <v>23.91331453315086</v>
      </c>
      <c r="W405" s="1">
        <v>549.75593387679896</v>
      </c>
      <c r="X405" s="1">
        <v>0</v>
      </c>
      <c r="Y405" s="1">
        <v>11206.88688</v>
      </c>
      <c r="Z405" s="13">
        <f t="shared" si="150"/>
        <v>1091.7994986170829</v>
      </c>
      <c r="AA405" s="13">
        <f t="shared" si="151"/>
        <v>983.76887456130214</v>
      </c>
      <c r="AB405" s="13">
        <f t="shared" si="152"/>
        <v>1091.7994986170829</v>
      </c>
      <c r="AC405" s="13">
        <f t="shared" si="153"/>
        <v>1019.0138656595007</v>
      </c>
      <c r="AD405" s="13">
        <f t="shared" si="154"/>
        <v>785.33762412550811</v>
      </c>
      <c r="AE405" s="13">
        <f t="shared" si="155"/>
        <v>712.55199116792596</v>
      </c>
      <c r="AF405" s="13">
        <f t="shared" si="156"/>
        <v>797.59609910517088</v>
      </c>
      <c r="AG405" s="13">
        <f t="shared" si="157"/>
        <v>846.62999902382319</v>
      </c>
      <c r="AH405" s="13">
        <f t="shared" si="158"/>
        <v>847.39521594421853</v>
      </c>
      <c r="AI405" s="13">
        <f t="shared" si="159"/>
        <v>883.40542396281251</v>
      </c>
      <c r="AJ405" s="13">
        <f t="shared" si="160"/>
        <v>1055.7892905984891</v>
      </c>
      <c r="AK405" s="13">
        <f t="shared" si="161"/>
        <v>1091.7994986170829</v>
      </c>
      <c r="AL405" s="1">
        <v>13621.517199150001</v>
      </c>
      <c r="AM405" s="1">
        <v>245.11661157899999</v>
      </c>
      <c r="AN405" s="1">
        <v>9264.7258365830621</v>
      </c>
      <c r="AO405" s="1">
        <v>6421.7426241229023</v>
      </c>
      <c r="AP405" s="1">
        <v>1086.6491999999998</v>
      </c>
      <c r="AQ405" s="1">
        <v>0</v>
      </c>
      <c r="AR405" s="1">
        <v>1756.3340124601593</v>
      </c>
    </row>
    <row r="406" spans="1:44" x14ac:dyDescent="0.25">
      <c r="A406" s="1">
        <v>749</v>
      </c>
      <c r="B406" s="1" t="s">
        <v>424</v>
      </c>
      <c r="C406" s="1">
        <v>243</v>
      </c>
      <c r="D406" s="1">
        <v>2</v>
      </c>
      <c r="E406" s="1">
        <v>273</v>
      </c>
      <c r="F406" s="2" t="s">
        <v>182</v>
      </c>
      <c r="G406" s="2" t="s">
        <v>183</v>
      </c>
      <c r="H406" s="2">
        <f t="shared" si="162"/>
        <v>31806.477723466989</v>
      </c>
      <c r="I406" s="9">
        <v>13904.936284246991</v>
      </c>
      <c r="J406" s="1">
        <v>1968.62399999999</v>
      </c>
      <c r="K406">
        <f t="shared" si="163"/>
        <v>88.283303078944854</v>
      </c>
      <c r="L406">
        <f t="shared" si="164"/>
        <v>73.850063477263973</v>
      </c>
      <c r="M406">
        <f t="shared" si="165"/>
        <v>120.300340776263</v>
      </c>
      <c r="N406">
        <f t="shared" si="166"/>
        <v>184.84328140402948</v>
      </c>
      <c r="O406">
        <f t="shared" si="167"/>
        <v>209.36842763818564</v>
      </c>
      <c r="P406">
        <f t="shared" si="168"/>
        <v>216.86766929379095</v>
      </c>
      <c r="Q406">
        <f t="shared" si="169"/>
        <v>193.79621888936623</v>
      </c>
      <c r="R406">
        <f t="shared" si="170"/>
        <v>174.38493063094444</v>
      </c>
      <c r="S406">
        <f t="shared" si="171"/>
        <v>186.26132200659299</v>
      </c>
      <c r="T406">
        <f t="shared" si="172"/>
        <v>216.64597554342276</v>
      </c>
      <c r="U406">
        <f t="shared" si="173"/>
        <v>205.18076719082927</v>
      </c>
      <c r="V406">
        <f t="shared" si="174"/>
        <v>98.841700070356595</v>
      </c>
      <c r="W406" s="1">
        <v>2214.0142181430001</v>
      </c>
      <c r="X406" s="1">
        <v>0</v>
      </c>
      <c r="Y406" s="1">
        <v>3069.2732700000001</v>
      </c>
      <c r="Z406" s="13">
        <f t="shared" si="150"/>
        <v>299.01533344510881</v>
      </c>
      <c r="AA406" s="13">
        <f t="shared" si="151"/>
        <v>269.4285703853725</v>
      </c>
      <c r="AB406" s="13">
        <f t="shared" si="152"/>
        <v>299.01533344510881</v>
      </c>
      <c r="AC406" s="13">
        <f t="shared" si="153"/>
        <v>279.08125183361147</v>
      </c>
      <c r="AD406" s="13">
        <f t="shared" si="154"/>
        <v>215.08343962634245</v>
      </c>
      <c r="AE406" s="13">
        <f t="shared" si="155"/>
        <v>195.14935801484518</v>
      </c>
      <c r="AF406" s="13">
        <f t="shared" si="156"/>
        <v>218.44071537909306</v>
      </c>
      <c r="AG406" s="13">
        <f t="shared" si="157"/>
        <v>231.86981839009573</v>
      </c>
      <c r="AH406" s="13">
        <f t="shared" si="158"/>
        <v>232.07939129510228</v>
      </c>
      <c r="AI406" s="13">
        <f t="shared" si="159"/>
        <v>241.94164564834782</v>
      </c>
      <c r="AJ406" s="13">
        <f t="shared" si="160"/>
        <v>289.15307909186328</v>
      </c>
      <c r="AK406" s="13">
        <f t="shared" si="161"/>
        <v>299.01533344510881</v>
      </c>
      <c r="AL406" s="1">
        <v>6130.5940790499999</v>
      </c>
      <c r="AM406" s="1">
        <v>522.43071705399996</v>
      </c>
      <c r="AN406" s="1">
        <v>17901.541439219996</v>
      </c>
      <c r="AO406" s="1">
        <v>4967.7631620573393</v>
      </c>
      <c r="AP406" s="1">
        <v>1733.4828</v>
      </c>
      <c r="AQ406" s="1">
        <v>2894.4662888617218</v>
      </c>
      <c r="AR406" s="1">
        <v>8305.8291883009369</v>
      </c>
    </row>
    <row r="407" spans="1:44" x14ac:dyDescent="0.25">
      <c r="A407" s="1">
        <v>750</v>
      </c>
      <c r="B407" s="1" t="s">
        <v>425</v>
      </c>
      <c r="C407" s="1">
        <v>242</v>
      </c>
      <c r="D407" s="1">
        <v>2</v>
      </c>
      <c r="E407" s="1">
        <v>357</v>
      </c>
      <c r="F407" s="2" t="s">
        <v>230</v>
      </c>
      <c r="G407" s="2" t="s">
        <v>183</v>
      </c>
      <c r="H407" s="2">
        <f t="shared" si="162"/>
        <v>35563.76122025591</v>
      </c>
      <c r="I407" s="9">
        <v>13003.984677072389</v>
      </c>
      <c r="J407" s="1">
        <v>979.01999999999896</v>
      </c>
      <c r="K407">
        <f t="shared" si="163"/>
        <v>43.904330832271135</v>
      </c>
      <c r="L407">
        <f t="shared" si="164"/>
        <v>36.726510062617983</v>
      </c>
      <c r="M407">
        <f t="shared" si="165"/>
        <v>59.826782375292325</v>
      </c>
      <c r="N407">
        <f t="shared" si="166"/>
        <v>91.924750160606422</v>
      </c>
      <c r="O407">
        <f t="shared" si="167"/>
        <v>104.12139546522715</v>
      </c>
      <c r="P407">
        <f t="shared" si="168"/>
        <v>107.85085704126743</v>
      </c>
      <c r="Q407">
        <f t="shared" si="169"/>
        <v>96.377151867023912</v>
      </c>
      <c r="R407">
        <f t="shared" si="170"/>
        <v>86.723688620228089</v>
      </c>
      <c r="S407">
        <f t="shared" si="171"/>
        <v>92.629958524784513</v>
      </c>
      <c r="T407">
        <f t="shared" si="172"/>
        <v>107.74060611702519</v>
      </c>
      <c r="U407">
        <f t="shared" si="173"/>
        <v>102.03882239328917</v>
      </c>
      <c r="V407">
        <f t="shared" si="174"/>
        <v>49.155146540365706</v>
      </c>
      <c r="W407" s="1">
        <v>1130.5530646144</v>
      </c>
      <c r="X407" s="1">
        <v>0</v>
      </c>
      <c r="Y407" s="1">
        <v>3009.34945499999</v>
      </c>
      <c r="Z407" s="13">
        <f t="shared" si="150"/>
        <v>293.17742396384222</v>
      </c>
      <c r="AA407" s="13">
        <f t="shared" si="151"/>
        <v>264.16830634655321</v>
      </c>
      <c r="AB407" s="13">
        <f t="shared" si="152"/>
        <v>293.17742396384222</v>
      </c>
      <c r="AC407" s="13">
        <f t="shared" si="153"/>
        <v>273.63253096919379</v>
      </c>
      <c r="AD407" s="13">
        <f t="shared" si="154"/>
        <v>210.8841979453517</v>
      </c>
      <c r="AE407" s="13">
        <f t="shared" si="155"/>
        <v>191.33930495070328</v>
      </c>
      <c r="AF407" s="13">
        <f t="shared" si="156"/>
        <v>214.17592698609127</v>
      </c>
      <c r="AG407" s="13">
        <f t="shared" si="157"/>
        <v>227.34284314904983</v>
      </c>
      <c r="AH407" s="13">
        <f t="shared" si="158"/>
        <v>227.54832439883901</v>
      </c>
      <c r="AI407" s="13">
        <f t="shared" si="159"/>
        <v>237.21803027126879</v>
      </c>
      <c r="AJ407" s="13">
        <f t="shared" si="160"/>
        <v>283.50771809141247</v>
      </c>
      <c r="AK407" s="13">
        <f t="shared" si="161"/>
        <v>293.17742396384222</v>
      </c>
      <c r="AL407" s="1">
        <v>7738.5943539</v>
      </c>
      <c r="AM407" s="1">
        <v>146.46780355800001</v>
      </c>
      <c r="AN407" s="1">
        <v>22559.776543183525</v>
      </c>
      <c r="AO407" s="1">
        <v>13570.474979278586</v>
      </c>
      <c r="AP407" s="1">
        <v>1248.3576</v>
      </c>
      <c r="AQ407" s="1">
        <v>3998.3752919959252</v>
      </c>
      <c r="AR407" s="1">
        <v>3742.5686719090149</v>
      </c>
    </row>
    <row r="408" spans="1:44" x14ac:dyDescent="0.25">
      <c r="A408" s="1">
        <v>751</v>
      </c>
      <c r="B408" s="1" t="s">
        <v>426</v>
      </c>
      <c r="C408" s="1">
        <v>243</v>
      </c>
      <c r="D408" s="1">
        <v>2</v>
      </c>
      <c r="E408" s="1">
        <v>437</v>
      </c>
      <c r="F408" s="2" t="s">
        <v>182</v>
      </c>
      <c r="G408" s="2" t="s">
        <v>183</v>
      </c>
      <c r="H408" s="2">
        <f t="shared" si="162"/>
        <v>39926.342365256322</v>
      </c>
      <c r="I408" s="9">
        <v>22736.894714736987</v>
      </c>
      <c r="J408" s="1">
        <v>1434.1320000000001</v>
      </c>
      <c r="K408">
        <f t="shared" si="163"/>
        <v>64.313911651597252</v>
      </c>
      <c r="L408">
        <f t="shared" si="164"/>
        <v>53.79937419983505</v>
      </c>
      <c r="M408">
        <f t="shared" si="165"/>
        <v>87.63815147948236</v>
      </c>
      <c r="N408">
        <f t="shared" si="166"/>
        <v>134.65733672175335</v>
      </c>
      <c r="O408">
        <f t="shared" si="167"/>
        <v>152.52377389771129</v>
      </c>
      <c r="P408">
        <f t="shared" si="168"/>
        <v>157.98693112531626</v>
      </c>
      <c r="Q408">
        <f t="shared" si="169"/>
        <v>141.1795035457487</v>
      </c>
      <c r="R408">
        <f t="shared" si="170"/>
        <v>127.03848441125319</v>
      </c>
      <c r="S408">
        <f t="shared" si="171"/>
        <v>135.69037167684667</v>
      </c>
      <c r="T408">
        <f t="shared" si="172"/>
        <v>157.8254284200749</v>
      </c>
      <c r="U408">
        <f t="shared" si="173"/>
        <v>149.47308577611562</v>
      </c>
      <c r="V408">
        <f t="shared" si="174"/>
        <v>72.005647094265527</v>
      </c>
      <c r="W408" s="1">
        <v>1683.9124469159899</v>
      </c>
      <c r="X408" s="1">
        <v>0</v>
      </c>
      <c r="Y408" s="1">
        <v>2451.9994799999999</v>
      </c>
      <c r="Z408" s="13">
        <f t="shared" si="150"/>
        <v>238.87916702817188</v>
      </c>
      <c r="AA408" s="13">
        <f t="shared" si="151"/>
        <v>215.24271590260739</v>
      </c>
      <c r="AB408" s="13">
        <f t="shared" si="152"/>
        <v>238.87916702817188</v>
      </c>
      <c r="AC408" s="13">
        <f t="shared" si="153"/>
        <v>222.95410808232282</v>
      </c>
      <c r="AD408" s="13">
        <f t="shared" si="154"/>
        <v>171.82715116155265</v>
      </c>
      <c r="AE408" s="13">
        <f t="shared" si="155"/>
        <v>155.90209221570362</v>
      </c>
      <c r="AF408" s="13">
        <f t="shared" si="156"/>
        <v>174.50923179621739</v>
      </c>
      <c r="AG408" s="13">
        <f t="shared" si="157"/>
        <v>185.23755433487653</v>
      </c>
      <c r="AH408" s="13">
        <f t="shared" si="158"/>
        <v>185.40497919701599</v>
      </c>
      <c r="AI408" s="13">
        <f t="shared" si="159"/>
        <v>193.28379623887091</v>
      </c>
      <c r="AJ408" s="13">
        <f t="shared" si="160"/>
        <v>231.00034998631696</v>
      </c>
      <c r="AK408" s="13">
        <f t="shared" si="161"/>
        <v>238.87916702817188</v>
      </c>
      <c r="AL408" s="1">
        <v>14412.781749349999</v>
      </c>
      <c r="AM408" s="1">
        <v>2754.0690384709997</v>
      </c>
      <c r="AN408" s="1">
        <v>17189.447650519334</v>
      </c>
      <c r="AO408" s="1">
        <v>6300.5776689507711</v>
      </c>
      <c r="AP408" s="1">
        <v>2392.0344</v>
      </c>
      <c r="AQ408" s="1">
        <v>1137.3416145931917</v>
      </c>
      <c r="AR408" s="1">
        <v>7359.4939669753703</v>
      </c>
    </row>
    <row r="409" spans="1:44" x14ac:dyDescent="0.25">
      <c r="A409" s="1">
        <v>754</v>
      </c>
      <c r="B409" s="1" t="s">
        <v>427</v>
      </c>
      <c r="C409" s="1">
        <v>243</v>
      </c>
      <c r="D409" s="1">
        <v>2</v>
      </c>
      <c r="E409" s="1">
        <v>696</v>
      </c>
      <c r="F409" s="2" t="s">
        <v>182</v>
      </c>
      <c r="G409" s="2" t="s">
        <v>183</v>
      </c>
      <c r="H409" s="2">
        <f t="shared" si="162"/>
        <v>57842.421822471028</v>
      </c>
      <c r="I409" s="9">
        <v>42906.149737566695</v>
      </c>
      <c r="J409" s="1">
        <v>486.86399999999901</v>
      </c>
      <c r="K409">
        <f t="shared" si="163"/>
        <v>21.833505062534815</v>
      </c>
      <c r="L409">
        <f t="shared" si="164"/>
        <v>18.263994193301897</v>
      </c>
      <c r="M409">
        <f t="shared" si="165"/>
        <v>29.751697181226426</v>
      </c>
      <c r="N409">
        <f t="shared" si="166"/>
        <v>45.713929809598831</v>
      </c>
      <c r="O409">
        <f t="shared" si="167"/>
        <v>51.77928855568048</v>
      </c>
      <c r="P409">
        <f t="shared" si="168"/>
        <v>53.63393971781943</v>
      </c>
      <c r="Q409">
        <f t="shared" si="169"/>
        <v>47.928097144682113</v>
      </c>
      <c r="R409">
        <f t="shared" si="170"/>
        <v>43.127455962491766</v>
      </c>
      <c r="S409">
        <f t="shared" si="171"/>
        <v>46.064628023136038</v>
      </c>
      <c r="T409">
        <f t="shared" si="172"/>
        <v>53.579112231169233</v>
      </c>
      <c r="U409">
        <f t="shared" si="173"/>
        <v>50.743630595581585</v>
      </c>
      <c r="V409">
        <f t="shared" si="174"/>
        <v>24.444721522776437</v>
      </c>
      <c r="W409" s="1">
        <v>726.17390069069904</v>
      </c>
      <c r="X409" s="1">
        <v>0</v>
      </c>
      <c r="Y409" s="1">
        <v>16904.656019999999</v>
      </c>
      <c r="Z409" s="13">
        <f t="shared" si="150"/>
        <v>1646.8886644932613</v>
      </c>
      <c r="AA409" s="13">
        <f t="shared" si="151"/>
        <v>1483.9334603546331</v>
      </c>
      <c r="AB409" s="13">
        <f t="shared" si="152"/>
        <v>1646.8886644932613</v>
      </c>
      <c r="AC409" s="13">
        <f t="shared" si="153"/>
        <v>1537.0975957048606</v>
      </c>
      <c r="AD409" s="13">
        <f t="shared" si="154"/>
        <v>1184.6164360861085</v>
      </c>
      <c r="AE409" s="13">
        <f t="shared" si="155"/>
        <v>1074.825367297708</v>
      </c>
      <c r="AF409" s="13">
        <f t="shared" si="156"/>
        <v>1203.1073252223944</v>
      </c>
      <c r="AG409" s="13">
        <f t="shared" si="157"/>
        <v>1277.070881767539</v>
      </c>
      <c r="AH409" s="13">
        <f t="shared" si="158"/>
        <v>1278.2251477968548</v>
      </c>
      <c r="AI409" s="13">
        <f t="shared" si="159"/>
        <v>1332.5435491763981</v>
      </c>
      <c r="AJ409" s="13">
        <f t="shared" si="160"/>
        <v>1592.5702631137181</v>
      </c>
      <c r="AK409" s="13">
        <f t="shared" si="161"/>
        <v>1646.8886644932613</v>
      </c>
      <c r="AL409" s="1">
        <v>24694.945910350001</v>
      </c>
      <c r="AM409" s="1">
        <v>93.509906526000009</v>
      </c>
      <c r="AN409" s="1">
        <v>14936.272084904333</v>
      </c>
      <c r="AO409" s="1">
        <v>7148.7323551556819</v>
      </c>
      <c r="AP409" s="1">
        <v>2923.2504000000004</v>
      </c>
      <c r="AQ409" s="1">
        <v>2193.6992560078602</v>
      </c>
      <c r="AR409" s="1">
        <v>2670.5900737407901</v>
      </c>
    </row>
    <row r="410" spans="1:44" x14ac:dyDescent="0.25">
      <c r="A410" s="1">
        <v>755</v>
      </c>
      <c r="B410" s="1" t="s">
        <v>428</v>
      </c>
      <c r="C410" s="1">
        <v>243</v>
      </c>
      <c r="D410" s="1">
        <v>2</v>
      </c>
      <c r="E410" s="1">
        <v>276</v>
      </c>
      <c r="F410" s="2" t="s">
        <v>182</v>
      </c>
      <c r="G410" s="2" t="s">
        <v>183</v>
      </c>
      <c r="H410" s="2">
        <f t="shared" si="162"/>
        <v>39800.523314498503</v>
      </c>
      <c r="I410" s="9">
        <v>29259.657081066878</v>
      </c>
      <c r="J410" s="1">
        <v>1524.09599999999</v>
      </c>
      <c r="K410">
        <f t="shared" si="163"/>
        <v>68.348363674021712</v>
      </c>
      <c r="L410">
        <f t="shared" si="164"/>
        <v>57.174242692075246</v>
      </c>
      <c r="M410">
        <f t="shared" si="165"/>
        <v>93.135747697751867</v>
      </c>
      <c r="N410">
        <f t="shared" si="166"/>
        <v>143.10447592570003</v>
      </c>
      <c r="O410">
        <f t="shared" si="167"/>
        <v>162.09168591343382</v>
      </c>
      <c r="P410">
        <f t="shared" si="168"/>
        <v>167.89755042099918</v>
      </c>
      <c r="Q410">
        <f t="shared" si="169"/>
        <v>150.03578236596073</v>
      </c>
      <c r="R410">
        <f t="shared" si="170"/>
        <v>135.00768823040841</v>
      </c>
      <c r="S410">
        <f t="shared" si="171"/>
        <v>144.20231381155565</v>
      </c>
      <c r="T410">
        <f t="shared" si="172"/>
        <v>167.72591654974639</v>
      </c>
      <c r="U410">
        <f t="shared" si="173"/>
        <v>158.84962621225469</v>
      </c>
      <c r="V410">
        <f t="shared" si="174"/>
        <v>76.522606506082411</v>
      </c>
      <c r="W410" s="1">
        <v>1560.0319735769899</v>
      </c>
      <c r="X410" s="1">
        <v>0</v>
      </c>
      <c r="Y410" s="1">
        <v>12908.544075</v>
      </c>
      <c r="Z410" s="13">
        <f t="shared" si="150"/>
        <v>1257.5786746016943</v>
      </c>
      <c r="AA410" s="13">
        <f t="shared" si="151"/>
        <v>1133.1446469358593</v>
      </c>
      <c r="AB410" s="13">
        <f t="shared" si="152"/>
        <v>1257.5786746016943</v>
      </c>
      <c r="AC410" s="13">
        <f t="shared" si="153"/>
        <v>1173.741248461838</v>
      </c>
      <c r="AD410" s="13">
        <f t="shared" si="154"/>
        <v>904.58353361909769</v>
      </c>
      <c r="AE410" s="13">
        <f t="shared" si="155"/>
        <v>820.74610747924169</v>
      </c>
      <c r="AF410" s="13">
        <f t="shared" si="156"/>
        <v>918.70333925840134</v>
      </c>
      <c r="AG410" s="13">
        <f t="shared" si="157"/>
        <v>975.18256181561708</v>
      </c>
      <c r="AH410" s="13">
        <f t="shared" si="158"/>
        <v>976.06396951158376</v>
      </c>
      <c r="AI410" s="13">
        <f t="shared" si="159"/>
        <v>1017.5419787335292</v>
      </c>
      <c r="AJ410" s="13">
        <f t="shared" si="160"/>
        <v>1216.100665379749</v>
      </c>
      <c r="AK410" s="13">
        <f t="shared" si="161"/>
        <v>1257.5786746016943</v>
      </c>
      <c r="AL410" s="1">
        <v>12950.437377399901</v>
      </c>
      <c r="AM410" s="1">
        <v>316.54765509000003</v>
      </c>
      <c r="AN410" s="1">
        <v>10540.866233431627</v>
      </c>
      <c r="AO410" s="1">
        <v>3150.2888344753856</v>
      </c>
      <c r="AP410" s="1">
        <v>906.19200000000012</v>
      </c>
      <c r="AQ410" s="1">
        <v>405.38457044116984</v>
      </c>
      <c r="AR410" s="1">
        <v>6079.0008285150716</v>
      </c>
    </row>
    <row r="411" spans="1:44" x14ac:dyDescent="0.25">
      <c r="A411" s="1">
        <v>756</v>
      </c>
      <c r="B411" s="1" t="s">
        <v>429</v>
      </c>
      <c r="C411" s="1">
        <v>242</v>
      </c>
      <c r="D411" s="1">
        <v>2</v>
      </c>
      <c r="E411" s="1">
        <v>1233</v>
      </c>
      <c r="F411" s="2" t="s">
        <v>230</v>
      </c>
      <c r="G411" s="2" t="s">
        <v>183</v>
      </c>
      <c r="H411" s="2">
        <f t="shared" si="162"/>
        <v>114377.74293408217</v>
      </c>
      <c r="I411" s="9">
        <v>15521.066079747497</v>
      </c>
      <c r="J411" s="1">
        <v>941.97599999999898</v>
      </c>
      <c r="K411">
        <f t="shared" si="163"/>
        <v>42.243085881860878</v>
      </c>
      <c r="L411">
        <f t="shared" si="164"/>
        <v>35.336858330518922</v>
      </c>
      <c r="M411">
        <f t="shared" si="165"/>
        <v>57.563066285416397</v>
      </c>
      <c r="N411">
        <f t="shared" si="166"/>
        <v>88.446516370745641</v>
      </c>
      <c r="O411">
        <f t="shared" si="167"/>
        <v>100.18166698816449</v>
      </c>
      <c r="P411">
        <f t="shared" si="168"/>
        <v>103.77001380186812</v>
      </c>
      <c r="Q411">
        <f t="shared" si="169"/>
        <v>92.730448823406789</v>
      </c>
      <c r="R411">
        <f t="shared" si="170"/>
        <v>83.442251753516757</v>
      </c>
      <c r="S411">
        <f t="shared" si="171"/>
        <v>89.125041175198078</v>
      </c>
      <c r="T411">
        <f t="shared" si="172"/>
        <v>103.66393453421882</v>
      </c>
      <c r="U411">
        <f t="shared" si="173"/>
        <v>98.177893978407951</v>
      </c>
      <c r="V411">
        <f t="shared" si="174"/>
        <v>47.295222076676197</v>
      </c>
      <c r="W411" s="1">
        <v>984.59648804159997</v>
      </c>
      <c r="X411" s="1">
        <v>0</v>
      </c>
      <c r="Y411" s="1">
        <v>10805.1349349999</v>
      </c>
      <c r="Z411" s="13">
        <f t="shared" si="150"/>
        <v>1052.6599430191463</v>
      </c>
      <c r="AA411" s="13">
        <f t="shared" si="151"/>
        <v>948.5020727261824</v>
      </c>
      <c r="AB411" s="13">
        <f t="shared" si="152"/>
        <v>1052.6599430191463</v>
      </c>
      <c r="AC411" s="13">
        <f t="shared" si="153"/>
        <v>982.48357790926195</v>
      </c>
      <c r="AD411" s="13">
        <f t="shared" si="154"/>
        <v>757.18431791722946</v>
      </c>
      <c r="AE411" s="13">
        <f t="shared" si="155"/>
        <v>687.0079528073453</v>
      </c>
      <c r="AF411" s="13">
        <f t="shared" si="156"/>
        <v>769.00334292130594</v>
      </c>
      <c r="AG411" s="13">
        <f t="shared" si="157"/>
        <v>816.27944293761288</v>
      </c>
      <c r="AH411" s="13">
        <f t="shared" si="158"/>
        <v>817.0172278521884</v>
      </c>
      <c r="AI411" s="13">
        <f t="shared" si="159"/>
        <v>851.73651794984335</v>
      </c>
      <c r="AJ411" s="13">
        <f t="shared" si="160"/>
        <v>1017.9406529214914</v>
      </c>
      <c r="AK411" s="13">
        <f t="shared" si="161"/>
        <v>1052.6599430191463</v>
      </c>
      <c r="AL411" s="1">
        <v>2245.2230015999999</v>
      </c>
      <c r="AM411" s="1">
        <v>544.13565510599994</v>
      </c>
      <c r="AN411" s="1">
        <v>98856.67685433467</v>
      </c>
      <c r="AO411" s="1">
        <v>92448.860796335357</v>
      </c>
      <c r="AP411" s="1">
        <v>2793.2212224000004</v>
      </c>
      <c r="AQ411" s="1">
        <v>513.60936458899243</v>
      </c>
      <c r="AR411" s="1">
        <v>3100.9854710103268</v>
      </c>
    </row>
    <row r="412" spans="1:44" x14ac:dyDescent="0.25">
      <c r="A412" s="1">
        <v>761</v>
      </c>
      <c r="B412" s="1" t="s">
        <v>430</v>
      </c>
      <c r="C412" s="1">
        <v>249</v>
      </c>
      <c r="D412" s="1">
        <v>2</v>
      </c>
      <c r="E412" s="1">
        <v>3284</v>
      </c>
      <c r="F412" s="2" t="s">
        <v>313</v>
      </c>
      <c r="G412" s="2" t="s">
        <v>183</v>
      </c>
      <c r="H412" s="2">
        <f t="shared" si="162"/>
        <v>206755.23321153488</v>
      </c>
      <c r="I412" s="9">
        <v>39000.088783481006</v>
      </c>
      <c r="J412" s="1">
        <v>423.35999999999899</v>
      </c>
      <c r="K412">
        <f t="shared" si="163"/>
        <v>18.985656576117222</v>
      </c>
      <c r="L412">
        <f t="shared" si="164"/>
        <v>15.881734081132079</v>
      </c>
      <c r="M412">
        <f t="shared" si="165"/>
        <v>25.871041027153403</v>
      </c>
      <c r="N412">
        <f t="shared" si="166"/>
        <v>39.751243312694619</v>
      </c>
      <c r="O412">
        <f t="shared" si="167"/>
        <v>45.025468309287355</v>
      </c>
      <c r="P412">
        <f t="shared" si="168"/>
        <v>46.638208450277745</v>
      </c>
      <c r="Q412">
        <f t="shared" si="169"/>
        <v>41.676606212767041</v>
      </c>
      <c r="R412">
        <f t="shared" si="170"/>
        <v>37.502135619558047</v>
      </c>
      <c r="S412">
        <f t="shared" si="171"/>
        <v>40.05619828098785</v>
      </c>
      <c r="T412">
        <f t="shared" si="172"/>
        <v>46.590532374929751</v>
      </c>
      <c r="U412">
        <f t="shared" si="173"/>
        <v>44.124896170070933</v>
      </c>
      <c r="V412">
        <f t="shared" si="174"/>
        <v>21.25627958502298</v>
      </c>
      <c r="W412" s="1">
        <v>636.064730532</v>
      </c>
      <c r="X412" s="1">
        <v>0</v>
      </c>
      <c r="Y412" s="1">
        <v>37872.851835000001</v>
      </c>
      <c r="Z412" s="13">
        <f t="shared" si="150"/>
        <v>3689.6562879067869</v>
      </c>
      <c r="AA412" s="13">
        <f t="shared" si="151"/>
        <v>3324.5747213382147</v>
      </c>
      <c r="AB412" s="13">
        <f t="shared" si="152"/>
        <v>3689.6562879067869</v>
      </c>
      <c r="AC412" s="13">
        <f t="shared" si="153"/>
        <v>3443.6825824312118</v>
      </c>
      <c r="AD412" s="13">
        <f t="shared" si="154"/>
        <v>2653.9908716341297</v>
      </c>
      <c r="AE412" s="13">
        <f t="shared" si="155"/>
        <v>2408.017166158555</v>
      </c>
      <c r="AF412" s="13">
        <f t="shared" si="156"/>
        <v>2695.4174882850352</v>
      </c>
      <c r="AG412" s="13">
        <f t="shared" si="157"/>
        <v>2861.123954888661</v>
      </c>
      <c r="AH412" s="13">
        <f t="shared" si="158"/>
        <v>2863.7099493185228</v>
      </c>
      <c r="AI412" s="13">
        <f t="shared" si="159"/>
        <v>2985.4038048413813</v>
      </c>
      <c r="AJ412" s="13">
        <f t="shared" si="160"/>
        <v>3567.9624323839284</v>
      </c>
      <c r="AK412" s="13">
        <f t="shared" si="161"/>
        <v>3689.6562879067869</v>
      </c>
      <c r="AL412" s="1">
        <v>0</v>
      </c>
      <c r="AM412" s="1">
        <v>67.812217949000001</v>
      </c>
      <c r="AN412" s="1">
        <v>167755.14442805387</v>
      </c>
      <c r="AO412" s="1">
        <v>124557.57391694986</v>
      </c>
      <c r="AP412" s="1">
        <v>7067.282040000001</v>
      </c>
      <c r="AQ412" s="1">
        <v>33871.380951273226</v>
      </c>
      <c r="AR412" s="1">
        <v>2258.9075198307983</v>
      </c>
    </row>
    <row r="413" spans="1:44" x14ac:dyDescent="0.25">
      <c r="A413" s="1">
        <v>762</v>
      </c>
      <c r="B413" s="1" t="s">
        <v>431</v>
      </c>
      <c r="C413" s="1">
        <v>249</v>
      </c>
      <c r="D413" s="1">
        <v>2</v>
      </c>
      <c r="E413" s="1">
        <v>12994</v>
      </c>
      <c r="F413" s="2" t="s">
        <v>313</v>
      </c>
      <c r="G413" s="2" t="s">
        <v>183</v>
      </c>
      <c r="H413" s="2">
        <f t="shared" si="162"/>
        <v>493905.9027273237</v>
      </c>
      <c r="I413" s="9">
        <v>104022.4806763721</v>
      </c>
      <c r="J413" s="1">
        <v>640.33199999999897</v>
      </c>
      <c r="K413">
        <f t="shared" si="163"/>
        <v>28.71580557137732</v>
      </c>
      <c r="L413">
        <f t="shared" si="164"/>
        <v>24.021122797712287</v>
      </c>
      <c r="M413">
        <f t="shared" si="165"/>
        <v>39.129949553569553</v>
      </c>
      <c r="N413">
        <f t="shared" si="166"/>
        <v>60.123755510450657</v>
      </c>
      <c r="O413">
        <f t="shared" si="167"/>
        <v>68.101020817797178</v>
      </c>
      <c r="P413">
        <f t="shared" si="168"/>
        <v>70.540290281045145</v>
      </c>
      <c r="Q413">
        <f t="shared" si="169"/>
        <v>63.035866896810198</v>
      </c>
      <c r="R413">
        <f t="shared" si="170"/>
        <v>56.721980124581592</v>
      </c>
      <c r="S413">
        <f t="shared" si="171"/>
        <v>60.584999899994166</v>
      </c>
      <c r="T413">
        <f t="shared" si="172"/>
        <v>70.468180217081297</v>
      </c>
      <c r="U413">
        <f t="shared" si="173"/>
        <v>66.738905457232335</v>
      </c>
      <c r="V413">
        <f t="shared" si="174"/>
        <v>32.150122872347282</v>
      </c>
      <c r="W413" s="1">
        <v>1227.9341419632001</v>
      </c>
      <c r="X413" s="1">
        <v>0</v>
      </c>
      <c r="Y413" s="1">
        <v>96202.723784999893</v>
      </c>
      <c r="Z413" s="13">
        <f t="shared" si="150"/>
        <v>9372.280341430609</v>
      </c>
      <c r="AA413" s="13">
        <f t="shared" si="151"/>
        <v>8444.9184078586113</v>
      </c>
      <c r="AB413" s="13">
        <f t="shared" si="152"/>
        <v>9372.280341430609</v>
      </c>
      <c r="AC413" s="13">
        <f t="shared" si="153"/>
        <v>8747.4702386864756</v>
      </c>
      <c r="AD413" s="13">
        <f t="shared" si="154"/>
        <v>6741.534856262806</v>
      </c>
      <c r="AE413" s="13">
        <f t="shared" si="155"/>
        <v>6116.7247535186743</v>
      </c>
      <c r="AF413" s="13">
        <f t="shared" si="156"/>
        <v>6846.7646756695167</v>
      </c>
      <c r="AG413" s="13">
        <f t="shared" si="157"/>
        <v>7267.6839532963668</v>
      </c>
      <c r="AH413" s="13">
        <f t="shared" si="158"/>
        <v>7274.2527669925048</v>
      </c>
      <c r="AI413" s="13">
        <f t="shared" si="159"/>
        <v>7583.3734115165071</v>
      </c>
      <c r="AJ413" s="13">
        <f t="shared" si="160"/>
        <v>9063.1596969066068</v>
      </c>
      <c r="AK413" s="13">
        <f t="shared" si="161"/>
        <v>9372.280341430609</v>
      </c>
      <c r="AL413" s="1">
        <v>78.666349999999994</v>
      </c>
      <c r="AM413" s="1">
        <v>5872.8243994089999</v>
      </c>
      <c r="AN413" s="1">
        <v>389883.42205095157</v>
      </c>
      <c r="AO413" s="1">
        <v>332355.4720371532</v>
      </c>
      <c r="AP413" s="1">
        <v>15565.781851200001</v>
      </c>
      <c r="AQ413" s="1">
        <v>36182.572827836018</v>
      </c>
      <c r="AR413" s="1">
        <v>5779.5953347623508</v>
      </c>
    </row>
    <row r="414" spans="1:44" x14ac:dyDescent="0.25">
      <c r="A414" s="1">
        <v>763</v>
      </c>
      <c r="B414" s="1" t="s">
        <v>432</v>
      </c>
      <c r="C414" s="1">
        <v>249</v>
      </c>
      <c r="D414" s="1">
        <v>2</v>
      </c>
      <c r="E414" s="1">
        <v>3669</v>
      </c>
      <c r="F414" s="2" t="s">
        <v>313</v>
      </c>
      <c r="G414" s="2" t="s">
        <v>183</v>
      </c>
      <c r="H414" s="2">
        <f t="shared" si="162"/>
        <v>312553.56480850966</v>
      </c>
      <c r="I414" s="9">
        <v>41311.233437675801</v>
      </c>
      <c r="J414" s="1">
        <v>899.63999999999896</v>
      </c>
      <c r="K414">
        <f t="shared" si="163"/>
        <v>40.344520224249145</v>
      </c>
      <c r="L414">
        <f t="shared" si="164"/>
        <v>33.748684922405708</v>
      </c>
      <c r="M414">
        <f t="shared" si="165"/>
        <v>54.975962182701053</v>
      </c>
      <c r="N414">
        <f t="shared" si="166"/>
        <v>84.471392039476171</v>
      </c>
      <c r="O414">
        <f t="shared" si="167"/>
        <v>95.679120157235758</v>
      </c>
      <c r="P414">
        <f t="shared" si="168"/>
        <v>99.106192956840331</v>
      </c>
      <c r="Q414">
        <f t="shared" si="169"/>
        <v>88.562788202130065</v>
      </c>
      <c r="R414">
        <f t="shared" si="170"/>
        <v>79.69203819156094</v>
      </c>
      <c r="S414">
        <f t="shared" si="171"/>
        <v>85.119421347099276</v>
      </c>
      <c r="T414">
        <f t="shared" si="172"/>
        <v>99.004881296725841</v>
      </c>
      <c r="U414">
        <f t="shared" si="173"/>
        <v>93.76540436140084</v>
      </c>
      <c r="V414">
        <f t="shared" si="174"/>
        <v>45.16959411817389</v>
      </c>
      <c r="W414" s="1">
        <v>1006.0190370048</v>
      </c>
      <c r="X414" s="1">
        <v>0</v>
      </c>
      <c r="Y414" s="1">
        <v>39154.655400000003</v>
      </c>
      <c r="Z414" s="13">
        <f t="shared" si="150"/>
        <v>3814.5324024404417</v>
      </c>
      <c r="AA414" s="13">
        <f t="shared" si="151"/>
        <v>3437.0946801859404</v>
      </c>
      <c r="AB414" s="13">
        <f t="shared" si="152"/>
        <v>3814.5324024404417</v>
      </c>
      <c r="AC414" s="13">
        <f t="shared" si="153"/>
        <v>3560.2337370714718</v>
      </c>
      <c r="AD414" s="13">
        <f t="shared" si="154"/>
        <v>2743.8149750726311</v>
      </c>
      <c r="AE414" s="13">
        <f t="shared" si="155"/>
        <v>2489.516309703662</v>
      </c>
      <c r="AF414" s="13">
        <f t="shared" si="156"/>
        <v>2786.6436721673431</v>
      </c>
      <c r="AG414" s="13">
        <f t="shared" si="157"/>
        <v>2957.9584605461937</v>
      </c>
      <c r="AH414" s="13">
        <f t="shared" si="158"/>
        <v>2960.6319777454974</v>
      </c>
      <c r="AI414" s="13">
        <f t="shared" si="159"/>
        <v>3086.4445518303323</v>
      </c>
      <c r="AJ414" s="13">
        <f t="shared" si="160"/>
        <v>3688.7198283556068</v>
      </c>
      <c r="AK414" s="13">
        <f t="shared" si="161"/>
        <v>3814.5324024404417</v>
      </c>
      <c r="AL414" s="1">
        <v>34.2864</v>
      </c>
      <c r="AM414" s="1">
        <v>216.63260067100001</v>
      </c>
      <c r="AN414" s="1">
        <v>271242.33137083385</v>
      </c>
      <c r="AO414" s="1">
        <v>128071.35761694163</v>
      </c>
      <c r="AP414" s="1">
        <v>6798.3398784000001</v>
      </c>
      <c r="AQ414" s="1">
        <v>131817.39314911154</v>
      </c>
      <c r="AR414" s="1">
        <v>4555.2407263806872</v>
      </c>
    </row>
    <row r="415" spans="1:44" x14ac:dyDescent="0.25">
      <c r="A415" s="1">
        <v>766</v>
      </c>
      <c r="B415" s="1" t="s">
        <v>433</v>
      </c>
      <c r="C415" s="1">
        <v>249</v>
      </c>
      <c r="D415" s="1">
        <v>2</v>
      </c>
      <c r="E415" s="1">
        <v>4606</v>
      </c>
      <c r="F415" s="2" t="s">
        <v>313</v>
      </c>
      <c r="G415" s="2" t="s">
        <v>183</v>
      </c>
      <c r="H415" s="2">
        <f t="shared" si="162"/>
        <v>208684.93695617039</v>
      </c>
      <c r="I415" s="9">
        <v>56348.346256565397</v>
      </c>
      <c r="J415" s="1">
        <v>243.43199999999899</v>
      </c>
      <c r="K415">
        <f t="shared" si="163"/>
        <v>10.916752531267385</v>
      </c>
      <c r="L415">
        <f t="shared" si="164"/>
        <v>9.1319970966509292</v>
      </c>
      <c r="M415">
        <f t="shared" si="165"/>
        <v>14.875848590613181</v>
      </c>
      <c r="N415">
        <f t="shared" si="166"/>
        <v>22.856964904799366</v>
      </c>
      <c r="O415">
        <f t="shared" si="167"/>
        <v>25.889644277840183</v>
      </c>
      <c r="P415">
        <f t="shared" si="168"/>
        <v>26.816969858909658</v>
      </c>
      <c r="Q415">
        <f t="shared" si="169"/>
        <v>23.964048572341007</v>
      </c>
      <c r="R415">
        <f t="shared" si="170"/>
        <v>21.56372798124584</v>
      </c>
      <c r="S415">
        <f t="shared" si="171"/>
        <v>23.032314011567973</v>
      </c>
      <c r="T415">
        <f t="shared" si="172"/>
        <v>26.78955611558456</v>
      </c>
      <c r="U415">
        <f t="shared" si="173"/>
        <v>25.371815297790739</v>
      </c>
      <c r="V415">
        <f t="shared" si="174"/>
        <v>12.222360761388193</v>
      </c>
      <c r="W415" s="1">
        <v>463.46817893039997</v>
      </c>
      <c r="X415" s="1">
        <v>0</v>
      </c>
      <c r="Y415" s="1">
        <v>55492.878839999998</v>
      </c>
      <c r="Z415" s="13">
        <f t="shared" si="150"/>
        <v>5406.2379626991051</v>
      </c>
      <c r="AA415" s="13">
        <f t="shared" si="151"/>
        <v>4871.3052560581827</v>
      </c>
      <c r="AB415" s="13">
        <f t="shared" si="152"/>
        <v>5406.2379626991051</v>
      </c>
      <c r="AC415" s="13">
        <f t="shared" si="153"/>
        <v>5045.8270515997847</v>
      </c>
      <c r="AD415" s="13">
        <f t="shared" si="154"/>
        <v>3888.7378886517572</v>
      </c>
      <c r="AE415" s="13">
        <f t="shared" si="155"/>
        <v>3528.3269775524373</v>
      </c>
      <c r="AF415" s="13">
        <f t="shared" si="156"/>
        <v>3949.4378916136502</v>
      </c>
      <c r="AG415" s="13">
        <f t="shared" si="157"/>
        <v>4192.2379034612277</v>
      </c>
      <c r="AH415" s="13">
        <f t="shared" si="158"/>
        <v>4196.027010133269</v>
      </c>
      <c r="AI415" s="13">
        <f t="shared" si="159"/>
        <v>4374.3379123469113</v>
      </c>
      <c r="AJ415" s="13">
        <f t="shared" si="160"/>
        <v>5227.9270604854628</v>
      </c>
      <c r="AK415" s="13">
        <f t="shared" si="161"/>
        <v>5406.2379626991051</v>
      </c>
      <c r="AL415" s="1">
        <v>0</v>
      </c>
      <c r="AM415" s="1">
        <v>148.567237635</v>
      </c>
      <c r="AN415" s="1">
        <v>152336.590699605</v>
      </c>
      <c r="AO415" s="1">
        <v>137643.38907553992</v>
      </c>
      <c r="AP415" s="1">
        <v>7973.0381304000011</v>
      </c>
      <c r="AQ415" s="1">
        <v>4528.0875572612322</v>
      </c>
      <c r="AR415" s="1">
        <v>2192.0759364038513</v>
      </c>
    </row>
    <row r="416" spans="1:44" x14ac:dyDescent="0.25">
      <c r="A416" s="1">
        <v>767</v>
      </c>
      <c r="B416" s="1" t="s">
        <v>434</v>
      </c>
      <c r="C416" s="1">
        <v>247</v>
      </c>
      <c r="D416" s="1">
        <v>2</v>
      </c>
      <c r="E416" s="1">
        <v>1129</v>
      </c>
      <c r="F416" s="2" t="s">
        <v>435</v>
      </c>
      <c r="G416" s="2" t="s">
        <v>183</v>
      </c>
      <c r="H416" s="2">
        <f t="shared" si="162"/>
        <v>87727.089925023552</v>
      </c>
      <c r="I416" s="9">
        <v>25300.865589443099</v>
      </c>
      <c r="J416" s="1">
        <v>523.90800000000002</v>
      </c>
      <c r="K416">
        <f t="shared" si="163"/>
        <v>23.494750012945119</v>
      </c>
      <c r="L416">
        <f t="shared" si="164"/>
        <v>19.653645925400994</v>
      </c>
      <c r="M416">
        <f t="shared" si="165"/>
        <v>32.015413271102418</v>
      </c>
      <c r="N416">
        <f t="shared" si="166"/>
        <v>49.192163599459711</v>
      </c>
      <c r="O416">
        <f t="shared" si="167"/>
        <v>55.719017032743238</v>
      </c>
      <c r="P416">
        <f t="shared" si="168"/>
        <v>57.714782957218851</v>
      </c>
      <c r="Q416">
        <f t="shared" si="169"/>
        <v>51.574800188299335</v>
      </c>
      <c r="R416">
        <f t="shared" si="170"/>
        <v>46.408892829203197</v>
      </c>
      <c r="S416">
        <f t="shared" si="171"/>
        <v>49.56954537272258</v>
      </c>
      <c r="T416">
        <f t="shared" si="172"/>
        <v>57.655783813975702</v>
      </c>
      <c r="U416">
        <f t="shared" si="173"/>
        <v>54.604559010462907</v>
      </c>
      <c r="V416">
        <f t="shared" si="174"/>
        <v>26.304645986466003</v>
      </c>
      <c r="W416" s="1">
        <v>584.02307076119905</v>
      </c>
      <c r="X416" s="1">
        <v>0</v>
      </c>
      <c r="Y416" s="1">
        <v>21753.642224999901</v>
      </c>
      <c r="Z416" s="13">
        <f t="shared" si="150"/>
        <v>2119.2875353043892</v>
      </c>
      <c r="AA416" s="13">
        <f t="shared" si="151"/>
        <v>1909.589733388776</v>
      </c>
      <c r="AB416" s="13">
        <f t="shared" si="152"/>
        <v>2119.2875353043892</v>
      </c>
      <c r="AC416" s="13">
        <f t="shared" si="153"/>
        <v>1978.0036412637451</v>
      </c>
      <c r="AD416" s="13">
        <f t="shared" si="154"/>
        <v>1524.4156458423854</v>
      </c>
      <c r="AE416" s="13">
        <f t="shared" si="155"/>
        <v>1383.1317518017413</v>
      </c>
      <c r="AF416" s="13">
        <f t="shared" si="156"/>
        <v>1548.2105214208652</v>
      </c>
      <c r="AG416" s="13">
        <f t="shared" si="157"/>
        <v>1643.3900237347862</v>
      </c>
      <c r="AH416" s="13">
        <f t="shared" si="158"/>
        <v>1644.8753831650224</v>
      </c>
      <c r="AI416" s="13">
        <f t="shared" si="159"/>
        <v>1714.7746504702275</v>
      </c>
      <c r="AJ416" s="13">
        <f t="shared" si="160"/>
        <v>2049.3882679991843</v>
      </c>
      <c r="AK416" s="13">
        <f t="shared" si="161"/>
        <v>2119.2875353043892</v>
      </c>
      <c r="AL416" s="1">
        <v>1782.0589499999999</v>
      </c>
      <c r="AM416" s="1">
        <v>657.23334368199994</v>
      </c>
      <c r="AN416" s="1">
        <v>62426.22433558046</v>
      </c>
      <c r="AO416" s="1">
        <v>57795.683617106108</v>
      </c>
      <c r="AP416" s="1">
        <v>1787.6246472</v>
      </c>
      <c r="AQ416" s="1">
        <v>196.38536756726862</v>
      </c>
      <c r="AR416" s="1">
        <v>2646.5307037070893</v>
      </c>
    </row>
    <row r="417" spans="1:44" x14ac:dyDescent="0.25">
      <c r="A417" s="1">
        <v>768</v>
      </c>
      <c r="B417" s="1" t="s">
        <v>436</v>
      </c>
      <c r="C417" s="1">
        <v>249</v>
      </c>
      <c r="D417" s="1">
        <v>2</v>
      </c>
      <c r="E417" s="1">
        <v>1669</v>
      </c>
      <c r="F417" s="2" t="s">
        <v>313</v>
      </c>
      <c r="G417" s="2" t="s">
        <v>183</v>
      </c>
      <c r="H417" s="2">
        <f t="shared" si="162"/>
        <v>168502.26749424508</v>
      </c>
      <c r="I417" s="9">
        <v>60890.344891140485</v>
      </c>
      <c r="J417" s="1">
        <v>8721.2159999999894</v>
      </c>
      <c r="K417">
        <f t="shared" si="163"/>
        <v>391.10452546801525</v>
      </c>
      <c r="L417">
        <f t="shared" si="164"/>
        <v>327.16372207132122</v>
      </c>
      <c r="M417">
        <f t="shared" si="165"/>
        <v>532.94344515936075</v>
      </c>
      <c r="N417">
        <f t="shared" si="166"/>
        <v>818.87561224151011</v>
      </c>
      <c r="O417">
        <f t="shared" si="167"/>
        <v>927.52464717132068</v>
      </c>
      <c r="P417">
        <f t="shared" si="168"/>
        <v>960.74709407572277</v>
      </c>
      <c r="Q417">
        <f t="shared" si="169"/>
        <v>858.53808798300201</v>
      </c>
      <c r="R417">
        <f t="shared" si="170"/>
        <v>772.54399376289666</v>
      </c>
      <c r="S417">
        <f t="shared" si="171"/>
        <v>825.15768458835066</v>
      </c>
      <c r="T417">
        <f t="shared" si="172"/>
        <v>959.76496692355397</v>
      </c>
      <c r="U417">
        <f t="shared" si="173"/>
        <v>908.97286110346226</v>
      </c>
      <c r="V417">
        <f t="shared" si="174"/>
        <v>437.87935945147393</v>
      </c>
      <c r="W417" s="1">
        <v>7820.7597183155904</v>
      </c>
      <c r="X417" s="1">
        <v>0</v>
      </c>
      <c r="Y417" s="1">
        <v>35667.921974999903</v>
      </c>
      <c r="Z417" s="13">
        <f t="shared" si="150"/>
        <v>3474.8471851281979</v>
      </c>
      <c r="AA417" s="13">
        <f t="shared" si="151"/>
        <v>3131.0204015627569</v>
      </c>
      <c r="AB417" s="13">
        <f t="shared" si="152"/>
        <v>3474.8471851281979</v>
      </c>
      <c r="AC417" s="13">
        <f t="shared" si="153"/>
        <v>3243.1938897009823</v>
      </c>
      <c r="AD417" s="13">
        <f t="shared" si="154"/>
        <v>2499.4774553609509</v>
      </c>
      <c r="AE417" s="13">
        <f t="shared" si="155"/>
        <v>2267.8241599337357</v>
      </c>
      <c r="AF417" s="13">
        <f t="shared" si="156"/>
        <v>2538.4922445516399</v>
      </c>
      <c r="AG417" s="13">
        <f t="shared" si="157"/>
        <v>2694.5514013144002</v>
      </c>
      <c r="AH417" s="13">
        <f t="shared" si="158"/>
        <v>2696.9868410313234</v>
      </c>
      <c r="AI417" s="13">
        <f t="shared" si="159"/>
        <v>2811.5957688864714</v>
      </c>
      <c r="AJ417" s="13">
        <f t="shared" si="160"/>
        <v>3360.2382572730494</v>
      </c>
      <c r="AK417" s="13">
        <f t="shared" si="161"/>
        <v>3474.8471851281979</v>
      </c>
      <c r="AL417" s="1">
        <v>592.38117399999999</v>
      </c>
      <c r="AM417" s="1">
        <v>8088.0660238250002</v>
      </c>
      <c r="AN417" s="1">
        <v>107611.92260310461</v>
      </c>
      <c r="AO417" s="1">
        <v>60945.972451581503</v>
      </c>
      <c r="AP417" s="1">
        <v>7093.9865808000004</v>
      </c>
      <c r="AQ417" s="1">
        <v>6217.6569140025322</v>
      </c>
      <c r="AR417" s="1">
        <v>33354.306656720561</v>
      </c>
    </row>
    <row r="418" spans="1:44" x14ac:dyDescent="0.25">
      <c r="A418" s="1">
        <v>769</v>
      </c>
      <c r="B418" s="1" t="s">
        <v>437</v>
      </c>
      <c r="C418" s="1">
        <v>249</v>
      </c>
      <c r="D418" s="1">
        <v>2</v>
      </c>
      <c r="E418" s="1">
        <v>2235</v>
      </c>
      <c r="F418" s="2" t="s">
        <v>313</v>
      </c>
      <c r="G418" s="2" t="s">
        <v>183</v>
      </c>
      <c r="H418" s="2">
        <f t="shared" si="162"/>
        <v>195977.63427179621</v>
      </c>
      <c r="I418" s="9">
        <v>44576.145016380993</v>
      </c>
      <c r="J418" s="1">
        <v>1307.124</v>
      </c>
      <c r="K418">
        <f t="shared" si="163"/>
        <v>58.618214678762065</v>
      </c>
      <c r="L418">
        <f t="shared" si="164"/>
        <v>49.034853975495409</v>
      </c>
      <c r="M418">
        <f t="shared" si="165"/>
        <v>79.876839171336329</v>
      </c>
      <c r="N418">
        <f t="shared" si="166"/>
        <v>122.73196372794493</v>
      </c>
      <c r="O418">
        <f t="shared" si="167"/>
        <v>139.01613340492506</v>
      </c>
      <c r="P418">
        <f t="shared" si="168"/>
        <v>143.99546859023289</v>
      </c>
      <c r="Q418">
        <f t="shared" si="169"/>
        <v>128.67652168191856</v>
      </c>
      <c r="R418">
        <f t="shared" si="170"/>
        <v>115.78784372538574</v>
      </c>
      <c r="S418">
        <f t="shared" si="171"/>
        <v>123.67351219255028</v>
      </c>
      <c r="T418">
        <f t="shared" si="172"/>
        <v>143.84826870759596</v>
      </c>
      <c r="U418">
        <f t="shared" si="173"/>
        <v>136.23561692509432</v>
      </c>
      <c r="V418">
        <f t="shared" si="174"/>
        <v>65.628763218758607</v>
      </c>
      <c r="W418" s="1">
        <v>1539.1815564859901</v>
      </c>
      <c r="X418" s="1">
        <v>0</v>
      </c>
      <c r="Y418" s="1">
        <v>32867.947455000001</v>
      </c>
      <c r="Z418" s="13">
        <f t="shared" si="150"/>
        <v>3202.0675265298682</v>
      </c>
      <c r="AA418" s="13">
        <f t="shared" si="151"/>
        <v>2885.2315565574231</v>
      </c>
      <c r="AB418" s="13">
        <f t="shared" si="152"/>
        <v>3202.0675265298682</v>
      </c>
      <c r="AC418" s="13">
        <f t="shared" si="153"/>
        <v>2988.5992917609337</v>
      </c>
      <c r="AD418" s="13">
        <f t="shared" si="154"/>
        <v>2303.2654867121978</v>
      </c>
      <c r="AE418" s="13">
        <f t="shared" si="155"/>
        <v>2089.7972519432637</v>
      </c>
      <c r="AF418" s="13">
        <f t="shared" si="156"/>
        <v>2339.217568304904</v>
      </c>
      <c r="AG418" s="13">
        <f t="shared" si="157"/>
        <v>2483.0258946757317</v>
      </c>
      <c r="AH418" s="13">
        <f t="shared" si="158"/>
        <v>2485.2701494630373</v>
      </c>
      <c r="AI418" s="13">
        <f t="shared" si="159"/>
        <v>2590.8821394538536</v>
      </c>
      <c r="AJ418" s="13">
        <f t="shared" si="160"/>
        <v>3096.455536539052</v>
      </c>
      <c r="AK418" s="13">
        <f t="shared" si="161"/>
        <v>3202.0675265298682</v>
      </c>
      <c r="AL418" s="1">
        <v>895.70245999999997</v>
      </c>
      <c r="AM418" s="1">
        <v>7966.189544894999</v>
      </c>
      <c r="AN418" s="1">
        <v>151401.48925541522</v>
      </c>
      <c r="AO418" s="1">
        <v>109775.44938594999</v>
      </c>
      <c r="AP418" s="1">
        <v>5853.9987576000003</v>
      </c>
      <c r="AQ418" s="1">
        <v>29308.090362810948</v>
      </c>
      <c r="AR418" s="1">
        <v>6463.9507490542846</v>
      </c>
    </row>
    <row r="419" spans="1:44" x14ac:dyDescent="0.25">
      <c r="A419" s="1">
        <v>770</v>
      </c>
      <c r="B419" s="1" t="s">
        <v>438</v>
      </c>
      <c r="C419" s="1">
        <v>247</v>
      </c>
      <c r="D419" s="1">
        <v>2</v>
      </c>
      <c r="E419" s="1">
        <v>1422</v>
      </c>
      <c r="F419" s="2" t="s">
        <v>435</v>
      </c>
      <c r="G419" s="2" t="s">
        <v>183</v>
      </c>
      <c r="H419" s="2">
        <f t="shared" si="162"/>
        <v>100559.57234572849</v>
      </c>
      <c r="I419" s="9">
        <v>34090.4327981686</v>
      </c>
      <c r="J419" s="1">
        <v>571.53599999999699</v>
      </c>
      <c r="K419">
        <f t="shared" si="163"/>
        <v>25.630636377758176</v>
      </c>
      <c r="L419">
        <f t="shared" si="164"/>
        <v>21.440341009528243</v>
      </c>
      <c r="M419">
        <f t="shared" si="165"/>
        <v>34.925905386656993</v>
      </c>
      <c r="N419">
        <f t="shared" si="166"/>
        <v>53.664178472137579</v>
      </c>
      <c r="O419">
        <f t="shared" si="167"/>
        <v>60.784382217537754</v>
      </c>
      <c r="P419">
        <f t="shared" si="168"/>
        <v>62.961581407874775</v>
      </c>
      <c r="Q419">
        <f t="shared" si="169"/>
        <v>56.26341838723534</v>
      </c>
      <c r="R419">
        <f t="shared" si="170"/>
        <v>50.627883086403216</v>
      </c>
      <c r="S419">
        <f t="shared" si="171"/>
        <v>54.075867679333435</v>
      </c>
      <c r="T419">
        <f t="shared" si="172"/>
        <v>62.89721870615498</v>
      </c>
      <c r="U419">
        <f t="shared" si="173"/>
        <v>59.56860982959558</v>
      </c>
      <c r="V419">
        <f t="shared" si="174"/>
        <v>28.695977439780943</v>
      </c>
      <c r="W419" s="1">
        <v>642.22082166059806</v>
      </c>
      <c r="X419" s="1">
        <v>0</v>
      </c>
      <c r="Y419" s="1">
        <v>31770.399255</v>
      </c>
      <c r="Z419" s="13">
        <f t="shared" si="150"/>
        <v>3095.1419737604729</v>
      </c>
      <c r="AA419" s="13">
        <f t="shared" si="151"/>
        <v>2788.8859996643941</v>
      </c>
      <c r="AB419" s="13">
        <f t="shared" si="152"/>
        <v>3095.1419737604729</v>
      </c>
      <c r="AC419" s="13">
        <f t="shared" si="153"/>
        <v>2888.8020112132399</v>
      </c>
      <c r="AD419" s="13">
        <f t="shared" si="154"/>
        <v>2226.3533250226324</v>
      </c>
      <c r="AE419" s="13">
        <f t="shared" si="155"/>
        <v>2020.0133624753998</v>
      </c>
      <c r="AF419" s="13">
        <f t="shared" si="156"/>
        <v>2261.1048709721454</v>
      </c>
      <c r="AG419" s="13">
        <f t="shared" si="157"/>
        <v>2400.1110547702006</v>
      </c>
      <c r="AH419" s="13">
        <f t="shared" si="158"/>
        <v>2402.2803679200488</v>
      </c>
      <c r="AI419" s="13">
        <f t="shared" si="159"/>
        <v>2504.3656926187427</v>
      </c>
      <c r="AJ419" s="13">
        <f t="shared" si="160"/>
        <v>2993.0566490617789</v>
      </c>
      <c r="AK419" s="13">
        <f t="shared" si="161"/>
        <v>3095.1419737604729</v>
      </c>
      <c r="AL419" s="1">
        <v>649.94744000000003</v>
      </c>
      <c r="AM419" s="1">
        <v>456.32928150800001</v>
      </c>
      <c r="AN419" s="1">
        <v>66469.139547559898</v>
      </c>
      <c r="AO419" s="1">
        <v>60703.642541237241</v>
      </c>
      <c r="AP419" s="1">
        <v>2661.6077712000006</v>
      </c>
      <c r="AQ419" s="1">
        <v>468.05158476387817</v>
      </c>
      <c r="AR419" s="1">
        <v>2635.8376503587779</v>
      </c>
    </row>
    <row r="420" spans="1:44" x14ac:dyDescent="0.25">
      <c r="A420" s="1">
        <v>782</v>
      </c>
      <c r="B420" s="1" t="s">
        <v>439</v>
      </c>
      <c r="C420" s="1">
        <v>250</v>
      </c>
      <c r="D420" s="1">
        <v>2</v>
      </c>
      <c r="E420" s="1">
        <v>20085</v>
      </c>
      <c r="F420" s="2" t="s">
        <v>321</v>
      </c>
      <c r="G420" s="2" t="s">
        <v>183</v>
      </c>
      <c r="H420" s="2">
        <f t="shared" si="162"/>
        <v>101160.16572722734</v>
      </c>
      <c r="I420" s="9">
        <v>10625.209989187048</v>
      </c>
      <c r="J420" s="1">
        <v>121.715999999999</v>
      </c>
      <c r="K420">
        <f t="shared" si="163"/>
        <v>5.4583762656336701</v>
      </c>
      <c r="L420">
        <f t="shared" si="164"/>
        <v>4.5659985483254459</v>
      </c>
      <c r="M420">
        <f t="shared" si="165"/>
        <v>7.4379242953065603</v>
      </c>
      <c r="N420">
        <f t="shared" si="166"/>
        <v>11.428482452399637</v>
      </c>
      <c r="O420">
        <f t="shared" si="167"/>
        <v>12.94482213892004</v>
      </c>
      <c r="P420">
        <f t="shared" si="168"/>
        <v>13.408484929454774</v>
      </c>
      <c r="Q420">
        <f t="shared" si="169"/>
        <v>11.982024286170454</v>
      </c>
      <c r="R420">
        <f t="shared" si="170"/>
        <v>10.781863990622876</v>
      </c>
      <c r="S420">
        <f t="shared" si="171"/>
        <v>11.516157005783938</v>
      </c>
      <c r="T420">
        <f t="shared" si="172"/>
        <v>13.394778057792225</v>
      </c>
      <c r="U420">
        <f t="shared" si="173"/>
        <v>12.685907648895318</v>
      </c>
      <c r="V420">
        <f t="shared" si="174"/>
        <v>6.111180380694071</v>
      </c>
      <c r="W420" s="1">
        <v>262.17116108505002</v>
      </c>
      <c r="X420" s="1">
        <v>183.96</v>
      </c>
      <c r="Y420" s="1">
        <v>9997.5670200000004</v>
      </c>
      <c r="Z420" s="13">
        <f t="shared" si="150"/>
        <v>973.98490559464676</v>
      </c>
      <c r="AA420" s="13">
        <f t="shared" si="151"/>
        <v>877.61171866281848</v>
      </c>
      <c r="AB420" s="13">
        <f t="shared" si="152"/>
        <v>973.98490559464676</v>
      </c>
      <c r="AC420" s="13">
        <f t="shared" si="153"/>
        <v>909.05347089932752</v>
      </c>
      <c r="AD420" s="13">
        <f t="shared" si="154"/>
        <v>700.59291349984039</v>
      </c>
      <c r="AE420" s="13">
        <f t="shared" si="155"/>
        <v>635.66147880452138</v>
      </c>
      <c r="AF420" s="13">
        <f t="shared" si="156"/>
        <v>711.52859318363255</v>
      </c>
      <c r="AG420" s="13">
        <f t="shared" si="157"/>
        <v>755.27131191880176</v>
      </c>
      <c r="AH420" s="13">
        <f t="shared" si="158"/>
        <v>755.95395532623581</v>
      </c>
      <c r="AI420" s="13">
        <f t="shared" si="159"/>
        <v>788.07835097017892</v>
      </c>
      <c r="AJ420" s="13">
        <f t="shared" si="160"/>
        <v>941.86050995070366</v>
      </c>
      <c r="AK420" s="13">
        <f t="shared" si="161"/>
        <v>973.98490559464676</v>
      </c>
      <c r="AL420" s="1">
        <v>0.92089999999999994</v>
      </c>
      <c r="AM420" s="1">
        <v>58.874908101999999</v>
      </c>
      <c r="AN420" s="1">
        <v>90534.955738040298</v>
      </c>
      <c r="AO420" s="1">
        <v>70033.344089491278</v>
      </c>
      <c r="AP420" s="1">
        <v>17321.238244799999</v>
      </c>
      <c r="AQ420" s="1">
        <v>2402.4537726593539</v>
      </c>
      <c r="AR420" s="1">
        <v>777.91963108965956</v>
      </c>
    </row>
    <row r="421" spans="1:44" x14ac:dyDescent="0.25">
      <c r="A421" s="1">
        <v>783</v>
      </c>
      <c r="B421" s="1" t="s">
        <v>440</v>
      </c>
      <c r="C421" s="1">
        <v>250</v>
      </c>
      <c r="D421" s="1">
        <v>2</v>
      </c>
      <c r="E421" s="1">
        <v>4174</v>
      </c>
      <c r="F421" s="2" t="s">
        <v>321</v>
      </c>
      <c r="G421" s="2" t="s">
        <v>183</v>
      </c>
      <c r="H421" s="2">
        <f t="shared" si="162"/>
        <v>175349.91747821969</v>
      </c>
      <c r="I421" s="9">
        <v>39253.291412744999</v>
      </c>
      <c r="J421" s="1">
        <v>613.87199999999905</v>
      </c>
      <c r="K421">
        <f t="shared" si="163"/>
        <v>27.529202035369995</v>
      </c>
      <c r="L421">
        <f t="shared" si="164"/>
        <v>23.028514417641532</v>
      </c>
      <c r="M421">
        <f t="shared" si="165"/>
        <v>37.513009489372465</v>
      </c>
      <c r="N421">
        <f t="shared" si="166"/>
        <v>57.639302803407247</v>
      </c>
      <c r="O421">
        <f t="shared" si="167"/>
        <v>65.286929048466718</v>
      </c>
      <c r="P421">
        <f t="shared" si="168"/>
        <v>67.625402252902788</v>
      </c>
      <c r="Q421">
        <f t="shared" si="169"/>
        <v>60.431079008512256</v>
      </c>
      <c r="R421">
        <f t="shared" si="170"/>
        <v>54.378096648359211</v>
      </c>
      <c r="S421">
        <f t="shared" si="171"/>
        <v>58.081487507432428</v>
      </c>
      <c r="T421">
        <f t="shared" si="172"/>
        <v>67.556271943648198</v>
      </c>
      <c r="U421">
        <f t="shared" si="173"/>
        <v>63.981099446602904</v>
      </c>
      <c r="V421">
        <f t="shared" si="174"/>
        <v>30.821605398283349</v>
      </c>
      <c r="W421" s="1">
        <v>1509.8562901611001</v>
      </c>
      <c r="X421" s="1">
        <v>0</v>
      </c>
      <c r="Y421" s="1">
        <v>36343.736624999903</v>
      </c>
      <c r="Z421" s="13">
        <f t="shared" si="150"/>
        <v>3540.686530517225</v>
      </c>
      <c r="AA421" s="13">
        <f t="shared" si="151"/>
        <v>3190.3451207966982</v>
      </c>
      <c r="AB421" s="13">
        <f t="shared" si="152"/>
        <v>3540.686530517225</v>
      </c>
      <c r="AC421" s="13">
        <f t="shared" si="153"/>
        <v>3304.6440057180203</v>
      </c>
      <c r="AD421" s="13">
        <f t="shared" si="154"/>
        <v>2546.8360730808622</v>
      </c>
      <c r="AE421" s="13">
        <f t="shared" si="155"/>
        <v>2310.7935482816579</v>
      </c>
      <c r="AF421" s="13">
        <f t="shared" si="156"/>
        <v>2586.5900913783162</v>
      </c>
      <c r="AG421" s="13">
        <f t="shared" si="157"/>
        <v>2745.6061645681352</v>
      </c>
      <c r="AH421" s="13">
        <f t="shared" si="158"/>
        <v>2748.0877495536565</v>
      </c>
      <c r="AI421" s="13">
        <f t="shared" si="159"/>
        <v>2864.8682194604999</v>
      </c>
      <c r="AJ421" s="13">
        <f t="shared" si="160"/>
        <v>3423.9060606103817</v>
      </c>
      <c r="AK421" s="13">
        <f t="shared" si="161"/>
        <v>3540.686530517225</v>
      </c>
      <c r="AL421" s="1">
        <v>0</v>
      </c>
      <c r="AM421" s="1">
        <v>785.82649758400009</v>
      </c>
      <c r="AN421" s="1">
        <v>136096.6260654747</v>
      </c>
      <c r="AO421" s="1">
        <v>124315.24400660562</v>
      </c>
      <c r="AP421" s="1">
        <v>5793.130778400001</v>
      </c>
      <c r="AQ421" s="1">
        <v>2833.8005427172184</v>
      </c>
      <c r="AR421" s="1">
        <v>3154.4507377518844</v>
      </c>
    </row>
    <row r="422" spans="1:44" x14ac:dyDescent="0.25">
      <c r="A422" s="1">
        <v>784</v>
      </c>
      <c r="B422" s="1" t="s">
        <v>441</v>
      </c>
      <c r="C422" s="1">
        <v>250</v>
      </c>
      <c r="D422" s="1">
        <v>2</v>
      </c>
      <c r="E422" s="1">
        <v>23661</v>
      </c>
      <c r="F422" s="1" t="s">
        <v>321</v>
      </c>
      <c r="G422" s="1" t="s">
        <v>183</v>
      </c>
      <c r="H422" s="2">
        <f t="shared" si="162"/>
        <v>405942.03178967407</v>
      </c>
      <c r="I422" s="9">
        <v>40179.858492280851</v>
      </c>
      <c r="J422" s="1">
        <v>481.57199999999887</v>
      </c>
      <c r="K422">
        <f t="shared" si="163"/>
        <v>21.596184355333342</v>
      </c>
      <c r="L422">
        <f t="shared" si="164"/>
        <v>18.065472517287741</v>
      </c>
      <c r="M422">
        <f t="shared" si="165"/>
        <v>29.428309168386999</v>
      </c>
      <c r="N422">
        <f t="shared" si="166"/>
        <v>45.217039268190128</v>
      </c>
      <c r="O422">
        <f t="shared" si="167"/>
        <v>51.216470201814367</v>
      </c>
      <c r="P422">
        <f t="shared" si="168"/>
        <v>53.050962112190938</v>
      </c>
      <c r="Q422">
        <f t="shared" si="169"/>
        <v>47.407139567022512</v>
      </c>
      <c r="R422">
        <f t="shared" si="170"/>
        <v>42.65867926724728</v>
      </c>
      <c r="S422">
        <f t="shared" si="171"/>
        <v>45.563925544623679</v>
      </c>
      <c r="T422">
        <f t="shared" si="172"/>
        <v>52.996730576482591</v>
      </c>
      <c r="U422">
        <f t="shared" si="173"/>
        <v>50.192069393455682</v>
      </c>
      <c r="V422">
        <f t="shared" si="174"/>
        <v>24.179018027963643</v>
      </c>
      <c r="W422" s="1">
        <v>819.40807252394893</v>
      </c>
      <c r="X422" s="1">
        <v>735.84</v>
      </c>
      <c r="Y422" s="1">
        <v>37726.9919249999</v>
      </c>
      <c r="Z422" s="13">
        <f t="shared" si="150"/>
        <v>3675.4462955769236</v>
      </c>
      <c r="AA422" s="13">
        <f t="shared" si="151"/>
        <v>3311.7707695324293</v>
      </c>
      <c r="AB422" s="13">
        <f t="shared" si="152"/>
        <v>3675.4462955769236</v>
      </c>
      <c r="AC422" s="13">
        <f t="shared" si="153"/>
        <v>3430.4199099044458</v>
      </c>
      <c r="AD422" s="13">
        <f t="shared" si="154"/>
        <v>2643.7695428743054</v>
      </c>
      <c r="AE422" s="13">
        <f t="shared" si="155"/>
        <v>2398.7431572018281</v>
      </c>
      <c r="AF422" s="13">
        <f t="shared" si="156"/>
        <v>2685.0366129824097</v>
      </c>
      <c r="AG422" s="13">
        <f t="shared" si="157"/>
        <v>2850.1048934148293</v>
      </c>
      <c r="AH422" s="13">
        <f t="shared" si="158"/>
        <v>2852.6809283909788</v>
      </c>
      <c r="AI422" s="13">
        <f t="shared" si="159"/>
        <v>2973.9061037391448</v>
      </c>
      <c r="AJ422" s="13">
        <f t="shared" si="160"/>
        <v>3554.2211202287576</v>
      </c>
      <c r="AK422" s="13">
        <f t="shared" si="161"/>
        <v>3675.4462955769236</v>
      </c>
      <c r="AL422" s="1">
        <v>0</v>
      </c>
      <c r="AM422" s="1">
        <v>416.046494757</v>
      </c>
      <c r="AN422" s="1">
        <v>365762.17329739319</v>
      </c>
      <c r="AO422" s="1">
        <v>321814.12093717785</v>
      </c>
      <c r="AP422" s="1">
        <v>34045.638127200007</v>
      </c>
      <c r="AQ422" s="1">
        <v>7103.5075190947773</v>
      </c>
      <c r="AR422" s="1">
        <v>2798.9067139205276</v>
      </c>
    </row>
    <row r="423" spans="1:44" x14ac:dyDescent="0.25">
      <c r="A423" s="1">
        <v>785</v>
      </c>
      <c r="B423" s="1" t="s">
        <v>442</v>
      </c>
      <c r="C423" s="1">
        <v>250</v>
      </c>
      <c r="D423" s="1">
        <v>2</v>
      </c>
      <c r="E423" s="1">
        <v>4063</v>
      </c>
      <c r="F423" s="2" t="s">
        <v>321</v>
      </c>
      <c r="G423" s="2" t="s">
        <v>183</v>
      </c>
      <c r="H423" s="2">
        <f t="shared" si="162"/>
        <v>262023.13222275407</v>
      </c>
      <c r="I423" s="9">
        <v>65772.356786336677</v>
      </c>
      <c r="J423" s="1">
        <v>1772.8199999999899</v>
      </c>
      <c r="K423">
        <f t="shared" si="163"/>
        <v>79.502436912490609</v>
      </c>
      <c r="L423">
        <f t="shared" si="164"/>
        <v>66.504761464740355</v>
      </c>
      <c r="M423">
        <f t="shared" si="165"/>
        <v>108.33498430120451</v>
      </c>
      <c r="N423">
        <f t="shared" si="166"/>
        <v>166.45833137190817</v>
      </c>
      <c r="O423">
        <f t="shared" si="167"/>
        <v>188.54414854514019</v>
      </c>
      <c r="P423">
        <f t="shared" si="168"/>
        <v>195.29749788553744</v>
      </c>
      <c r="Q423">
        <f t="shared" si="169"/>
        <v>174.52078851596141</v>
      </c>
      <c r="R423">
        <f t="shared" si="170"/>
        <v>157.0401929068988</v>
      </c>
      <c r="S423">
        <f t="shared" si="171"/>
        <v>167.73533030163605</v>
      </c>
      <c r="T423">
        <f t="shared" si="172"/>
        <v>195.09785432001769</v>
      </c>
      <c r="U423">
        <f t="shared" si="173"/>
        <v>184.7730027121714</v>
      </c>
      <c r="V423">
        <f t="shared" si="174"/>
        <v>89.010670762283439</v>
      </c>
      <c r="W423" s="1">
        <v>3819.0415863977901</v>
      </c>
      <c r="X423" s="1">
        <v>4966.92</v>
      </c>
      <c r="Y423" s="1">
        <v>51027.941894999902</v>
      </c>
      <c r="Z423" s="13">
        <f t="shared" si="150"/>
        <v>4971.2540130879361</v>
      </c>
      <c r="AA423" s="13">
        <f t="shared" si="151"/>
        <v>4479.361798396556</v>
      </c>
      <c r="AB423" s="13">
        <f t="shared" si="152"/>
        <v>4971.2540130879361</v>
      </c>
      <c r="AC423" s="13">
        <f t="shared" si="153"/>
        <v>4639.8416334396188</v>
      </c>
      <c r="AD423" s="13">
        <f t="shared" si="154"/>
        <v>3575.8514457168949</v>
      </c>
      <c r="AE423" s="13">
        <f t="shared" si="155"/>
        <v>3244.439066068579</v>
      </c>
      <c r="AF423" s="13">
        <f t="shared" si="156"/>
        <v>3631.6675484117359</v>
      </c>
      <c r="AG423" s="13">
        <f t="shared" si="157"/>
        <v>3854.9319591911035</v>
      </c>
      <c r="AH423" s="13">
        <f t="shared" si="158"/>
        <v>3858.4161957118354</v>
      </c>
      <c r="AI423" s="13">
        <f t="shared" si="159"/>
        <v>4022.3802672756301</v>
      </c>
      <c r="AJ423" s="13">
        <f t="shared" si="160"/>
        <v>4807.2899415241409</v>
      </c>
      <c r="AK423" s="13">
        <f t="shared" si="161"/>
        <v>4971.2540130879361</v>
      </c>
      <c r="AL423" s="1">
        <v>10.129900000000001</v>
      </c>
      <c r="AM423" s="1">
        <v>4175.5034049390006</v>
      </c>
      <c r="AN423" s="1">
        <v>196250.77543641737</v>
      </c>
      <c r="AO423" s="1">
        <v>138855.03862726127</v>
      </c>
      <c r="AP423" s="1">
        <v>9280.9997280000025</v>
      </c>
      <c r="AQ423" s="1">
        <v>35451.488653418259</v>
      </c>
      <c r="AR423" s="1">
        <v>12663.248427737861</v>
      </c>
    </row>
    <row r="424" spans="1:44" x14ac:dyDescent="0.25">
      <c r="A424" s="1">
        <v>786</v>
      </c>
      <c r="B424" s="1" t="s">
        <v>443</v>
      </c>
      <c r="C424" s="1">
        <v>250</v>
      </c>
      <c r="D424" s="1">
        <v>2</v>
      </c>
      <c r="E424" s="1">
        <v>3154</v>
      </c>
      <c r="F424" s="2" t="s">
        <v>321</v>
      </c>
      <c r="G424" s="2" t="s">
        <v>183</v>
      </c>
      <c r="H424" s="2">
        <f t="shared" si="162"/>
        <v>145122.10962147475</v>
      </c>
      <c r="I424" s="9">
        <v>19228.050350858895</v>
      </c>
      <c r="J424" s="1">
        <v>396.89999999999901</v>
      </c>
      <c r="K424">
        <f t="shared" si="163"/>
        <v>17.799053040109893</v>
      </c>
      <c r="L424">
        <f t="shared" si="164"/>
        <v>14.889125701061323</v>
      </c>
      <c r="M424">
        <f t="shared" si="165"/>
        <v>24.254100962956315</v>
      </c>
      <c r="N424">
        <f t="shared" si="166"/>
        <v>37.266790605651202</v>
      </c>
      <c r="O424">
        <f t="shared" si="167"/>
        <v>42.211376539956895</v>
      </c>
      <c r="P424">
        <f t="shared" si="168"/>
        <v>43.723320422135387</v>
      </c>
      <c r="Q424">
        <f t="shared" si="169"/>
        <v>39.071818324469099</v>
      </c>
      <c r="R424">
        <f t="shared" si="170"/>
        <v>35.158252143335666</v>
      </c>
      <c r="S424">
        <f t="shared" si="171"/>
        <v>37.552685888426105</v>
      </c>
      <c r="T424">
        <f t="shared" si="172"/>
        <v>43.678624101496638</v>
      </c>
      <c r="U424">
        <f t="shared" si="173"/>
        <v>41.367090159441489</v>
      </c>
      <c r="V424">
        <f t="shared" si="174"/>
        <v>19.927762110959044</v>
      </c>
      <c r="W424" s="1">
        <v>407.44526976999902</v>
      </c>
      <c r="X424" s="1">
        <v>0</v>
      </c>
      <c r="Y424" s="1">
        <v>17353.828799999901</v>
      </c>
      <c r="Z424" s="13">
        <f t="shared" si="150"/>
        <v>1690.6480618395058</v>
      </c>
      <c r="AA424" s="13">
        <f t="shared" si="151"/>
        <v>1523.3629830218661</v>
      </c>
      <c r="AB424" s="13">
        <f t="shared" si="152"/>
        <v>1690.6480618395058</v>
      </c>
      <c r="AC424" s="13">
        <f t="shared" si="153"/>
        <v>1577.9397399861211</v>
      </c>
      <c r="AD424" s="13">
        <f t="shared" si="154"/>
        <v>1216.0928208880734</v>
      </c>
      <c r="AE424" s="13">
        <f t="shared" si="155"/>
        <v>1103.384499034689</v>
      </c>
      <c r="AF424" s="13">
        <f t="shared" si="156"/>
        <v>1235.0750305261304</v>
      </c>
      <c r="AG424" s="13">
        <f t="shared" si="157"/>
        <v>1311.0038690783599</v>
      </c>
      <c r="AH424" s="13">
        <f t="shared" si="158"/>
        <v>1312.1888050533187</v>
      </c>
      <c r="AI424" s="13">
        <f t="shared" si="159"/>
        <v>1367.9504979925325</v>
      </c>
      <c r="AJ424" s="13">
        <f t="shared" si="160"/>
        <v>1634.8863689002922</v>
      </c>
      <c r="AK424" s="13">
        <f t="shared" si="161"/>
        <v>1690.6480618395058</v>
      </c>
      <c r="AL424" s="1">
        <v>117.32480000000001</v>
      </c>
      <c r="AM424" s="1">
        <v>952.55148108899994</v>
      </c>
      <c r="AN424" s="1">
        <v>125894.05927061586</v>
      </c>
      <c r="AO424" s="1">
        <v>112683.40831008111</v>
      </c>
      <c r="AP424" s="1">
        <v>4671.7588008000012</v>
      </c>
      <c r="AQ424" s="1">
        <v>6993.7459509037371</v>
      </c>
      <c r="AR424" s="1">
        <v>1545.1462088310077</v>
      </c>
    </row>
    <row r="425" spans="1:44" x14ac:dyDescent="0.25">
      <c r="A425" s="1">
        <v>791</v>
      </c>
      <c r="B425" s="1" t="s">
        <v>444</v>
      </c>
      <c r="C425" s="1">
        <v>248</v>
      </c>
      <c r="D425" s="1">
        <v>2</v>
      </c>
      <c r="E425" s="1">
        <v>7707</v>
      </c>
      <c r="F425" s="2" t="s">
        <v>445</v>
      </c>
      <c r="G425" s="2" t="s">
        <v>183</v>
      </c>
      <c r="H425" s="2">
        <f t="shared" si="162"/>
        <v>329863.22630690812</v>
      </c>
      <c r="I425" s="9">
        <v>72510.393318920396</v>
      </c>
      <c r="J425" s="1">
        <v>391.608</v>
      </c>
      <c r="K425">
        <f t="shared" si="163"/>
        <v>17.561732332908473</v>
      </c>
      <c r="L425">
        <f t="shared" si="164"/>
        <v>14.690604025047207</v>
      </c>
      <c r="M425">
        <f t="shared" si="165"/>
        <v>23.930712950116956</v>
      </c>
      <c r="N425">
        <f t="shared" si="166"/>
        <v>36.769900064242613</v>
      </c>
      <c r="O425">
        <f t="shared" si="167"/>
        <v>41.648558186090902</v>
      </c>
      <c r="P425">
        <f t="shared" si="168"/>
        <v>43.140342816507022</v>
      </c>
      <c r="Q425">
        <f t="shared" si="169"/>
        <v>38.550860746809605</v>
      </c>
      <c r="R425">
        <f t="shared" si="170"/>
        <v>34.689475448091272</v>
      </c>
      <c r="S425">
        <f t="shared" si="171"/>
        <v>37.051983409913845</v>
      </c>
      <c r="T425">
        <f t="shared" si="172"/>
        <v>43.096242446810123</v>
      </c>
      <c r="U425">
        <f t="shared" si="173"/>
        <v>40.815528957315706</v>
      </c>
      <c r="V425">
        <f t="shared" si="174"/>
        <v>19.662058616146304</v>
      </c>
      <c r="W425" s="1">
        <v>748.50395933039897</v>
      </c>
      <c r="X425" s="1">
        <v>643.86</v>
      </c>
      <c r="Y425" s="1">
        <v>70552.71342</v>
      </c>
      <c r="Z425" s="13">
        <f t="shared" si="150"/>
        <v>6873.4000764742923</v>
      </c>
      <c r="AA425" s="13">
        <f t="shared" si="151"/>
        <v>6193.2956245240048</v>
      </c>
      <c r="AB425" s="13">
        <f t="shared" si="152"/>
        <v>6873.4000764742923</v>
      </c>
      <c r="AC425" s="13">
        <f t="shared" si="153"/>
        <v>6415.1797019727865</v>
      </c>
      <c r="AD425" s="13">
        <f t="shared" si="154"/>
        <v>4944.075988823638</v>
      </c>
      <c r="AE425" s="13">
        <f t="shared" si="155"/>
        <v>4485.8556143221331</v>
      </c>
      <c r="AF425" s="13">
        <f t="shared" si="156"/>
        <v>5021.2489523296626</v>
      </c>
      <c r="AG425" s="13">
        <f t="shared" si="157"/>
        <v>5329.9408063537694</v>
      </c>
      <c r="AH425" s="13">
        <f t="shared" si="158"/>
        <v>5334.7582128884187</v>
      </c>
      <c r="AI425" s="13">
        <f t="shared" si="159"/>
        <v>5561.4596968718497</v>
      </c>
      <c r="AJ425" s="13">
        <f t="shared" si="160"/>
        <v>6646.6985924908604</v>
      </c>
      <c r="AK425" s="13">
        <f t="shared" si="161"/>
        <v>6873.4000764742923</v>
      </c>
      <c r="AL425" s="1">
        <v>0</v>
      </c>
      <c r="AM425" s="1">
        <v>173.70793959000002</v>
      </c>
      <c r="AN425" s="1">
        <v>257352.83298798773</v>
      </c>
      <c r="AO425" s="1">
        <v>230213.41482704741</v>
      </c>
      <c r="AP425" s="1">
        <v>10162.933905600001</v>
      </c>
      <c r="AQ425" s="1">
        <v>13533.321077184031</v>
      </c>
      <c r="AR425" s="1">
        <v>3443.1631781562937</v>
      </c>
    </row>
    <row r="426" spans="1:44" x14ac:dyDescent="0.25">
      <c r="A426" s="1">
        <v>792</v>
      </c>
      <c r="B426" s="1" t="s">
        <v>446</v>
      </c>
      <c r="C426" s="1">
        <v>248</v>
      </c>
      <c r="D426" s="1">
        <v>2</v>
      </c>
      <c r="E426" s="1">
        <v>12309</v>
      </c>
      <c r="F426" s="2" t="s">
        <v>445</v>
      </c>
      <c r="G426" s="2" t="s">
        <v>183</v>
      </c>
      <c r="H426" s="2">
        <f t="shared" si="162"/>
        <v>385200.51113464858</v>
      </c>
      <c r="I426" s="9">
        <v>82546.0227322071</v>
      </c>
      <c r="J426" s="1">
        <v>1238.328</v>
      </c>
      <c r="K426">
        <f t="shared" si="163"/>
        <v>55.533045485143006</v>
      </c>
      <c r="L426">
        <f t="shared" si="164"/>
        <v>46.454072187311439</v>
      </c>
      <c r="M426">
        <f t="shared" si="165"/>
        <v>75.67279500442389</v>
      </c>
      <c r="N426">
        <f t="shared" si="166"/>
        <v>116.27238668963203</v>
      </c>
      <c r="O426">
        <f t="shared" si="167"/>
        <v>131.69949480466582</v>
      </c>
      <c r="P426">
        <f t="shared" si="168"/>
        <v>136.41675971706275</v>
      </c>
      <c r="Q426">
        <f t="shared" si="169"/>
        <v>121.90407317234389</v>
      </c>
      <c r="R426">
        <f t="shared" si="170"/>
        <v>109.69374668720755</v>
      </c>
      <c r="S426">
        <f t="shared" si="171"/>
        <v>117.16437997188973</v>
      </c>
      <c r="T426">
        <f t="shared" si="172"/>
        <v>136.27730719666985</v>
      </c>
      <c r="U426">
        <f t="shared" si="173"/>
        <v>129.06532129745779</v>
      </c>
      <c r="V426">
        <f t="shared" si="174"/>
        <v>62.174617786192364</v>
      </c>
      <c r="W426" s="1">
        <v>3052.0488764871002</v>
      </c>
      <c r="X426" s="1">
        <v>0</v>
      </c>
      <c r="Y426" s="1">
        <v>72599.86335</v>
      </c>
      <c r="Z426" s="13">
        <f t="shared" si="150"/>
        <v>7072.8379124318189</v>
      </c>
      <c r="AA426" s="13">
        <f t="shared" si="151"/>
        <v>6372.9996229902008</v>
      </c>
      <c r="AB426" s="13">
        <f t="shared" si="152"/>
        <v>7072.8379124318189</v>
      </c>
      <c r="AC426" s="13">
        <f t="shared" si="153"/>
        <v>6601.3218649205292</v>
      </c>
      <c r="AD426" s="13">
        <f t="shared" si="154"/>
        <v>5087.5327649533256</v>
      </c>
      <c r="AE426" s="13">
        <f t="shared" si="155"/>
        <v>4616.0167174420367</v>
      </c>
      <c r="AF426" s="13">
        <f t="shared" si="156"/>
        <v>5166.9449708524644</v>
      </c>
      <c r="AG426" s="13">
        <f t="shared" si="157"/>
        <v>5484.5937944490252</v>
      </c>
      <c r="AH426" s="13">
        <f t="shared" si="158"/>
        <v>5489.5509823325719</v>
      </c>
      <c r="AI426" s="13">
        <f t="shared" si="159"/>
        <v>5722.8304121464471</v>
      </c>
      <c r="AJ426" s="13">
        <f t="shared" si="160"/>
        <v>6839.5584826179438</v>
      </c>
      <c r="AK426" s="13">
        <f t="shared" si="161"/>
        <v>7072.8379124318189</v>
      </c>
      <c r="AL426" s="1">
        <v>0</v>
      </c>
      <c r="AM426" s="1">
        <v>5655.7825057200007</v>
      </c>
      <c r="AN426" s="1">
        <v>302654.48840244149</v>
      </c>
      <c r="AO426" s="1">
        <v>268865.03552695696</v>
      </c>
      <c r="AP426" s="1">
        <v>12570.792292799999</v>
      </c>
      <c r="AQ426" s="1">
        <v>14834.90773374261</v>
      </c>
      <c r="AR426" s="1">
        <v>6383.7528489419483</v>
      </c>
    </row>
    <row r="427" spans="1:44" x14ac:dyDescent="0.25">
      <c r="A427" s="1">
        <v>793</v>
      </c>
      <c r="B427" s="1" t="s">
        <v>447</v>
      </c>
      <c r="C427" s="1">
        <v>248</v>
      </c>
      <c r="D427" s="1">
        <v>2</v>
      </c>
      <c r="E427" s="1">
        <v>6089</v>
      </c>
      <c r="F427" s="2" t="s">
        <v>445</v>
      </c>
      <c r="G427" s="2" t="s">
        <v>183</v>
      </c>
      <c r="H427" s="2">
        <f t="shared" si="162"/>
        <v>298636.87890806759</v>
      </c>
      <c r="I427" s="9">
        <v>62641.024201969696</v>
      </c>
      <c r="J427" s="1">
        <v>725.00400000000002</v>
      </c>
      <c r="K427">
        <f t="shared" si="163"/>
        <v>32.512936886600819</v>
      </c>
      <c r="L427">
        <f t="shared" si="164"/>
        <v>27.19746961393875</v>
      </c>
      <c r="M427">
        <f t="shared" si="165"/>
        <v>44.304157759000312</v>
      </c>
      <c r="N427">
        <f t="shared" si="166"/>
        <v>68.074004172989703</v>
      </c>
      <c r="O427">
        <f t="shared" si="167"/>
        <v>77.106114479654792</v>
      </c>
      <c r="P427">
        <f t="shared" si="168"/>
        <v>79.86793197110083</v>
      </c>
      <c r="Q427">
        <f t="shared" si="169"/>
        <v>71.371188139363724</v>
      </c>
      <c r="R427">
        <f t="shared" si="170"/>
        <v>64.222407248493312</v>
      </c>
      <c r="S427">
        <f t="shared" si="171"/>
        <v>68.596239556191847</v>
      </c>
      <c r="T427">
        <f t="shared" si="172"/>
        <v>79.786286692067392</v>
      </c>
      <c r="U427">
        <f t="shared" si="173"/>
        <v>75.563884691246642</v>
      </c>
      <c r="V427">
        <f t="shared" si="174"/>
        <v>36.401378789351945</v>
      </c>
      <c r="W427" s="1">
        <v>809.53094383979897</v>
      </c>
      <c r="X427" s="1">
        <v>0</v>
      </c>
      <c r="Y427" s="1">
        <v>60940.2446099999</v>
      </c>
      <c r="Z427" s="13">
        <f t="shared" si="150"/>
        <v>5936.9322830891542</v>
      </c>
      <c r="AA427" s="13">
        <f t="shared" si="151"/>
        <v>5349.4888007176942</v>
      </c>
      <c r="AB427" s="13">
        <f t="shared" si="152"/>
        <v>5936.9322830891542</v>
      </c>
      <c r="AC427" s="13">
        <f t="shared" si="153"/>
        <v>5541.1422368413832</v>
      </c>
      <c r="AD427" s="13">
        <f t="shared" si="154"/>
        <v>4270.4693487228833</v>
      </c>
      <c r="AE427" s="13">
        <f t="shared" si="155"/>
        <v>3874.6793024751132</v>
      </c>
      <c r="AF427" s="13">
        <f t="shared" si="156"/>
        <v>4337.1278660975331</v>
      </c>
      <c r="AG427" s="13">
        <f t="shared" si="157"/>
        <v>4603.7619355961378</v>
      </c>
      <c r="AH427" s="13">
        <f t="shared" si="158"/>
        <v>4607.9229935962703</v>
      </c>
      <c r="AI427" s="13">
        <f t="shared" si="159"/>
        <v>4803.7374877200918</v>
      </c>
      <c r="AJ427" s="13">
        <f t="shared" si="160"/>
        <v>5741.1177889653318</v>
      </c>
      <c r="AK427" s="13">
        <f t="shared" si="161"/>
        <v>5936.9322830891542</v>
      </c>
      <c r="AL427" s="1">
        <v>0</v>
      </c>
      <c r="AM427" s="1">
        <v>166.24464813</v>
      </c>
      <c r="AN427" s="1">
        <v>235995.85470609792</v>
      </c>
      <c r="AO427" s="1">
        <v>161876.38010996598</v>
      </c>
      <c r="AP427" s="1">
        <v>7014.651033600001</v>
      </c>
      <c r="AQ427" s="1">
        <v>63522.6506908476</v>
      </c>
      <c r="AR427" s="1">
        <v>3582.1728716843431</v>
      </c>
    </row>
    <row r="428" spans="1:44" x14ac:dyDescent="0.25">
      <c r="A428" s="1">
        <v>794</v>
      </c>
      <c r="B428" s="1" t="s">
        <v>448</v>
      </c>
      <c r="C428" s="1">
        <v>248</v>
      </c>
      <c r="D428" s="1">
        <v>2</v>
      </c>
      <c r="E428" s="1">
        <v>7300</v>
      </c>
      <c r="F428" s="2" t="s">
        <v>445</v>
      </c>
      <c r="G428" s="2" t="s">
        <v>183</v>
      </c>
      <c r="H428" s="2">
        <f t="shared" si="162"/>
        <v>302418.30864615313</v>
      </c>
      <c r="I428" s="9">
        <v>88022.300047566227</v>
      </c>
      <c r="J428" s="1">
        <v>1513.5119999999899</v>
      </c>
      <c r="K428">
        <f t="shared" si="163"/>
        <v>67.873722259618788</v>
      </c>
      <c r="L428">
        <f t="shared" si="164"/>
        <v>56.777199340046941</v>
      </c>
      <c r="M428">
        <f t="shared" si="165"/>
        <v>92.488971672073021</v>
      </c>
      <c r="N428">
        <f t="shared" si="166"/>
        <v>142.11069484288265</v>
      </c>
      <c r="O428">
        <f t="shared" si="167"/>
        <v>160.96604920570161</v>
      </c>
      <c r="P428">
        <f t="shared" si="168"/>
        <v>166.73159520974224</v>
      </c>
      <c r="Q428">
        <f t="shared" si="169"/>
        <v>148.99386721064153</v>
      </c>
      <c r="R428">
        <f t="shared" si="170"/>
        <v>134.07013483991943</v>
      </c>
      <c r="S428">
        <f t="shared" si="171"/>
        <v>143.20090885453095</v>
      </c>
      <c r="T428">
        <f t="shared" si="172"/>
        <v>166.56115324037316</v>
      </c>
      <c r="U428">
        <f t="shared" si="173"/>
        <v>157.7465038080029</v>
      </c>
      <c r="V428">
        <f t="shared" si="174"/>
        <v>75.991199516456831</v>
      </c>
      <c r="W428" s="1">
        <v>1937.39773172225</v>
      </c>
      <c r="X428" s="1">
        <v>3219.3</v>
      </c>
      <c r="Y428" s="1">
        <v>75266.733359999998</v>
      </c>
      <c r="Z428" s="13">
        <f t="shared" si="150"/>
        <v>7332.6502377432471</v>
      </c>
      <c r="AA428" s="13">
        <f t="shared" si="151"/>
        <v>6607.104217462469</v>
      </c>
      <c r="AB428" s="13">
        <f t="shared" si="152"/>
        <v>7332.6502377432471</v>
      </c>
      <c r="AC428" s="13">
        <f t="shared" si="153"/>
        <v>6843.8136065790732</v>
      </c>
      <c r="AD428" s="13">
        <f t="shared" si="154"/>
        <v>5274.4172565994995</v>
      </c>
      <c r="AE428" s="13">
        <f t="shared" si="155"/>
        <v>4785.5806254353265</v>
      </c>
      <c r="AF428" s="13">
        <f t="shared" si="156"/>
        <v>5356.7465758452481</v>
      </c>
      <c r="AG428" s="13">
        <f t="shared" si="157"/>
        <v>5686.0638528282489</v>
      </c>
      <c r="AH428" s="13">
        <f t="shared" si="158"/>
        <v>5691.2031371385729</v>
      </c>
      <c r="AI428" s="13">
        <f t="shared" si="159"/>
        <v>5933.0518105655019</v>
      </c>
      <c r="AJ428" s="13">
        <f t="shared" si="160"/>
        <v>7090.801564316318</v>
      </c>
      <c r="AK428" s="13">
        <f t="shared" si="161"/>
        <v>7332.6502377432471</v>
      </c>
      <c r="AL428" s="1">
        <v>4.5284000000000004</v>
      </c>
      <c r="AM428" s="1">
        <v>6080.8285558440002</v>
      </c>
      <c r="AN428" s="1">
        <v>214396.00859858689</v>
      </c>
      <c r="AO428" s="1">
        <v>186715.19592025268</v>
      </c>
      <c r="AP428" s="1">
        <v>10759.1144976</v>
      </c>
      <c r="AQ428" s="1">
        <v>8936.6605928826175</v>
      </c>
      <c r="AR428" s="1">
        <v>7985.0375878515906</v>
      </c>
    </row>
    <row r="429" spans="1:44" x14ac:dyDescent="0.25">
      <c r="A429" s="1">
        <v>841</v>
      </c>
      <c r="B429" s="1" t="s">
        <v>449</v>
      </c>
      <c r="C429" s="1">
        <v>248</v>
      </c>
      <c r="D429" s="1">
        <v>2</v>
      </c>
      <c r="E429" s="1">
        <v>6243</v>
      </c>
      <c r="F429" s="2" t="s">
        <v>445</v>
      </c>
      <c r="G429" s="2" t="s">
        <v>183</v>
      </c>
      <c r="H429" s="2">
        <f t="shared" si="162"/>
        <v>261956.70816962552</v>
      </c>
      <c r="I429" s="9">
        <v>30974.0782130523</v>
      </c>
      <c r="J429" s="1">
        <v>534.49199999999905</v>
      </c>
      <c r="K429">
        <f t="shared" si="163"/>
        <v>23.969391427348008</v>
      </c>
      <c r="L429">
        <f t="shared" si="164"/>
        <v>20.05068927742926</v>
      </c>
      <c r="M429">
        <f t="shared" si="165"/>
        <v>32.662189296781193</v>
      </c>
      <c r="N429">
        <f t="shared" si="166"/>
        <v>50.18594468227699</v>
      </c>
      <c r="O429">
        <f t="shared" si="167"/>
        <v>56.844653740475323</v>
      </c>
      <c r="P429">
        <f t="shared" si="168"/>
        <v>58.880738168475695</v>
      </c>
      <c r="Q429">
        <f t="shared" si="169"/>
        <v>52.616715343618424</v>
      </c>
      <c r="R429">
        <f t="shared" si="170"/>
        <v>47.346446219692062</v>
      </c>
      <c r="S429">
        <f t="shared" si="171"/>
        <v>50.570950329747191</v>
      </c>
      <c r="T429">
        <f t="shared" si="172"/>
        <v>58.820547123348845</v>
      </c>
      <c r="U429">
        <f t="shared" si="173"/>
        <v>55.707681414714585</v>
      </c>
      <c r="V429">
        <f t="shared" si="174"/>
        <v>26.83605297609153</v>
      </c>
      <c r="W429" s="1">
        <v>596.7192244734</v>
      </c>
      <c r="X429" s="1">
        <v>0</v>
      </c>
      <c r="Y429" s="1">
        <v>29703.929534999901</v>
      </c>
      <c r="Z429" s="13">
        <f t="shared" si="150"/>
        <v>2893.8219614892782</v>
      </c>
      <c r="AA429" s="13">
        <f t="shared" si="151"/>
        <v>2607.4860611687618</v>
      </c>
      <c r="AB429" s="13">
        <f t="shared" si="152"/>
        <v>2893.8219614892782</v>
      </c>
      <c r="AC429" s="13">
        <f t="shared" si="153"/>
        <v>2700.9031486483304</v>
      </c>
      <c r="AD429" s="13">
        <f t="shared" si="154"/>
        <v>2081.5426887050307</v>
      </c>
      <c r="AE429" s="13">
        <f t="shared" si="155"/>
        <v>1888.6238758640834</v>
      </c>
      <c r="AF429" s="13">
        <f t="shared" si="156"/>
        <v>2114.0338596164002</v>
      </c>
      <c r="AG429" s="13">
        <f t="shared" si="157"/>
        <v>2243.9985432618801</v>
      </c>
      <c r="AH429" s="13">
        <f t="shared" si="158"/>
        <v>2246.0267558891514</v>
      </c>
      <c r="AI429" s="13">
        <f t="shared" si="159"/>
        <v>2341.472055995991</v>
      </c>
      <c r="AJ429" s="13">
        <f t="shared" si="160"/>
        <v>2798.3766613824382</v>
      </c>
      <c r="AK429" s="13">
        <f t="shared" si="161"/>
        <v>2893.8219614892782</v>
      </c>
      <c r="AL429" s="1">
        <v>0</v>
      </c>
      <c r="AM429" s="1">
        <v>138.93745357899999</v>
      </c>
      <c r="AN429" s="1">
        <v>230982.62995657322</v>
      </c>
      <c r="AO429" s="1">
        <v>213007.99119260491</v>
      </c>
      <c r="AP429" s="1">
        <v>9276.6921912000016</v>
      </c>
      <c r="AQ429" s="1">
        <v>6088.8415557802909</v>
      </c>
      <c r="AR429" s="1">
        <v>2609.1050169879991</v>
      </c>
    </row>
    <row r="430" spans="1:44" x14ac:dyDescent="0.25">
      <c r="A430" s="1">
        <v>842</v>
      </c>
      <c r="B430" s="1" t="s">
        <v>450</v>
      </c>
      <c r="C430" s="1">
        <v>248</v>
      </c>
      <c r="D430" s="1">
        <v>2</v>
      </c>
      <c r="E430" s="1">
        <v>5847</v>
      </c>
      <c r="F430" s="2" t="s">
        <v>445</v>
      </c>
      <c r="G430" s="2" t="s">
        <v>183</v>
      </c>
      <c r="H430" s="2">
        <f t="shared" si="162"/>
        <v>194888.84068670491</v>
      </c>
      <c r="I430" s="9">
        <v>34953.911311190801</v>
      </c>
      <c r="J430" s="1">
        <v>243.43199999999899</v>
      </c>
      <c r="K430">
        <f t="shared" si="163"/>
        <v>10.916752531267385</v>
      </c>
      <c r="L430">
        <f t="shared" si="164"/>
        <v>9.1319970966509292</v>
      </c>
      <c r="M430">
        <f t="shared" si="165"/>
        <v>14.875848590613181</v>
      </c>
      <c r="N430">
        <f t="shared" si="166"/>
        <v>22.856964904799366</v>
      </c>
      <c r="O430">
        <f t="shared" si="167"/>
        <v>25.889644277840183</v>
      </c>
      <c r="P430">
        <f t="shared" si="168"/>
        <v>26.816969858909658</v>
      </c>
      <c r="Q430">
        <f t="shared" si="169"/>
        <v>23.964048572341007</v>
      </c>
      <c r="R430">
        <f t="shared" si="170"/>
        <v>21.56372798124584</v>
      </c>
      <c r="S430">
        <f t="shared" si="171"/>
        <v>23.032314011567973</v>
      </c>
      <c r="T430">
        <f t="shared" si="172"/>
        <v>26.78955611558456</v>
      </c>
      <c r="U430">
        <f t="shared" si="173"/>
        <v>25.371815297790739</v>
      </c>
      <c r="V430">
        <f t="shared" si="174"/>
        <v>12.222360761388193</v>
      </c>
      <c r="W430" s="1">
        <v>465.17839361279903</v>
      </c>
      <c r="X430" s="1">
        <v>0</v>
      </c>
      <c r="Y430" s="1">
        <v>34062.669585000003</v>
      </c>
      <c r="Z430" s="13">
        <f t="shared" si="150"/>
        <v>3318.4599766801934</v>
      </c>
      <c r="AA430" s="13">
        <f t="shared" si="151"/>
        <v>2990.1072867962193</v>
      </c>
      <c r="AB430" s="13">
        <f t="shared" si="152"/>
        <v>3318.4599766801934</v>
      </c>
      <c r="AC430" s="13">
        <f t="shared" si="153"/>
        <v>3097.2323518708663</v>
      </c>
      <c r="AD430" s="13">
        <f t="shared" si="154"/>
        <v>2386.9872418357195</v>
      </c>
      <c r="AE430" s="13">
        <f t="shared" si="155"/>
        <v>2165.7596170263923</v>
      </c>
      <c r="AF430" s="13">
        <f t="shared" si="156"/>
        <v>2424.2461512294976</v>
      </c>
      <c r="AG430" s="13">
        <f t="shared" si="157"/>
        <v>2573.2817888046143</v>
      </c>
      <c r="AH430" s="13">
        <f t="shared" si="158"/>
        <v>2575.6076203579601</v>
      </c>
      <c r="AI430" s="13">
        <f t="shared" si="159"/>
        <v>2685.0585169859523</v>
      </c>
      <c r="AJ430" s="13">
        <f t="shared" si="160"/>
        <v>3209.0090800522012</v>
      </c>
      <c r="AK430" s="13">
        <f t="shared" si="161"/>
        <v>3318.4599766801934</v>
      </c>
      <c r="AL430" s="1">
        <v>0</v>
      </c>
      <c r="AM430" s="1">
        <v>182.63133257799998</v>
      </c>
      <c r="AN430" s="1">
        <v>159934.9293755141</v>
      </c>
      <c r="AO430" s="1">
        <v>138491.54376174483</v>
      </c>
      <c r="AP430" s="1">
        <v>5439.6518400000014</v>
      </c>
      <c r="AQ430" s="1">
        <v>13768.885623972163</v>
      </c>
      <c r="AR430" s="1">
        <v>2234.8481497970979</v>
      </c>
    </row>
    <row r="431" spans="1:44" x14ac:dyDescent="0.25">
      <c r="A431" s="1">
        <v>843</v>
      </c>
      <c r="B431" s="1" t="s">
        <v>451</v>
      </c>
      <c r="C431" s="1">
        <v>248</v>
      </c>
      <c r="D431" s="1">
        <v>2</v>
      </c>
      <c r="E431" s="1">
        <v>12006</v>
      </c>
      <c r="F431" s="2" t="s">
        <v>445</v>
      </c>
      <c r="G431" s="2" t="s">
        <v>183</v>
      </c>
      <c r="H431" s="2">
        <f t="shared" si="162"/>
        <v>666563.2370028916</v>
      </c>
      <c r="I431" s="9">
        <v>178604.23059196866</v>
      </c>
      <c r="J431" s="1">
        <v>3466.2599999999902</v>
      </c>
      <c r="K431">
        <f t="shared" si="163"/>
        <v>155.44506321695968</v>
      </c>
      <c r="L431">
        <f t="shared" si="164"/>
        <v>130.03169778926883</v>
      </c>
      <c r="M431">
        <f t="shared" si="165"/>
        <v>211.81914840981841</v>
      </c>
      <c r="N431">
        <f t="shared" si="166"/>
        <v>325.46330462268708</v>
      </c>
      <c r="O431">
        <f t="shared" si="167"/>
        <v>368.64602178229006</v>
      </c>
      <c r="P431">
        <f t="shared" si="168"/>
        <v>381.85033168664887</v>
      </c>
      <c r="Q431">
        <f t="shared" si="169"/>
        <v>341.22721336703</v>
      </c>
      <c r="R431">
        <f t="shared" si="170"/>
        <v>307.04873538513135</v>
      </c>
      <c r="S431">
        <f t="shared" si="171"/>
        <v>327.96012342558788</v>
      </c>
      <c r="T431">
        <f t="shared" si="172"/>
        <v>381.45998381973715</v>
      </c>
      <c r="U431">
        <f t="shared" si="173"/>
        <v>361.27258739245559</v>
      </c>
      <c r="V431">
        <f t="shared" si="174"/>
        <v>174.03578910237559</v>
      </c>
      <c r="W431" s="1">
        <v>8529.3199653416905</v>
      </c>
      <c r="X431" s="1">
        <v>5541.7949999999901</v>
      </c>
      <c r="Y431" s="1">
        <v>134578.51417499999</v>
      </c>
      <c r="Z431" s="13">
        <f t="shared" si="150"/>
        <v>13110.934006402409</v>
      </c>
      <c r="AA431" s="13">
        <f t="shared" si="151"/>
        <v>11813.642347576902</v>
      </c>
      <c r="AB431" s="13">
        <f t="shared" si="152"/>
        <v>13110.934006402409</v>
      </c>
      <c r="AC431" s="13">
        <f t="shared" si="153"/>
        <v>12236.883751268724</v>
      </c>
      <c r="AD431" s="13">
        <f t="shared" si="154"/>
        <v>9430.769821470305</v>
      </c>
      <c r="AE431" s="13">
        <f t="shared" si="155"/>
        <v>8556.7195663366238</v>
      </c>
      <c r="AF431" s="13">
        <f t="shared" si="156"/>
        <v>9577.976388867588</v>
      </c>
      <c r="AG431" s="13">
        <f t="shared" si="157"/>
        <v>10166.802658456727</v>
      </c>
      <c r="AH431" s="13">
        <f t="shared" si="158"/>
        <v>10175.991807706743</v>
      </c>
      <c r="AI431" s="13">
        <f t="shared" si="159"/>
        <v>10608.422360648585</v>
      </c>
      <c r="AJ431" s="13">
        <f t="shared" si="160"/>
        <v>12678.503453460567</v>
      </c>
      <c r="AK431" s="13">
        <f t="shared" si="161"/>
        <v>13110.934006402409</v>
      </c>
      <c r="AL431" s="1">
        <v>5.7720000000000002</v>
      </c>
      <c r="AM431" s="1">
        <v>26482.569451627001</v>
      </c>
      <c r="AN431" s="1">
        <v>487959.00641092297</v>
      </c>
      <c r="AO431" s="1">
        <v>370643.59787154634</v>
      </c>
      <c r="AP431" s="1">
        <v>17872.163920799998</v>
      </c>
      <c r="AQ431" s="1">
        <v>81075.252229514575</v>
      </c>
      <c r="AR431" s="1">
        <v>18367.992389062034</v>
      </c>
    </row>
    <row r="432" spans="1:44" x14ac:dyDescent="0.25">
      <c r="A432" s="1">
        <v>852</v>
      </c>
      <c r="B432" s="1" t="s">
        <v>452</v>
      </c>
      <c r="C432" s="1">
        <v>246</v>
      </c>
      <c r="D432" s="1">
        <v>2</v>
      </c>
      <c r="E432" s="1">
        <v>5491</v>
      </c>
      <c r="F432" s="2" t="s">
        <v>190</v>
      </c>
      <c r="G432" s="2" t="s">
        <v>183</v>
      </c>
      <c r="H432" s="2">
        <f t="shared" si="162"/>
        <v>370050.32992815803</v>
      </c>
      <c r="I432" s="9">
        <v>106753.38936439679</v>
      </c>
      <c r="J432" s="1">
        <v>465.695999999999</v>
      </c>
      <c r="K432">
        <f t="shared" si="163"/>
        <v>20.884222233728948</v>
      </c>
      <c r="L432">
        <f t="shared" si="164"/>
        <v>17.469907489245291</v>
      </c>
      <c r="M432">
        <f t="shared" si="165"/>
        <v>28.45814512986875</v>
      </c>
      <c r="N432">
        <f t="shared" si="166"/>
        <v>43.726367643964089</v>
      </c>
      <c r="O432">
        <f t="shared" si="167"/>
        <v>49.528015140216105</v>
      </c>
      <c r="P432">
        <f t="shared" si="168"/>
        <v>51.302029295305537</v>
      </c>
      <c r="Q432">
        <f t="shared" si="169"/>
        <v>45.844266834043758</v>
      </c>
      <c r="R432">
        <f t="shared" si="170"/>
        <v>41.252349181513857</v>
      </c>
      <c r="S432">
        <f t="shared" si="171"/>
        <v>44.061818109086644</v>
      </c>
      <c r="T432">
        <f t="shared" si="172"/>
        <v>51.249585612422734</v>
      </c>
      <c r="U432">
        <f t="shared" si="173"/>
        <v>48.537385787078037</v>
      </c>
      <c r="V432">
        <f t="shared" si="174"/>
        <v>23.381907543525283</v>
      </c>
      <c r="W432" s="1">
        <v>887.03134860479895</v>
      </c>
      <c r="X432" s="1">
        <v>0</v>
      </c>
      <c r="Y432" s="1">
        <v>103948.006994999</v>
      </c>
      <c r="Z432" s="13">
        <f t="shared" si="150"/>
        <v>10126.842818581652</v>
      </c>
      <c r="AA432" s="13">
        <f t="shared" si="151"/>
        <v>9124.8189572482352</v>
      </c>
      <c r="AB432" s="13">
        <f t="shared" si="152"/>
        <v>10126.842818581652</v>
      </c>
      <c r="AC432" s="13">
        <f t="shared" si="153"/>
        <v>9451.7292420082631</v>
      </c>
      <c r="AD432" s="13">
        <f t="shared" si="154"/>
        <v>7284.2959619517651</v>
      </c>
      <c r="AE432" s="13">
        <f t="shared" si="155"/>
        <v>6609.1823853783762</v>
      </c>
      <c r="AF432" s="13">
        <f t="shared" si="156"/>
        <v>7397.9978362169586</v>
      </c>
      <c r="AG432" s="13">
        <f t="shared" si="157"/>
        <v>7852.8053332777426</v>
      </c>
      <c r="AH432" s="13">
        <f t="shared" si="158"/>
        <v>7859.9030022955239</v>
      </c>
      <c r="AI432" s="13">
        <f t="shared" si="159"/>
        <v>8193.9109560733341</v>
      </c>
      <c r="AJ432" s="13">
        <f t="shared" si="160"/>
        <v>9792.8348648038427</v>
      </c>
      <c r="AK432" s="13">
        <f t="shared" si="161"/>
        <v>10126.842818581652</v>
      </c>
      <c r="AL432" s="1">
        <v>886.61377750000008</v>
      </c>
      <c r="AM432" s="1">
        <v>566.04124329299998</v>
      </c>
      <c r="AN432" s="1">
        <v>263296.94056376122</v>
      </c>
      <c r="AO432" s="1">
        <v>209494.20749261315</v>
      </c>
      <c r="AP432" s="1">
        <v>10424.676528</v>
      </c>
      <c r="AQ432" s="1">
        <v>39234.498370677386</v>
      </c>
      <c r="AR432" s="1">
        <v>4143.5581724706954</v>
      </c>
    </row>
    <row r="433" spans="1:44" x14ac:dyDescent="0.25">
      <c r="A433" s="1">
        <v>853</v>
      </c>
      <c r="B433" s="1" t="s">
        <v>453</v>
      </c>
      <c r="C433" s="1">
        <v>246</v>
      </c>
      <c r="D433" s="1">
        <v>2</v>
      </c>
      <c r="E433" s="1">
        <v>5730</v>
      </c>
      <c r="F433" s="2" t="s">
        <v>190</v>
      </c>
      <c r="G433" s="2" t="s">
        <v>183</v>
      </c>
      <c r="H433" s="2">
        <f t="shared" si="162"/>
        <v>451039.70860454667</v>
      </c>
      <c r="I433" s="9">
        <v>55320.256284226998</v>
      </c>
      <c r="J433" s="1">
        <v>873.17999999999904</v>
      </c>
      <c r="K433">
        <f t="shared" si="163"/>
        <v>39.157916688241819</v>
      </c>
      <c r="L433">
        <f t="shared" si="164"/>
        <v>32.756076542334952</v>
      </c>
      <c r="M433">
        <f t="shared" si="165"/>
        <v>53.359022118503965</v>
      </c>
      <c r="N433">
        <f t="shared" si="166"/>
        <v>81.986939332432755</v>
      </c>
      <c r="O433">
        <f t="shared" si="167"/>
        <v>92.865028387905298</v>
      </c>
      <c r="P433">
        <f t="shared" si="168"/>
        <v>96.191304928697974</v>
      </c>
      <c r="Q433">
        <f t="shared" si="169"/>
        <v>85.95800031383213</v>
      </c>
      <c r="R433">
        <f t="shared" si="170"/>
        <v>77.348154715338566</v>
      </c>
      <c r="S433">
        <f t="shared" si="171"/>
        <v>82.615908954537545</v>
      </c>
      <c r="T433">
        <f t="shared" si="172"/>
        <v>96.092973023292728</v>
      </c>
      <c r="U433">
        <f t="shared" si="173"/>
        <v>91.007598350771403</v>
      </c>
      <c r="V433">
        <f t="shared" si="174"/>
        <v>43.841076644109954</v>
      </c>
      <c r="W433" s="1">
        <v>976.39467834300001</v>
      </c>
      <c r="X433" s="1">
        <v>0</v>
      </c>
      <c r="Y433" s="1">
        <v>52200.066554999998</v>
      </c>
      <c r="Z433" s="13">
        <f t="shared" si="150"/>
        <v>5085.4449681504557</v>
      </c>
      <c r="AA433" s="13">
        <f t="shared" si="151"/>
        <v>4582.2538655656899</v>
      </c>
      <c r="AB433" s="13">
        <f t="shared" si="152"/>
        <v>5085.4449681504557</v>
      </c>
      <c r="AC433" s="13">
        <f t="shared" si="153"/>
        <v>4746.4199627839698</v>
      </c>
      <c r="AD433" s="13">
        <f t="shared" si="154"/>
        <v>3657.9896528318573</v>
      </c>
      <c r="AE433" s="13">
        <f t="shared" si="155"/>
        <v>3318.9646474653723</v>
      </c>
      <c r="AF433" s="13">
        <f t="shared" si="156"/>
        <v>3715.0878654446005</v>
      </c>
      <c r="AG433" s="13">
        <f t="shared" si="157"/>
        <v>3943.4807158955773</v>
      </c>
      <c r="AH433" s="13">
        <f t="shared" si="158"/>
        <v>3947.0449862055539</v>
      </c>
      <c r="AI433" s="13">
        <f t="shared" si="159"/>
        <v>4114.7753537338112</v>
      </c>
      <c r="AJ433" s="13">
        <f t="shared" si="160"/>
        <v>4917.7146006221983</v>
      </c>
      <c r="AK433" s="13">
        <f t="shared" si="161"/>
        <v>5085.4449681504557</v>
      </c>
      <c r="AL433" s="1">
        <v>815.68623760000003</v>
      </c>
      <c r="AM433" s="1">
        <v>454.928813284</v>
      </c>
      <c r="AN433" s="1">
        <v>395719.45232031966</v>
      </c>
      <c r="AO433" s="1">
        <v>276983.08752348967</v>
      </c>
      <c r="AP433" s="1">
        <v>9563.6488248000023</v>
      </c>
      <c r="AQ433" s="1">
        <v>104876.78178934589</v>
      </c>
      <c r="AR433" s="1">
        <v>4295.9341826841337</v>
      </c>
    </row>
    <row r="434" spans="1:44" x14ac:dyDescent="0.25">
      <c r="A434" s="1">
        <v>855</v>
      </c>
      <c r="B434" s="1" t="s">
        <v>454</v>
      </c>
      <c r="C434" s="1">
        <v>246</v>
      </c>
      <c r="D434" s="1">
        <v>2</v>
      </c>
      <c r="E434" s="1">
        <v>4480</v>
      </c>
      <c r="F434" s="2" t="s">
        <v>190</v>
      </c>
      <c r="G434" s="2" t="s">
        <v>183</v>
      </c>
      <c r="H434" s="2">
        <f t="shared" si="162"/>
        <v>430795.36831537337</v>
      </c>
      <c r="I434" s="9">
        <v>232919.7058461314</v>
      </c>
      <c r="J434" s="1">
        <v>3450.384</v>
      </c>
      <c r="K434">
        <f t="shared" si="163"/>
        <v>154.73310109535572</v>
      </c>
      <c r="L434">
        <f t="shared" si="164"/>
        <v>129.43613276122676</v>
      </c>
      <c r="M434">
        <f t="shared" si="165"/>
        <v>210.84898437130073</v>
      </c>
      <c r="N434">
        <f t="shared" si="166"/>
        <v>323.9726329984619</v>
      </c>
      <c r="O434">
        <f t="shared" si="167"/>
        <v>366.95756672069285</v>
      </c>
      <c r="P434">
        <f t="shared" si="168"/>
        <v>380.10139886976458</v>
      </c>
      <c r="Q434">
        <f t="shared" si="169"/>
        <v>339.66434063405217</v>
      </c>
      <c r="R434">
        <f t="shared" si="170"/>
        <v>305.64240529939883</v>
      </c>
      <c r="S434">
        <f t="shared" si="171"/>
        <v>326.45801599005171</v>
      </c>
      <c r="T434">
        <f t="shared" si="172"/>
        <v>379.71283885567834</v>
      </c>
      <c r="U434">
        <f t="shared" si="173"/>
        <v>359.61790378607895</v>
      </c>
      <c r="V434">
        <f t="shared" si="174"/>
        <v>173.23867861793772</v>
      </c>
      <c r="W434" s="1">
        <v>4406.6555705794899</v>
      </c>
      <c r="X434" s="1">
        <v>0</v>
      </c>
      <c r="Y434" s="1">
        <v>196339.286324999</v>
      </c>
      <c r="Z434" s="13">
        <f t="shared" si="150"/>
        <v>19127.80388200633</v>
      </c>
      <c r="AA434" s="13">
        <f t="shared" si="151"/>
        <v>17235.159131017615</v>
      </c>
      <c r="AB434" s="13">
        <f t="shared" si="152"/>
        <v>19127.80388200633</v>
      </c>
      <c r="AC434" s="13">
        <f t="shared" si="153"/>
        <v>17852.634481027686</v>
      </c>
      <c r="AD434" s="13">
        <f t="shared" si="154"/>
        <v>13758.738737708449</v>
      </c>
      <c r="AE434" s="13">
        <f t="shared" si="155"/>
        <v>12483.569336729806</v>
      </c>
      <c r="AF434" s="13">
        <f t="shared" si="156"/>
        <v>13973.501343480362</v>
      </c>
      <c r="AG434" s="13">
        <f t="shared" si="157"/>
        <v>14832.551766568027</v>
      </c>
      <c r="AH434" s="13">
        <f t="shared" si="158"/>
        <v>14845.958000220868</v>
      </c>
      <c r="AI434" s="13">
        <f t="shared" si="159"/>
        <v>15476.839583883779</v>
      </c>
      <c r="AJ434" s="13">
        <f t="shared" si="160"/>
        <v>18496.922298343419</v>
      </c>
      <c r="AK434" s="13">
        <f t="shared" si="161"/>
        <v>19127.80388200633</v>
      </c>
      <c r="AL434" s="1">
        <v>18434.473190299901</v>
      </c>
      <c r="AM434" s="1">
        <v>10288.906760252999</v>
      </c>
      <c r="AN434" s="1">
        <v>197875.66246924197</v>
      </c>
      <c r="AO434" s="1">
        <v>149032.89486172018</v>
      </c>
      <c r="AP434" s="1">
        <v>9498.693607199999</v>
      </c>
      <c r="AQ434" s="1">
        <v>21013.507297978842</v>
      </c>
      <c r="AR434" s="1">
        <v>18330.566702342941</v>
      </c>
    </row>
    <row r="435" spans="1:44" x14ac:dyDescent="0.25">
      <c r="A435" s="1">
        <v>861</v>
      </c>
      <c r="B435" s="1" t="s">
        <v>455</v>
      </c>
      <c r="C435" s="1">
        <v>246</v>
      </c>
      <c r="D435" s="1">
        <v>2</v>
      </c>
      <c r="E435" s="1">
        <v>2326</v>
      </c>
      <c r="F435" s="2" t="s">
        <v>190</v>
      </c>
      <c r="G435" s="2" t="s">
        <v>183</v>
      </c>
      <c r="H435" s="2">
        <f t="shared" si="162"/>
        <v>315138.78543949418</v>
      </c>
      <c r="I435" s="9">
        <v>155574.90213362616</v>
      </c>
      <c r="J435" s="1">
        <v>6191.6399999999903</v>
      </c>
      <c r="K435">
        <f t="shared" si="163"/>
        <v>277.66522742571459</v>
      </c>
      <c r="L435">
        <f t="shared" si="164"/>
        <v>232.27036093655684</v>
      </c>
      <c r="M435">
        <f t="shared" si="165"/>
        <v>378.36397502211884</v>
      </c>
      <c r="N435">
        <f t="shared" si="166"/>
        <v>581.36193344815922</v>
      </c>
      <c r="O435">
        <f t="shared" si="167"/>
        <v>658.4974740233281</v>
      </c>
      <c r="P435">
        <f t="shared" si="168"/>
        <v>682.08379858531259</v>
      </c>
      <c r="Q435">
        <f t="shared" si="169"/>
        <v>609.52036586171846</v>
      </c>
      <c r="R435">
        <f t="shared" si="170"/>
        <v>548.46873343603693</v>
      </c>
      <c r="S435">
        <f t="shared" si="171"/>
        <v>585.82189985944774</v>
      </c>
      <c r="T435">
        <f t="shared" si="172"/>
        <v>681.38653598334815</v>
      </c>
      <c r="U435">
        <f t="shared" si="173"/>
        <v>645.3266064872879</v>
      </c>
      <c r="V435">
        <f t="shared" si="174"/>
        <v>310.87308893096133</v>
      </c>
      <c r="W435" s="1">
        <v>7018.0555516344002</v>
      </c>
      <c r="X435" s="1">
        <v>7358.3999999999896</v>
      </c>
      <c r="Y435" s="1">
        <v>73956.974909999903</v>
      </c>
      <c r="Z435" s="13">
        <f t="shared" si="150"/>
        <v>7205.0506970026699</v>
      </c>
      <c r="AA435" s="13">
        <f t="shared" si="151"/>
        <v>6492.1303081064971</v>
      </c>
      <c r="AB435" s="13">
        <f t="shared" si="152"/>
        <v>7205.0506970026699</v>
      </c>
      <c r="AC435" s="13">
        <f t="shared" si="153"/>
        <v>6724.7205849838738</v>
      </c>
      <c r="AD435" s="13">
        <f t="shared" si="154"/>
        <v>5182.6341771131665</v>
      </c>
      <c r="AE435" s="13">
        <f t="shared" si="155"/>
        <v>4702.3040650943713</v>
      </c>
      <c r="AF435" s="13">
        <f t="shared" si="156"/>
        <v>5263.5308379087455</v>
      </c>
      <c r="AG435" s="13">
        <f t="shared" si="157"/>
        <v>5587.117481091067</v>
      </c>
      <c r="AH435" s="13">
        <f t="shared" si="158"/>
        <v>5592.1673338457504</v>
      </c>
      <c r="AI435" s="13">
        <f t="shared" si="159"/>
        <v>5829.8074634778104</v>
      </c>
      <c r="AJ435" s="13">
        <f t="shared" si="160"/>
        <v>6967.4105673706099</v>
      </c>
      <c r="AK435" s="13">
        <f t="shared" si="161"/>
        <v>7205.0506970026699</v>
      </c>
      <c r="AL435" s="1">
        <v>19484.4869791499</v>
      </c>
      <c r="AM435" s="1">
        <v>41565.344692842002</v>
      </c>
      <c r="AN435" s="1">
        <v>159563.88330586805</v>
      </c>
      <c r="AO435" s="1">
        <v>69548.684268802739</v>
      </c>
      <c r="AP435" s="1">
        <v>5915.9338560000006</v>
      </c>
      <c r="AQ435" s="1">
        <v>53228.42016449009</v>
      </c>
      <c r="AR435" s="1">
        <v>30870.845016575218</v>
      </c>
    </row>
    <row r="436" spans="1:44" x14ac:dyDescent="0.25">
      <c r="A436" s="1">
        <v>863</v>
      </c>
      <c r="B436" s="1" t="s">
        <v>456</v>
      </c>
      <c r="C436" s="1">
        <v>247</v>
      </c>
      <c r="D436" s="1">
        <v>2</v>
      </c>
      <c r="E436" s="1">
        <v>752</v>
      </c>
      <c r="F436" s="2" t="s">
        <v>435</v>
      </c>
      <c r="G436" s="2" t="s">
        <v>183</v>
      </c>
      <c r="H436" s="2">
        <f t="shared" si="162"/>
        <v>76579.965322614182</v>
      </c>
      <c r="I436" s="9">
        <v>32561.563712187399</v>
      </c>
      <c r="J436" s="1">
        <v>656.20799999999895</v>
      </c>
      <c r="K436">
        <f t="shared" si="163"/>
        <v>29.427767692981718</v>
      </c>
      <c r="L436">
        <f t="shared" si="164"/>
        <v>24.616687825754742</v>
      </c>
      <c r="M436">
        <f t="shared" si="165"/>
        <v>40.100113592087808</v>
      </c>
      <c r="N436">
        <f t="shared" si="166"/>
        <v>61.61442713467671</v>
      </c>
      <c r="O436">
        <f t="shared" si="167"/>
        <v>69.789475879395454</v>
      </c>
      <c r="P436">
        <f t="shared" si="168"/>
        <v>72.289223097930559</v>
      </c>
      <c r="Q436">
        <f t="shared" si="169"/>
        <v>64.598739629788966</v>
      </c>
      <c r="R436">
        <f t="shared" si="170"/>
        <v>58.128310210315014</v>
      </c>
      <c r="S436">
        <f t="shared" si="171"/>
        <v>62.087107335531215</v>
      </c>
      <c r="T436">
        <f t="shared" si="172"/>
        <v>72.215325181141168</v>
      </c>
      <c r="U436">
        <f t="shared" si="173"/>
        <v>68.393589063609994</v>
      </c>
      <c r="V436">
        <f t="shared" si="174"/>
        <v>32.947233356785645</v>
      </c>
      <c r="W436" s="1">
        <v>708.88737997349995</v>
      </c>
      <c r="X436" s="1">
        <v>0</v>
      </c>
      <c r="Y436" s="1">
        <v>28351.659104999901</v>
      </c>
      <c r="Z436" s="13">
        <f t="shared" si="150"/>
        <v>2762.0808104205071</v>
      </c>
      <c r="AA436" s="13">
        <f t="shared" si="151"/>
        <v>2488.7803426879459</v>
      </c>
      <c r="AB436" s="13">
        <f t="shared" si="152"/>
        <v>2762.0808104205071</v>
      </c>
      <c r="AC436" s="13">
        <f t="shared" si="153"/>
        <v>2577.9446202856943</v>
      </c>
      <c r="AD436" s="13">
        <f t="shared" si="154"/>
        <v>1986.7805252208409</v>
      </c>
      <c r="AE436" s="13">
        <f t="shared" si="155"/>
        <v>1802.6443350860286</v>
      </c>
      <c r="AF436" s="13">
        <f t="shared" si="156"/>
        <v>2017.7925366288271</v>
      </c>
      <c r="AG436" s="13">
        <f t="shared" si="157"/>
        <v>2141.8405822607742</v>
      </c>
      <c r="AH436" s="13">
        <f t="shared" si="158"/>
        <v>2143.7764605738807</v>
      </c>
      <c r="AI436" s="13">
        <f t="shared" si="159"/>
        <v>2234.8766164847352</v>
      </c>
      <c r="AJ436" s="13">
        <f t="shared" si="160"/>
        <v>2670.9806545096526</v>
      </c>
      <c r="AK436" s="13">
        <f t="shared" si="161"/>
        <v>2762.0808104205071</v>
      </c>
      <c r="AL436" s="1">
        <v>2742.208075</v>
      </c>
      <c r="AM436" s="1">
        <v>102.60115221400001</v>
      </c>
      <c r="AN436" s="1">
        <v>44018.401610426779</v>
      </c>
      <c r="AO436" s="1">
        <v>12964.650203417934</v>
      </c>
      <c r="AP436" s="1">
        <v>1758.1249728</v>
      </c>
      <c r="AQ436" s="1">
        <v>26453.947506895067</v>
      </c>
      <c r="AR436" s="1">
        <v>2841.6789273137738</v>
      </c>
    </row>
    <row r="437" spans="1:44" x14ac:dyDescent="0.25">
      <c r="A437" s="1">
        <v>865</v>
      </c>
      <c r="B437" s="1" t="s">
        <v>457</v>
      </c>
      <c r="C437" s="1">
        <v>246</v>
      </c>
      <c r="D437" s="1">
        <v>2</v>
      </c>
      <c r="E437" s="1">
        <v>350</v>
      </c>
      <c r="F437" s="2" t="s">
        <v>190</v>
      </c>
      <c r="G437" s="2" t="s">
        <v>183</v>
      </c>
      <c r="H437" s="2">
        <f t="shared" si="162"/>
        <v>24557.121757264445</v>
      </c>
      <c r="I437" s="9">
        <v>11804.028438639189</v>
      </c>
      <c r="J437" s="1">
        <v>74.087999999999894</v>
      </c>
      <c r="K437">
        <f t="shared" si="163"/>
        <v>3.3224899008205173</v>
      </c>
      <c r="L437">
        <f t="shared" si="164"/>
        <v>2.7793034641981165</v>
      </c>
      <c r="M437">
        <f t="shared" si="165"/>
        <v>4.52743217975185</v>
      </c>
      <c r="N437">
        <f t="shared" si="166"/>
        <v>6.9564675797215649</v>
      </c>
      <c r="O437">
        <f t="shared" si="167"/>
        <v>7.8794569541252955</v>
      </c>
      <c r="P437">
        <f t="shared" si="168"/>
        <v>8.1616864787986145</v>
      </c>
      <c r="Q437">
        <f t="shared" si="169"/>
        <v>7.2934060872342394</v>
      </c>
      <c r="R437">
        <f t="shared" si="170"/>
        <v>6.5628737334226646</v>
      </c>
      <c r="S437">
        <f t="shared" si="171"/>
        <v>7.0098346991728802</v>
      </c>
      <c r="T437">
        <f t="shared" si="172"/>
        <v>8.1533431656127142</v>
      </c>
      <c r="U437">
        <f t="shared" si="173"/>
        <v>7.7218568297624204</v>
      </c>
      <c r="V437">
        <f t="shared" si="174"/>
        <v>3.7198489273790254</v>
      </c>
      <c r="W437" s="1">
        <v>141.947818639199</v>
      </c>
      <c r="X437" s="1">
        <v>0</v>
      </c>
      <c r="Y437" s="1">
        <v>9726.0538199999901</v>
      </c>
      <c r="Z437" s="13">
        <f t="shared" si="150"/>
        <v>947.53349417217942</v>
      </c>
      <c r="AA437" s="13">
        <f t="shared" si="151"/>
        <v>853.77760326104442</v>
      </c>
      <c r="AB437" s="13">
        <f t="shared" si="152"/>
        <v>947.53349417217942</v>
      </c>
      <c r="AC437" s="13">
        <f t="shared" si="153"/>
        <v>884.36546267080223</v>
      </c>
      <c r="AD437" s="13">
        <f t="shared" si="154"/>
        <v>681.5662619694092</v>
      </c>
      <c r="AE437" s="13">
        <f t="shared" si="155"/>
        <v>618.39823046803212</v>
      </c>
      <c r="AF437" s="13">
        <f t="shared" si="156"/>
        <v>692.20495125751984</v>
      </c>
      <c r="AG437" s="13">
        <f t="shared" si="157"/>
        <v>734.75970840996331</v>
      </c>
      <c r="AH437" s="13">
        <f t="shared" si="158"/>
        <v>735.42381263725076</v>
      </c>
      <c r="AI437" s="13">
        <f t="shared" si="159"/>
        <v>766.67577627429603</v>
      </c>
      <c r="AJ437" s="13">
        <f t="shared" si="160"/>
        <v>916.28153053513404</v>
      </c>
      <c r="AK437" s="13">
        <f t="shared" si="161"/>
        <v>947.53349417217942</v>
      </c>
      <c r="AL437" s="1">
        <v>1861.9387999999999</v>
      </c>
      <c r="AM437" s="1">
        <v>0</v>
      </c>
      <c r="AN437" s="1">
        <v>12753.093318625259</v>
      </c>
      <c r="AO437" s="1">
        <v>10420.186144803198</v>
      </c>
      <c r="AP437" s="1">
        <v>588.54983040000013</v>
      </c>
      <c r="AQ437" s="1">
        <v>1025.2495057481146</v>
      </c>
      <c r="AR437" s="1">
        <v>719.10783767394651</v>
      </c>
    </row>
    <row r="438" spans="1:44" x14ac:dyDescent="0.25">
      <c r="A438" s="1">
        <v>866</v>
      </c>
      <c r="B438" s="1" t="s">
        <v>458</v>
      </c>
      <c r="C438" s="1">
        <v>246</v>
      </c>
      <c r="D438" s="1">
        <v>2</v>
      </c>
      <c r="E438" s="1">
        <v>781</v>
      </c>
      <c r="F438" s="2" t="s">
        <v>190</v>
      </c>
      <c r="G438" s="2" t="s">
        <v>183</v>
      </c>
      <c r="H438" s="2">
        <f t="shared" si="162"/>
        <v>73485.975540134881</v>
      </c>
      <c r="I438" s="9">
        <v>42996.168346834784</v>
      </c>
      <c r="J438" s="1">
        <v>635.03999999999905</v>
      </c>
      <c r="K438">
        <f t="shared" si="163"/>
        <v>28.478484864175858</v>
      </c>
      <c r="L438">
        <f t="shared" si="164"/>
        <v>23.822601121698138</v>
      </c>
      <c r="M438">
        <f t="shared" si="165"/>
        <v>38.806561540730137</v>
      </c>
      <c r="N438">
        <f t="shared" si="166"/>
        <v>59.626864969041982</v>
      </c>
      <c r="O438">
        <f t="shared" si="167"/>
        <v>67.5382024639311</v>
      </c>
      <c r="P438">
        <f t="shared" si="168"/>
        <v>69.957312675416688</v>
      </c>
      <c r="Q438">
        <f t="shared" si="169"/>
        <v>62.514909319150618</v>
      </c>
      <c r="R438">
        <f t="shared" si="170"/>
        <v>56.25320342933712</v>
      </c>
      <c r="S438">
        <f t="shared" si="171"/>
        <v>60.084297421481821</v>
      </c>
      <c r="T438">
        <f t="shared" si="172"/>
        <v>69.885798562394683</v>
      </c>
      <c r="U438">
        <f t="shared" si="173"/>
        <v>66.187344255106453</v>
      </c>
      <c r="V438">
        <f t="shared" si="174"/>
        <v>31.884419377534499</v>
      </c>
      <c r="W438" s="1">
        <v>712.79834412779906</v>
      </c>
      <c r="X438" s="1">
        <v>0</v>
      </c>
      <c r="Y438" s="1">
        <v>35311.025609999997</v>
      </c>
      <c r="Z438" s="13">
        <f t="shared" si="150"/>
        <v>3440.0775585104302</v>
      </c>
      <c r="AA438" s="13">
        <f t="shared" si="151"/>
        <v>3099.6911359878927</v>
      </c>
      <c r="AB438" s="13">
        <f t="shared" si="152"/>
        <v>3440.0775585104302</v>
      </c>
      <c r="AC438" s="13">
        <f t="shared" si="153"/>
        <v>3210.7422063358708</v>
      </c>
      <c r="AD438" s="13">
        <f t="shared" si="154"/>
        <v>2474.4674640628091</v>
      </c>
      <c r="AE438" s="13">
        <f t="shared" si="155"/>
        <v>2245.1321118882506</v>
      </c>
      <c r="AF438" s="13">
        <f t="shared" si="156"/>
        <v>2513.0918678407133</v>
      </c>
      <c r="AG438" s="13">
        <f t="shared" si="157"/>
        <v>2667.5894829523336</v>
      </c>
      <c r="AH438" s="13">
        <f t="shared" si="158"/>
        <v>2670.0005534452025</v>
      </c>
      <c r="AI438" s="13">
        <f t="shared" si="159"/>
        <v>2783.4626942860496</v>
      </c>
      <c r="AJ438" s="13">
        <f t="shared" si="160"/>
        <v>3326.6154176695832</v>
      </c>
      <c r="AK438" s="13">
        <f t="shared" si="161"/>
        <v>3440.0775585104302</v>
      </c>
      <c r="AL438" s="1">
        <v>5654.8339825999901</v>
      </c>
      <c r="AM438" s="1">
        <v>682.47041010700002</v>
      </c>
      <c r="AN438" s="1">
        <v>30489.807193300105</v>
      </c>
      <c r="AO438" s="1">
        <v>20113.382558573616</v>
      </c>
      <c r="AP438" s="1">
        <v>1857.4123680000002</v>
      </c>
      <c r="AQ438" s="1">
        <v>5410.0070057049279</v>
      </c>
      <c r="AR438" s="1">
        <v>3109.0052610215603</v>
      </c>
    </row>
    <row r="439" spans="1:44" x14ac:dyDescent="0.25">
      <c r="A439" s="1">
        <v>867</v>
      </c>
      <c r="B439" s="1" t="s">
        <v>459</v>
      </c>
      <c r="C439" s="1">
        <v>247</v>
      </c>
      <c r="D439" s="1">
        <v>2</v>
      </c>
      <c r="E439" s="1">
        <v>452</v>
      </c>
      <c r="F439" s="2" t="s">
        <v>435</v>
      </c>
      <c r="G439" s="2" t="s">
        <v>183</v>
      </c>
      <c r="H439" s="2">
        <f t="shared" si="162"/>
        <v>44586.515704888763</v>
      </c>
      <c r="I439" s="9">
        <v>33075.232219427598</v>
      </c>
      <c r="J439" s="1">
        <v>407.48399999999901</v>
      </c>
      <c r="K439">
        <f t="shared" si="163"/>
        <v>18.273694454512825</v>
      </c>
      <c r="L439">
        <f t="shared" si="164"/>
        <v>15.286169053089624</v>
      </c>
      <c r="M439">
        <f t="shared" si="165"/>
        <v>24.900876988635151</v>
      </c>
      <c r="N439">
        <f t="shared" si="166"/>
        <v>38.260571688468566</v>
      </c>
      <c r="O439">
        <f t="shared" si="167"/>
        <v>43.337013247689079</v>
      </c>
      <c r="P439">
        <f t="shared" si="168"/>
        <v>44.88927563339233</v>
      </c>
      <c r="Q439">
        <f t="shared" si="169"/>
        <v>40.113733479788273</v>
      </c>
      <c r="R439">
        <f t="shared" si="170"/>
        <v>36.095805533824617</v>
      </c>
      <c r="S439">
        <f t="shared" si="171"/>
        <v>38.554090845450801</v>
      </c>
      <c r="T439">
        <f t="shared" si="172"/>
        <v>44.84338741086988</v>
      </c>
      <c r="U439">
        <f t="shared" si="173"/>
        <v>42.470212563693266</v>
      </c>
      <c r="V439">
        <f t="shared" si="174"/>
        <v>20.459169100584617</v>
      </c>
      <c r="W439" s="1">
        <v>612.59091309569897</v>
      </c>
      <c r="X439" s="1">
        <v>0</v>
      </c>
      <c r="Y439" s="1">
        <v>29147.3054249999</v>
      </c>
      <c r="Z439" s="13">
        <f t="shared" si="150"/>
        <v>2839.5944199138621</v>
      </c>
      <c r="AA439" s="13">
        <f t="shared" si="151"/>
        <v>2558.6241889903581</v>
      </c>
      <c r="AB439" s="13">
        <f t="shared" si="152"/>
        <v>2839.5944199138621</v>
      </c>
      <c r="AC439" s="13">
        <f t="shared" si="153"/>
        <v>2650.2907268291515</v>
      </c>
      <c r="AD439" s="13">
        <f t="shared" si="154"/>
        <v>2042.5365078843336</v>
      </c>
      <c r="AE439" s="13">
        <f t="shared" si="155"/>
        <v>1853.2328147996234</v>
      </c>
      <c r="AF439" s="13">
        <f t="shared" si="156"/>
        <v>2074.4188243655144</v>
      </c>
      <c r="AG439" s="13">
        <f t="shared" si="157"/>
        <v>2201.9480902902396</v>
      </c>
      <c r="AH439" s="13">
        <f t="shared" si="158"/>
        <v>2203.938296092615</v>
      </c>
      <c r="AI439" s="13">
        <f t="shared" si="159"/>
        <v>2297.5950397337842</v>
      </c>
      <c r="AJ439" s="13">
        <f t="shared" si="160"/>
        <v>2745.9376762726934</v>
      </c>
      <c r="AK439" s="13">
        <f t="shared" si="161"/>
        <v>2839.5944199138621</v>
      </c>
      <c r="AL439" s="1">
        <v>2851.5960064999999</v>
      </c>
      <c r="AM439" s="1">
        <v>56.255874832000003</v>
      </c>
      <c r="AN439" s="1">
        <v>11511.283485461161</v>
      </c>
      <c r="AO439" s="1">
        <v>7391.0622654999434</v>
      </c>
      <c r="AP439" s="1">
        <v>574.0398216000001</v>
      </c>
      <c r="AQ439" s="1">
        <v>1260.5412451596399</v>
      </c>
      <c r="AR439" s="1">
        <v>2285.640153201577</v>
      </c>
    </row>
    <row r="440" spans="1:44" x14ac:dyDescent="0.25">
      <c r="A440" s="1">
        <v>868</v>
      </c>
      <c r="B440" s="1" t="s">
        <v>460</v>
      </c>
      <c r="C440" s="1">
        <v>246</v>
      </c>
      <c r="D440" s="1">
        <v>2</v>
      </c>
      <c r="E440" s="1">
        <v>131</v>
      </c>
      <c r="F440" s="2" t="s">
        <v>190</v>
      </c>
      <c r="G440" s="2" t="s">
        <v>183</v>
      </c>
      <c r="H440" s="2">
        <f t="shared" si="162"/>
        <v>9181.3138139701277</v>
      </c>
      <c r="I440" s="9">
        <v>4533.8988633789886</v>
      </c>
      <c r="J440" s="1">
        <v>132.29999999999899</v>
      </c>
      <c r="K440">
        <f t="shared" si="163"/>
        <v>5.9330176800366008</v>
      </c>
      <c r="L440">
        <f t="shared" si="164"/>
        <v>4.9630419003537485</v>
      </c>
      <c r="M440">
        <f t="shared" si="165"/>
        <v>8.0847003209853963</v>
      </c>
      <c r="N440">
        <f t="shared" si="166"/>
        <v>12.422263535217002</v>
      </c>
      <c r="O440">
        <f t="shared" si="167"/>
        <v>14.070458846652224</v>
      </c>
      <c r="P440">
        <f t="shared" si="168"/>
        <v>14.574440140711719</v>
      </c>
      <c r="Q440">
        <f t="shared" si="169"/>
        <v>13.023939441489631</v>
      </c>
      <c r="R440">
        <f t="shared" si="170"/>
        <v>11.719417381111828</v>
      </c>
      <c r="S440">
        <f t="shared" si="171"/>
        <v>12.517561962808637</v>
      </c>
      <c r="T440">
        <f t="shared" si="172"/>
        <v>14.559541367165471</v>
      </c>
      <c r="U440">
        <f t="shared" si="173"/>
        <v>13.789030053147092</v>
      </c>
      <c r="V440">
        <f t="shared" si="174"/>
        <v>6.6425873703196467</v>
      </c>
      <c r="W440" s="1">
        <v>158.29160337900001</v>
      </c>
      <c r="X440" s="1">
        <v>0</v>
      </c>
      <c r="Y440" s="1">
        <v>3681.8382299999898</v>
      </c>
      <c r="Z440" s="13">
        <f t="shared" si="150"/>
        <v>358.69275531611299</v>
      </c>
      <c r="AA440" s="13">
        <f t="shared" si="151"/>
        <v>323.20107186125773</v>
      </c>
      <c r="AB440" s="13">
        <f t="shared" si="152"/>
        <v>358.69275531611299</v>
      </c>
      <c r="AC440" s="13">
        <f t="shared" si="153"/>
        <v>334.78023358840431</v>
      </c>
      <c r="AD440" s="13">
        <f t="shared" si="154"/>
        <v>258.00975051535971</v>
      </c>
      <c r="AE440" s="13">
        <f t="shared" si="155"/>
        <v>234.09722878765106</v>
      </c>
      <c r="AF440" s="13">
        <f t="shared" si="156"/>
        <v>262.03707070738977</v>
      </c>
      <c r="AG440" s="13">
        <f t="shared" si="157"/>
        <v>278.14635147551041</v>
      </c>
      <c r="AH440" s="13">
        <f t="shared" si="158"/>
        <v>278.39775089998238</v>
      </c>
      <c r="AI440" s="13">
        <f t="shared" si="159"/>
        <v>290.22831205160094</v>
      </c>
      <c r="AJ440" s="13">
        <f t="shared" si="160"/>
        <v>346.8621941644945</v>
      </c>
      <c r="AK440" s="13">
        <f t="shared" si="161"/>
        <v>358.69275531611299</v>
      </c>
      <c r="AL440" s="1">
        <v>561.46903000000009</v>
      </c>
      <c r="AM440" s="1">
        <v>0</v>
      </c>
      <c r="AN440" s="1">
        <v>4647.4149505911391</v>
      </c>
      <c r="AO440" s="1">
        <v>3271.4537896475163</v>
      </c>
      <c r="AP440" s="1">
        <v>702.29880000000003</v>
      </c>
      <c r="AQ440" s="1">
        <v>0</v>
      </c>
      <c r="AR440" s="1">
        <v>673.66236094362273</v>
      </c>
    </row>
    <row r="441" spans="1:44" x14ac:dyDescent="0.25">
      <c r="A441" s="1">
        <v>869</v>
      </c>
      <c r="B441" s="1" t="s">
        <v>461</v>
      </c>
      <c r="C441" s="1">
        <v>246</v>
      </c>
      <c r="D441" s="1">
        <v>2</v>
      </c>
      <c r="E441" s="1">
        <v>206</v>
      </c>
      <c r="F441" s="2" t="s">
        <v>190</v>
      </c>
      <c r="G441" s="2" t="s">
        <v>183</v>
      </c>
      <c r="H441" s="2">
        <f t="shared" si="162"/>
        <v>23572.828331063713</v>
      </c>
      <c r="I441" s="9">
        <v>14525.739343909989</v>
      </c>
      <c r="J441" s="1">
        <v>635.03999999999905</v>
      </c>
      <c r="K441">
        <f t="shared" si="163"/>
        <v>28.478484864175858</v>
      </c>
      <c r="L441">
        <f t="shared" si="164"/>
        <v>23.822601121698138</v>
      </c>
      <c r="M441">
        <f t="shared" si="165"/>
        <v>38.806561540730137</v>
      </c>
      <c r="N441">
        <f t="shared" si="166"/>
        <v>59.626864969041982</v>
      </c>
      <c r="O441">
        <f t="shared" si="167"/>
        <v>67.5382024639311</v>
      </c>
      <c r="P441">
        <f t="shared" si="168"/>
        <v>69.957312675416688</v>
      </c>
      <c r="Q441">
        <f t="shared" si="169"/>
        <v>62.514909319150618</v>
      </c>
      <c r="R441">
        <f t="shared" si="170"/>
        <v>56.25320342933712</v>
      </c>
      <c r="S441">
        <f t="shared" si="171"/>
        <v>60.084297421481821</v>
      </c>
      <c r="T441">
        <f t="shared" si="172"/>
        <v>69.885798562394683</v>
      </c>
      <c r="U441">
        <f t="shared" si="173"/>
        <v>66.187344255106453</v>
      </c>
      <c r="V441">
        <f t="shared" si="174"/>
        <v>31.884419377534499</v>
      </c>
      <c r="W441" s="1">
        <v>658.03222463999896</v>
      </c>
      <c r="X441" s="1">
        <v>6898.5</v>
      </c>
      <c r="Y441" s="1">
        <v>5072.0092499999901</v>
      </c>
      <c r="Z441" s="13">
        <f t="shared" si="150"/>
        <v>494.12626498565999</v>
      </c>
      <c r="AA441" s="13">
        <f t="shared" si="151"/>
        <v>445.23379998969028</v>
      </c>
      <c r="AB441" s="13">
        <f t="shared" si="152"/>
        <v>494.12626498565999</v>
      </c>
      <c r="AC441" s="13">
        <f t="shared" si="153"/>
        <v>461.18496669462542</v>
      </c>
      <c r="AD441" s="13">
        <f t="shared" si="154"/>
        <v>355.42784866028671</v>
      </c>
      <c r="AE441" s="13">
        <f t="shared" si="155"/>
        <v>322.4865503692522</v>
      </c>
      <c r="AF441" s="13">
        <f t="shared" si="156"/>
        <v>360.97578531330157</v>
      </c>
      <c r="AG441" s="13">
        <f t="shared" si="157"/>
        <v>383.1675319253614</v>
      </c>
      <c r="AH441" s="13">
        <f t="shared" si="158"/>
        <v>383.51385355241632</v>
      </c>
      <c r="AI441" s="13">
        <f t="shared" si="159"/>
        <v>399.81134188440637</v>
      </c>
      <c r="AJ441" s="13">
        <f t="shared" si="160"/>
        <v>477.82877665366993</v>
      </c>
      <c r="AK441" s="13">
        <f t="shared" si="161"/>
        <v>494.12626498565999</v>
      </c>
      <c r="AL441" s="1">
        <v>1146.1011681</v>
      </c>
      <c r="AM441" s="1">
        <v>116.05670117000001</v>
      </c>
      <c r="AN441" s="1">
        <v>9047.0889871537238</v>
      </c>
      <c r="AO441" s="1">
        <v>4119.6084758524285</v>
      </c>
      <c r="AP441" s="1">
        <v>852.07515119999994</v>
      </c>
      <c r="AQ441" s="1">
        <v>1239.0729594616778</v>
      </c>
      <c r="AR441" s="1">
        <v>2836.3324006396178</v>
      </c>
    </row>
    <row r="442" spans="1:44" x14ac:dyDescent="0.25">
      <c r="A442" s="1">
        <v>870</v>
      </c>
      <c r="B442" s="1" t="s">
        <v>462</v>
      </c>
      <c r="C442" s="1">
        <v>246</v>
      </c>
      <c r="D442" s="1">
        <v>2</v>
      </c>
      <c r="E442" s="1">
        <v>444</v>
      </c>
      <c r="F442" s="2" t="s">
        <v>190</v>
      </c>
      <c r="G442" s="2" t="s">
        <v>183</v>
      </c>
      <c r="H442" s="2">
        <f t="shared" si="162"/>
        <v>64723.815820999305</v>
      </c>
      <c r="I442" s="9">
        <v>29561.881771945889</v>
      </c>
      <c r="J442" s="1">
        <v>2201.4719999999902</v>
      </c>
      <c r="K442">
        <f t="shared" si="163"/>
        <v>98.72541419580935</v>
      </c>
      <c r="L442">
        <f t="shared" si="164"/>
        <v>82.585017221886645</v>
      </c>
      <c r="M442">
        <f t="shared" si="165"/>
        <v>134.52941334119743</v>
      </c>
      <c r="N442">
        <f t="shared" si="166"/>
        <v>206.7064652260116</v>
      </c>
      <c r="O442">
        <f t="shared" si="167"/>
        <v>234.13243520829377</v>
      </c>
      <c r="P442">
        <f t="shared" si="168"/>
        <v>242.51868394144378</v>
      </c>
      <c r="Q442">
        <f t="shared" si="169"/>
        <v>216.71835230638817</v>
      </c>
      <c r="R442">
        <f t="shared" si="170"/>
        <v>195.01110522170143</v>
      </c>
      <c r="S442">
        <f t="shared" si="171"/>
        <v>208.29223106113636</v>
      </c>
      <c r="T442">
        <f t="shared" si="172"/>
        <v>242.27076834963421</v>
      </c>
      <c r="U442">
        <f t="shared" si="173"/>
        <v>229.44946008436835</v>
      </c>
      <c r="V442">
        <f t="shared" si="174"/>
        <v>110.53265384211927</v>
      </c>
      <c r="W442" s="1">
        <v>3135.1272544200001</v>
      </c>
      <c r="X442" s="1">
        <v>0</v>
      </c>
      <c r="Y442" s="1">
        <v>16055.6644499999</v>
      </c>
      <c r="Z442" s="13">
        <f t="shared" si="150"/>
        <v>1564.1780437489358</v>
      </c>
      <c r="AA442" s="13">
        <f t="shared" si="151"/>
        <v>1409.4068330874693</v>
      </c>
      <c r="AB442" s="13">
        <f t="shared" si="152"/>
        <v>1564.1780437489358</v>
      </c>
      <c r="AC442" s="13">
        <f t="shared" si="153"/>
        <v>1459.9009405657728</v>
      </c>
      <c r="AD442" s="13">
        <f t="shared" si="154"/>
        <v>1125.1222135044254</v>
      </c>
      <c r="AE442" s="13">
        <f t="shared" si="155"/>
        <v>1020.8451103212627</v>
      </c>
      <c r="AF442" s="13">
        <f t="shared" si="156"/>
        <v>1142.6844467142057</v>
      </c>
      <c r="AG442" s="13">
        <f t="shared" si="157"/>
        <v>1212.9333795533275</v>
      </c>
      <c r="AH442" s="13">
        <f t="shared" si="158"/>
        <v>1214.0296756288467</v>
      </c>
      <c r="AI442" s="13">
        <f t="shared" si="159"/>
        <v>1265.6200791826695</v>
      </c>
      <c r="AJ442" s="13">
        <f t="shared" si="160"/>
        <v>1512.5876401951132</v>
      </c>
      <c r="AK442" s="13">
        <f t="shared" si="161"/>
        <v>1564.1780437489358</v>
      </c>
      <c r="AL442" s="1">
        <v>7774.5242772000001</v>
      </c>
      <c r="AM442" s="1">
        <v>395.09379032600003</v>
      </c>
      <c r="AN442" s="1">
        <v>35161.934049053416</v>
      </c>
      <c r="AO442" s="1">
        <v>11753.000651696631</v>
      </c>
      <c r="AP442" s="1">
        <v>1381.6912536</v>
      </c>
      <c r="AQ442" s="1">
        <v>10730.031281265716</v>
      </c>
      <c r="AR442" s="1">
        <v>11297.210862491071</v>
      </c>
    </row>
    <row r="443" spans="1:44" x14ac:dyDescent="0.25">
      <c r="A443" s="1">
        <v>872</v>
      </c>
      <c r="B443" s="1" t="s">
        <v>463</v>
      </c>
      <c r="C443" s="1">
        <v>246</v>
      </c>
      <c r="D443" s="1">
        <v>2</v>
      </c>
      <c r="E443" s="1">
        <v>612</v>
      </c>
      <c r="F443" s="2" t="s">
        <v>190</v>
      </c>
      <c r="G443" s="2" t="s">
        <v>183</v>
      </c>
      <c r="H443" s="2">
        <f t="shared" si="162"/>
        <v>49414.954200812659</v>
      </c>
      <c r="I443" s="9">
        <v>30001.6154815915</v>
      </c>
      <c r="J443" s="1">
        <v>470.98799999999898</v>
      </c>
      <c r="K443">
        <f t="shared" si="163"/>
        <v>21.121542940930414</v>
      </c>
      <c r="L443">
        <f t="shared" si="164"/>
        <v>17.66842916525944</v>
      </c>
      <c r="M443">
        <f t="shared" si="165"/>
        <v>28.781533142708167</v>
      </c>
      <c r="N443">
        <f t="shared" si="166"/>
        <v>44.223258185372771</v>
      </c>
      <c r="O443">
        <f t="shared" si="167"/>
        <v>50.090833494082197</v>
      </c>
      <c r="P443">
        <f t="shared" si="168"/>
        <v>51.885006900934009</v>
      </c>
      <c r="Q443">
        <f t="shared" si="169"/>
        <v>46.365224411703345</v>
      </c>
      <c r="R443">
        <f t="shared" si="170"/>
        <v>41.721125876758336</v>
      </c>
      <c r="S443">
        <f t="shared" si="171"/>
        <v>44.562520587598989</v>
      </c>
      <c r="T443">
        <f t="shared" si="172"/>
        <v>51.831967267109356</v>
      </c>
      <c r="U443">
        <f t="shared" si="173"/>
        <v>49.088946989203919</v>
      </c>
      <c r="V443">
        <f t="shared" si="174"/>
        <v>23.64761103833807</v>
      </c>
      <c r="W443" s="1">
        <v>524.77435343759896</v>
      </c>
      <c r="X443" s="1">
        <v>0</v>
      </c>
      <c r="Y443" s="1">
        <v>22556.213609999901</v>
      </c>
      <c r="Z443" s="13">
        <f t="shared" si="150"/>
        <v>2197.475799817988</v>
      </c>
      <c r="AA443" s="13">
        <f t="shared" si="151"/>
        <v>1980.0414794116248</v>
      </c>
      <c r="AB443" s="13">
        <f t="shared" si="152"/>
        <v>2197.475799817988</v>
      </c>
      <c r="AC443" s="13">
        <f t="shared" si="153"/>
        <v>2050.9794264442007</v>
      </c>
      <c r="AD443" s="13">
        <f t="shared" si="154"/>
        <v>1580.6569117207662</v>
      </c>
      <c r="AE443" s="13">
        <f t="shared" si="155"/>
        <v>1434.1605383469794</v>
      </c>
      <c r="AF443" s="13">
        <f t="shared" si="156"/>
        <v>1605.3296672446547</v>
      </c>
      <c r="AG443" s="13">
        <f t="shared" si="157"/>
        <v>1704.0206893402105</v>
      </c>
      <c r="AH443" s="13">
        <f t="shared" si="158"/>
        <v>1705.5608491097562</v>
      </c>
      <c r="AI443" s="13">
        <f t="shared" si="159"/>
        <v>1778.038955911878</v>
      </c>
      <c r="AJ443" s="13">
        <f t="shared" si="160"/>
        <v>2124.9976930158659</v>
      </c>
      <c r="AK443" s="13">
        <f t="shared" si="161"/>
        <v>2197.475799817988</v>
      </c>
      <c r="AL443" s="1">
        <v>5824.58949545</v>
      </c>
      <c r="AM443" s="1">
        <v>625.05002270399996</v>
      </c>
      <c r="AN443" s="1">
        <v>19413.338719221156</v>
      </c>
      <c r="AO443" s="1">
        <v>13085.815158590065</v>
      </c>
      <c r="AP443" s="1">
        <v>1215.031608</v>
      </c>
      <c r="AQ443" s="1">
        <v>2556.8522023846472</v>
      </c>
      <c r="AR443" s="1">
        <v>2555.6397502464415</v>
      </c>
    </row>
    <row r="444" spans="1:44" x14ac:dyDescent="0.25">
      <c r="A444" s="1">
        <v>873</v>
      </c>
      <c r="B444" s="1" t="s">
        <v>464</v>
      </c>
      <c r="C444" s="1">
        <v>246</v>
      </c>
      <c r="D444" s="1">
        <v>2</v>
      </c>
      <c r="E444" s="1">
        <v>123</v>
      </c>
      <c r="F444" s="2" t="s">
        <v>190</v>
      </c>
      <c r="G444" s="2" t="s">
        <v>183</v>
      </c>
      <c r="H444" s="2">
        <f t="shared" si="162"/>
        <v>12494.911093277407</v>
      </c>
      <c r="I444" s="9">
        <v>9897.79387859499</v>
      </c>
      <c r="J444" s="1">
        <v>142.88399999999899</v>
      </c>
      <c r="K444">
        <f t="shared" si="163"/>
        <v>6.4076590944395324</v>
      </c>
      <c r="L444">
        <f t="shared" si="164"/>
        <v>5.3600852523820519</v>
      </c>
      <c r="M444">
        <f t="shared" si="165"/>
        <v>8.7314763466642322</v>
      </c>
      <c r="N444">
        <f t="shared" si="166"/>
        <v>13.416044618034372</v>
      </c>
      <c r="O444">
        <f t="shared" si="167"/>
        <v>15.196095554384412</v>
      </c>
      <c r="P444">
        <f t="shared" si="168"/>
        <v>15.740395351968667</v>
      </c>
      <c r="Q444">
        <f t="shared" si="169"/>
        <v>14.06585459680881</v>
      </c>
      <c r="R444">
        <f t="shared" si="170"/>
        <v>12.656970771600781</v>
      </c>
      <c r="S444">
        <f t="shared" si="171"/>
        <v>13.518966919833336</v>
      </c>
      <c r="T444">
        <f t="shared" si="172"/>
        <v>15.724304676538717</v>
      </c>
      <c r="U444">
        <f t="shared" si="173"/>
        <v>14.892152457398868</v>
      </c>
      <c r="V444">
        <f t="shared" si="174"/>
        <v>7.1739943599452225</v>
      </c>
      <c r="W444" s="1">
        <v>170.70663109500001</v>
      </c>
      <c r="X444" s="1">
        <v>0</v>
      </c>
      <c r="Y444" s="1">
        <v>8278.2998549999902</v>
      </c>
      <c r="Z444" s="13">
        <f t="shared" si="150"/>
        <v>806.49012771072603</v>
      </c>
      <c r="AA444" s="13">
        <f t="shared" si="151"/>
        <v>726.69009858287518</v>
      </c>
      <c r="AB444" s="13">
        <f t="shared" si="152"/>
        <v>806.49012771072603</v>
      </c>
      <c r="AC444" s="13">
        <f t="shared" si="153"/>
        <v>752.72485808583656</v>
      </c>
      <c r="AD444" s="13">
        <f t="shared" si="154"/>
        <v>580.11296174734218</v>
      </c>
      <c r="AE444" s="13">
        <f t="shared" si="155"/>
        <v>526.34769212245283</v>
      </c>
      <c r="AF444" s="13">
        <f t="shared" si="156"/>
        <v>589.16804838587734</v>
      </c>
      <c r="AG444" s="13">
        <f t="shared" si="157"/>
        <v>625.388394940019</v>
      </c>
      <c r="AH444" s="13">
        <f t="shared" si="158"/>
        <v>625.9536451463415</v>
      </c>
      <c r="AI444" s="13">
        <f t="shared" si="159"/>
        <v>652.55365485562538</v>
      </c>
      <c r="AJ444" s="13">
        <f t="shared" si="160"/>
        <v>779.89011800144215</v>
      </c>
      <c r="AK444" s="13">
        <f t="shared" si="161"/>
        <v>806.49012771072603</v>
      </c>
      <c r="AL444" s="1">
        <v>1305.9033925000001</v>
      </c>
      <c r="AM444" s="1">
        <v>0</v>
      </c>
      <c r="AN444" s="1">
        <v>2597.1172146824179</v>
      </c>
      <c r="AO444" s="1">
        <v>1575.1444172376928</v>
      </c>
      <c r="AP444" s="1">
        <v>276.13232640000007</v>
      </c>
      <c r="AQ444" s="1">
        <v>0</v>
      </c>
      <c r="AR444" s="1">
        <v>745.84047104472518</v>
      </c>
    </row>
    <row r="445" spans="1:44" x14ac:dyDescent="0.25">
      <c r="A445" s="1">
        <v>874</v>
      </c>
      <c r="B445" s="1" t="s">
        <v>465</v>
      </c>
      <c r="C445" s="1">
        <v>246</v>
      </c>
      <c r="D445" s="1">
        <v>2</v>
      </c>
      <c r="E445" s="1">
        <v>179</v>
      </c>
      <c r="F445" s="2" t="s">
        <v>190</v>
      </c>
      <c r="G445" s="2" t="s">
        <v>183</v>
      </c>
      <c r="H445" s="2">
        <f t="shared" si="162"/>
        <v>14054.996800984818</v>
      </c>
      <c r="I445" s="9">
        <v>12650.096599282999</v>
      </c>
      <c r="J445" s="1">
        <v>63.503999999999898</v>
      </c>
      <c r="K445">
        <f t="shared" si="163"/>
        <v>2.8478484864175857</v>
      </c>
      <c r="L445">
        <f t="shared" si="164"/>
        <v>2.3822601121698135</v>
      </c>
      <c r="M445">
        <f t="shared" si="165"/>
        <v>3.8806561540730136</v>
      </c>
      <c r="N445">
        <f t="shared" si="166"/>
        <v>5.9626864969041975</v>
      </c>
      <c r="O445">
        <f t="shared" si="167"/>
        <v>6.7538202463931087</v>
      </c>
      <c r="P445">
        <f t="shared" si="168"/>
        <v>6.9957312675416681</v>
      </c>
      <c r="Q445">
        <f t="shared" si="169"/>
        <v>6.2514909319150611</v>
      </c>
      <c r="R445">
        <f t="shared" si="170"/>
        <v>5.6253203429337111</v>
      </c>
      <c r="S445">
        <f t="shared" si="171"/>
        <v>6.0084297421481816</v>
      </c>
      <c r="T445">
        <f t="shared" si="172"/>
        <v>6.9885798562394683</v>
      </c>
      <c r="U445">
        <f t="shared" si="173"/>
        <v>6.6187344255106444</v>
      </c>
      <c r="V445">
        <f t="shared" si="174"/>
        <v>3.1884419377534496</v>
      </c>
      <c r="W445" s="1">
        <v>125.415743375999</v>
      </c>
      <c r="X445" s="1">
        <v>0</v>
      </c>
      <c r="Y445" s="1">
        <v>10564.553685000001</v>
      </c>
      <c r="Z445" s="13">
        <f t="shared" si="150"/>
        <v>1029.2219900051546</v>
      </c>
      <c r="AA445" s="13">
        <f t="shared" si="151"/>
        <v>927.3832421278895</v>
      </c>
      <c r="AB445" s="13">
        <f t="shared" si="152"/>
        <v>1029.2219900051546</v>
      </c>
      <c r="AC445" s="13">
        <f t="shared" si="153"/>
        <v>960.60813362284728</v>
      </c>
      <c r="AD445" s="13">
        <f t="shared" si="154"/>
        <v>740.32526425610558</v>
      </c>
      <c r="AE445" s="13">
        <f t="shared" si="155"/>
        <v>671.71140787379841</v>
      </c>
      <c r="AF445" s="13">
        <f t="shared" si="156"/>
        <v>751.88113328606732</v>
      </c>
      <c r="AG445" s="13">
        <f t="shared" si="157"/>
        <v>798.10460940591543</v>
      </c>
      <c r="AH445" s="13">
        <f t="shared" si="158"/>
        <v>798.82596720337961</v>
      </c>
      <c r="AI445" s="13">
        <f t="shared" si="159"/>
        <v>832.77221649580167</v>
      </c>
      <c r="AJ445" s="13">
        <f t="shared" si="160"/>
        <v>995.2757407127325</v>
      </c>
      <c r="AK445" s="13">
        <f t="shared" si="161"/>
        <v>1029.2219900051546</v>
      </c>
      <c r="AL445" s="1">
        <v>1872.971597</v>
      </c>
      <c r="AM445" s="1">
        <v>23.651573907</v>
      </c>
      <c r="AN445" s="1">
        <v>1404.9002017018197</v>
      </c>
      <c r="AO445" s="1">
        <v>484.65982068852088</v>
      </c>
      <c r="AP445" s="1">
        <v>292.02349679999998</v>
      </c>
      <c r="AQ445" s="1">
        <v>0</v>
      </c>
      <c r="AR445" s="1">
        <v>628.21688421329895</v>
      </c>
    </row>
    <row r="446" spans="1:44" x14ac:dyDescent="0.25">
      <c r="A446" s="1">
        <v>875</v>
      </c>
      <c r="B446" s="1" t="s">
        <v>466</v>
      </c>
      <c r="C446" s="1">
        <v>246</v>
      </c>
      <c r="D446" s="1">
        <v>2</v>
      </c>
      <c r="E446" s="1">
        <v>229</v>
      </c>
      <c r="F446" s="2" t="s">
        <v>190</v>
      </c>
      <c r="G446" s="2" t="s">
        <v>183</v>
      </c>
      <c r="H446" s="2">
        <f t="shared" si="162"/>
        <v>25372.195872561231</v>
      </c>
      <c r="I446" s="9">
        <v>22900.113573711591</v>
      </c>
      <c r="J446" s="1">
        <v>137.59199999999899</v>
      </c>
      <c r="K446">
        <f t="shared" si="163"/>
        <v>6.1703383872380666</v>
      </c>
      <c r="L446">
        <f t="shared" si="164"/>
        <v>5.1615635763679002</v>
      </c>
      <c r="M446">
        <f t="shared" si="165"/>
        <v>8.4080883338248142</v>
      </c>
      <c r="N446">
        <f t="shared" si="166"/>
        <v>12.919154076625688</v>
      </c>
      <c r="O446">
        <f t="shared" si="167"/>
        <v>14.633277200518318</v>
      </c>
      <c r="P446">
        <f t="shared" si="168"/>
        <v>15.157417746340192</v>
      </c>
      <c r="Q446">
        <f t="shared" si="169"/>
        <v>13.544897019149222</v>
      </c>
      <c r="R446">
        <f t="shared" si="170"/>
        <v>12.188194076356304</v>
      </c>
      <c r="S446">
        <f t="shared" si="171"/>
        <v>13.018264441320985</v>
      </c>
      <c r="T446">
        <f t="shared" si="172"/>
        <v>15.141923021852094</v>
      </c>
      <c r="U446">
        <f t="shared" si="173"/>
        <v>14.340591255272981</v>
      </c>
      <c r="V446">
        <f t="shared" si="174"/>
        <v>6.9082908651324342</v>
      </c>
      <c r="W446" s="1">
        <v>152.95842329460001</v>
      </c>
      <c r="X446" s="1">
        <v>0</v>
      </c>
      <c r="Y446" s="1">
        <v>13561.6908</v>
      </c>
      <c r="Z446" s="13">
        <f t="shared" si="150"/>
        <v>1321.2096610222864</v>
      </c>
      <c r="AA446" s="13">
        <f t="shared" si="151"/>
        <v>1190.4795183820365</v>
      </c>
      <c r="AB446" s="13">
        <f t="shared" si="152"/>
        <v>1321.2096610222864</v>
      </c>
      <c r="AC446" s="13">
        <f t="shared" si="153"/>
        <v>1233.1302274184181</v>
      </c>
      <c r="AD446" s="13">
        <f t="shared" si="154"/>
        <v>950.35366610185338</v>
      </c>
      <c r="AE446" s="13">
        <f t="shared" si="155"/>
        <v>862.27423249798551</v>
      </c>
      <c r="AF446" s="13">
        <f t="shared" si="156"/>
        <v>965.18790589867046</v>
      </c>
      <c r="AG446" s="13">
        <f t="shared" si="157"/>
        <v>1024.5248650859401</v>
      </c>
      <c r="AH446" s="13">
        <f t="shared" si="158"/>
        <v>1025.4508702629755</v>
      </c>
      <c r="AI446" s="13">
        <f t="shared" si="159"/>
        <v>1069.0275844763926</v>
      </c>
      <c r="AJ446" s="13">
        <f t="shared" si="160"/>
        <v>1277.6329468088693</v>
      </c>
      <c r="AK446" s="13">
        <f t="shared" si="161"/>
        <v>1321.2096610222864</v>
      </c>
      <c r="AL446" s="1">
        <v>8913.7781349999914</v>
      </c>
      <c r="AM446" s="1">
        <v>134.09421541699999</v>
      </c>
      <c r="AN446" s="1">
        <v>2472.0822988496407</v>
      </c>
      <c r="AO446" s="1">
        <v>1453.9794620655628</v>
      </c>
      <c r="AP446" s="1">
        <v>363.15331920000011</v>
      </c>
      <c r="AQ446" s="1">
        <v>0</v>
      </c>
      <c r="AR446" s="1">
        <v>654.94951758407763</v>
      </c>
    </row>
    <row r="447" spans="1:44" x14ac:dyDescent="0.25">
      <c r="A447" s="1">
        <v>876</v>
      </c>
      <c r="B447" s="1" t="s">
        <v>467</v>
      </c>
      <c r="C447" s="1">
        <v>246</v>
      </c>
      <c r="D447" s="1">
        <v>2</v>
      </c>
      <c r="E447" s="1">
        <v>293</v>
      </c>
      <c r="F447" s="2" t="s">
        <v>190</v>
      </c>
      <c r="G447" s="2" t="s">
        <v>183</v>
      </c>
      <c r="H447" s="2">
        <f t="shared" si="162"/>
        <v>27114.493718781356</v>
      </c>
      <c r="I447" s="9">
        <v>15752.663278230997</v>
      </c>
      <c r="J447" s="1">
        <v>730.29599999999903</v>
      </c>
      <c r="K447">
        <f t="shared" si="163"/>
        <v>32.750257593802246</v>
      </c>
      <c r="L447">
        <f t="shared" si="164"/>
        <v>27.395991289952864</v>
      </c>
      <c r="M447">
        <f t="shared" si="165"/>
        <v>44.627545771839671</v>
      </c>
      <c r="N447">
        <f t="shared" si="166"/>
        <v>68.570894714398293</v>
      </c>
      <c r="O447">
        <f t="shared" si="167"/>
        <v>77.66893283352077</v>
      </c>
      <c r="P447">
        <f t="shared" si="168"/>
        <v>80.450909576729202</v>
      </c>
      <c r="Q447">
        <f t="shared" si="169"/>
        <v>71.892145717023226</v>
      </c>
      <c r="R447">
        <f t="shared" si="170"/>
        <v>64.691183943737698</v>
      </c>
      <c r="S447">
        <f t="shared" si="171"/>
        <v>69.096942034704114</v>
      </c>
      <c r="T447">
        <f t="shared" si="172"/>
        <v>80.368668346753907</v>
      </c>
      <c r="U447">
        <f t="shared" si="173"/>
        <v>76.115445893372438</v>
      </c>
      <c r="V447">
        <f t="shared" si="174"/>
        <v>36.667082284164678</v>
      </c>
      <c r="W447" s="1">
        <v>862.84442626199905</v>
      </c>
      <c r="X447" s="1">
        <v>0</v>
      </c>
      <c r="Y447" s="1">
        <v>10584.698145</v>
      </c>
      <c r="Z447" s="13">
        <f t="shared" si="150"/>
        <v>1031.1845074788664</v>
      </c>
      <c r="AA447" s="13">
        <f t="shared" si="151"/>
        <v>929.15157377565606</v>
      </c>
      <c r="AB447" s="13">
        <f t="shared" si="152"/>
        <v>1031.1845074788664</v>
      </c>
      <c r="AC447" s="13">
        <f t="shared" si="153"/>
        <v>962.43981839632852</v>
      </c>
      <c r="AD447" s="13">
        <f t="shared" si="154"/>
        <v>741.73691429996597</v>
      </c>
      <c r="AE447" s="13">
        <f t="shared" si="155"/>
        <v>672.99222521742831</v>
      </c>
      <c r="AF447" s="13">
        <f t="shared" si="156"/>
        <v>753.31481802712187</v>
      </c>
      <c r="AG447" s="13">
        <f t="shared" si="157"/>
        <v>799.62643293574615</v>
      </c>
      <c r="AH447" s="13">
        <f t="shared" si="158"/>
        <v>800.34916621614411</v>
      </c>
      <c r="AI447" s="13">
        <f t="shared" si="159"/>
        <v>834.36014411721453</v>
      </c>
      <c r="AJ447" s="13">
        <f t="shared" si="160"/>
        <v>997.17352957779588</v>
      </c>
      <c r="AK447" s="13">
        <f t="shared" si="161"/>
        <v>1031.1845074788664</v>
      </c>
      <c r="AL447" s="1">
        <v>3393.31855825</v>
      </c>
      <c r="AM447" s="1">
        <v>181.50614871900001</v>
      </c>
      <c r="AN447" s="1">
        <v>11361.830440550359</v>
      </c>
      <c r="AO447" s="1">
        <v>3029.1238793032553</v>
      </c>
      <c r="AP447" s="1">
        <v>732.2375088</v>
      </c>
      <c r="AQ447" s="1">
        <v>3871.2666972234774</v>
      </c>
      <c r="AR447" s="1">
        <v>3729.2023552236255</v>
      </c>
    </row>
    <row r="448" spans="1:44" x14ac:dyDescent="0.25">
      <c r="A448" s="1">
        <v>877</v>
      </c>
      <c r="B448" s="1" t="s">
        <v>468</v>
      </c>
      <c r="C448" s="1">
        <v>246</v>
      </c>
      <c r="D448" s="1">
        <v>2</v>
      </c>
      <c r="E448" s="1">
        <v>726</v>
      </c>
      <c r="F448" s="2" t="s">
        <v>190</v>
      </c>
      <c r="G448" s="2" t="s">
        <v>183</v>
      </c>
      <c r="H448" s="2">
        <f t="shared" si="162"/>
        <v>49611.805538713059</v>
      </c>
      <c r="I448" s="9">
        <v>32069.428950436799</v>
      </c>
      <c r="J448" s="1">
        <v>142.88399999999899</v>
      </c>
      <c r="K448">
        <f t="shared" si="163"/>
        <v>6.4076590944395324</v>
      </c>
      <c r="L448">
        <f t="shared" si="164"/>
        <v>5.3600852523820519</v>
      </c>
      <c r="M448">
        <f t="shared" si="165"/>
        <v>8.7314763466642322</v>
      </c>
      <c r="N448">
        <f t="shared" si="166"/>
        <v>13.416044618034372</v>
      </c>
      <c r="O448">
        <f t="shared" si="167"/>
        <v>15.196095554384412</v>
      </c>
      <c r="P448">
        <f t="shared" si="168"/>
        <v>15.740395351968667</v>
      </c>
      <c r="Q448">
        <f t="shared" si="169"/>
        <v>14.06585459680881</v>
      </c>
      <c r="R448">
        <f t="shared" si="170"/>
        <v>12.656970771600781</v>
      </c>
      <c r="S448">
        <f t="shared" si="171"/>
        <v>13.518966919833336</v>
      </c>
      <c r="T448">
        <f t="shared" si="172"/>
        <v>15.724304676538717</v>
      </c>
      <c r="U448">
        <f t="shared" si="173"/>
        <v>14.892152457398868</v>
      </c>
      <c r="V448">
        <f t="shared" si="174"/>
        <v>7.1739943599452225</v>
      </c>
      <c r="W448" s="1">
        <v>268.503705136799</v>
      </c>
      <c r="X448" s="1">
        <v>0</v>
      </c>
      <c r="Y448" s="1">
        <v>26981.102610000002</v>
      </c>
      <c r="Z448" s="13">
        <f t="shared" si="150"/>
        <v>2628.5581907947367</v>
      </c>
      <c r="AA448" s="13">
        <f t="shared" si="151"/>
        <v>2368.469427172688</v>
      </c>
      <c r="AB448" s="13">
        <f t="shared" si="152"/>
        <v>2628.5581907947367</v>
      </c>
      <c r="AC448" s="13">
        <f t="shared" si="153"/>
        <v>2453.3233863043815</v>
      </c>
      <c r="AD448" s="13">
        <f t="shared" si="154"/>
        <v>1890.7369412141284</v>
      </c>
      <c r="AE448" s="13">
        <f t="shared" si="155"/>
        <v>1715.5021367237737</v>
      </c>
      <c r="AF448" s="13">
        <f t="shared" si="156"/>
        <v>1920.2497911973524</v>
      </c>
      <c r="AG448" s="13">
        <f t="shared" si="157"/>
        <v>2038.3011911302501</v>
      </c>
      <c r="AH448" s="13">
        <f t="shared" si="158"/>
        <v>2040.1434865392405</v>
      </c>
      <c r="AI448" s="13">
        <f t="shared" si="159"/>
        <v>2126.8397410799244</v>
      </c>
      <c r="AJ448" s="13">
        <f t="shared" si="160"/>
        <v>2541.861936254053</v>
      </c>
      <c r="AK448" s="13">
        <f t="shared" si="161"/>
        <v>2628.5581907947367</v>
      </c>
      <c r="AL448" s="1">
        <v>4676.9386353</v>
      </c>
      <c r="AM448" s="1">
        <v>0</v>
      </c>
      <c r="AN448" s="1">
        <v>17542.37658827626</v>
      </c>
      <c r="AO448" s="1">
        <v>14297.464710311364</v>
      </c>
      <c r="AP448" s="1">
        <v>1056.8620440000004</v>
      </c>
      <c r="AQ448" s="1">
        <v>950.32890889784221</v>
      </c>
      <c r="AR448" s="1">
        <v>1237.7209250670528</v>
      </c>
    </row>
    <row r="449" spans="1:44" x14ac:dyDescent="0.25">
      <c r="A449" s="1">
        <v>878</v>
      </c>
      <c r="B449" s="1" t="s">
        <v>469</v>
      </c>
      <c r="C449" s="1">
        <v>246</v>
      </c>
      <c r="D449" s="1">
        <v>2</v>
      </c>
      <c r="E449" s="1">
        <v>271</v>
      </c>
      <c r="F449" s="2" t="s">
        <v>190</v>
      </c>
      <c r="G449" s="2" t="s">
        <v>183</v>
      </c>
      <c r="H449" s="2">
        <f t="shared" si="162"/>
        <v>26700.672403472534</v>
      </c>
      <c r="I449" s="9">
        <v>20113.459542419998</v>
      </c>
      <c r="J449" s="1">
        <v>84.671999999999898</v>
      </c>
      <c r="K449">
        <f t="shared" si="163"/>
        <v>3.7971313152234489</v>
      </c>
      <c r="L449">
        <f t="shared" si="164"/>
        <v>3.1763468162264195</v>
      </c>
      <c r="M449">
        <f t="shared" si="165"/>
        <v>5.1742082054306868</v>
      </c>
      <c r="N449">
        <f t="shared" si="166"/>
        <v>7.9502486625389333</v>
      </c>
      <c r="O449">
        <f t="shared" si="167"/>
        <v>9.0050936618574813</v>
      </c>
      <c r="P449">
        <f t="shared" si="168"/>
        <v>9.327641690055561</v>
      </c>
      <c r="Q449">
        <f t="shared" si="169"/>
        <v>8.3353212425534178</v>
      </c>
      <c r="R449">
        <f t="shared" si="170"/>
        <v>7.500427123911618</v>
      </c>
      <c r="S449">
        <f t="shared" si="171"/>
        <v>8.0112396561975796</v>
      </c>
      <c r="T449">
        <f t="shared" si="172"/>
        <v>9.3181064749859601</v>
      </c>
      <c r="U449">
        <f t="shared" si="173"/>
        <v>8.8249792340141955</v>
      </c>
      <c r="V449">
        <f t="shared" si="174"/>
        <v>4.2512559170046016</v>
      </c>
      <c r="W449" s="1">
        <v>165.320752631999</v>
      </c>
      <c r="X449" s="1">
        <v>0</v>
      </c>
      <c r="Y449" s="1">
        <v>17188.674510000001</v>
      </c>
      <c r="Z449" s="13">
        <f t="shared" si="150"/>
        <v>1674.5583686939326</v>
      </c>
      <c r="AA449" s="13">
        <f t="shared" si="151"/>
        <v>1508.8653217407368</v>
      </c>
      <c r="AB449" s="13">
        <f t="shared" si="152"/>
        <v>1674.5583686939326</v>
      </c>
      <c r="AC449" s="13">
        <f t="shared" si="153"/>
        <v>1562.922678309217</v>
      </c>
      <c r="AD449" s="13">
        <f t="shared" si="154"/>
        <v>1204.5194125801761</v>
      </c>
      <c r="AE449" s="13">
        <f t="shared" si="155"/>
        <v>1092.8837221954609</v>
      </c>
      <c r="AF449" s="13">
        <f t="shared" si="156"/>
        <v>1223.3209708247261</v>
      </c>
      <c r="AG449" s="13">
        <f t="shared" si="157"/>
        <v>1298.5272038029275</v>
      </c>
      <c r="AH449" s="13">
        <f t="shared" si="158"/>
        <v>1299.7008628855131</v>
      </c>
      <c r="AI449" s="13">
        <f t="shared" si="159"/>
        <v>1354.931878536579</v>
      </c>
      <c r="AJ449" s="13">
        <f t="shared" si="160"/>
        <v>1619.3273530428667</v>
      </c>
      <c r="AK449" s="13">
        <f t="shared" si="161"/>
        <v>1674.5583686939326</v>
      </c>
      <c r="AL449" s="1">
        <v>2410.5200386000001</v>
      </c>
      <c r="AM449" s="1">
        <v>264.27224118800001</v>
      </c>
      <c r="AN449" s="1">
        <v>6587.212861052536</v>
      </c>
      <c r="AO449" s="1">
        <v>5210.0930724015989</v>
      </c>
      <c r="AP449" s="1">
        <v>465.42958560000011</v>
      </c>
      <c r="AQ449" s="1">
        <v>99.018148579265358</v>
      </c>
      <c r="AR449" s="1">
        <v>812.6720544716718</v>
      </c>
    </row>
    <row r="450" spans="1:44" x14ac:dyDescent="0.25">
      <c r="A450" s="1">
        <v>879</v>
      </c>
      <c r="B450" s="1" t="s">
        <v>470</v>
      </c>
      <c r="C450" s="1">
        <v>246</v>
      </c>
      <c r="D450" s="1">
        <v>2</v>
      </c>
      <c r="E450" s="1">
        <v>2984</v>
      </c>
      <c r="F450" s="2" t="s">
        <v>190</v>
      </c>
      <c r="G450" s="2" t="s">
        <v>183</v>
      </c>
      <c r="H450" s="2">
        <f t="shared" si="162"/>
        <v>474870.7532372711</v>
      </c>
      <c r="I450" s="9">
        <v>66214.627875576582</v>
      </c>
      <c r="J450" s="1">
        <v>1317.7079999999901</v>
      </c>
      <c r="K450">
        <f t="shared" si="163"/>
        <v>59.092856093164549</v>
      </c>
      <c r="L450">
        <f t="shared" si="164"/>
        <v>49.431897327523338</v>
      </c>
      <c r="M450">
        <f t="shared" si="165"/>
        <v>80.52361519701455</v>
      </c>
      <c r="N450">
        <f t="shared" si="166"/>
        <v>123.72574481076137</v>
      </c>
      <c r="O450">
        <f t="shared" si="167"/>
        <v>140.14177011265619</v>
      </c>
      <c r="P450">
        <f t="shared" si="168"/>
        <v>145.16142380148875</v>
      </c>
      <c r="Q450">
        <f t="shared" si="169"/>
        <v>129.71843683723674</v>
      </c>
      <c r="R450">
        <f t="shared" si="170"/>
        <v>116.72539711587382</v>
      </c>
      <c r="S450">
        <f t="shared" si="171"/>
        <v>124.67491714957403</v>
      </c>
      <c r="T450">
        <f t="shared" si="172"/>
        <v>145.01303201696811</v>
      </c>
      <c r="U450">
        <f t="shared" si="173"/>
        <v>137.33873932934506</v>
      </c>
      <c r="V450">
        <f t="shared" si="174"/>
        <v>66.16017020838369</v>
      </c>
      <c r="W450" s="1">
        <v>1473.9629881116</v>
      </c>
      <c r="X450" s="1">
        <v>0</v>
      </c>
      <c r="Y450" s="1">
        <v>56274.743385000002</v>
      </c>
      <c r="Z450" s="13">
        <f t="shared" si="150"/>
        <v>5482.4089214459891</v>
      </c>
      <c r="AA450" s="13">
        <f t="shared" si="151"/>
        <v>4939.9393032945054</v>
      </c>
      <c r="AB450" s="13">
        <f t="shared" si="152"/>
        <v>5482.4089214459891</v>
      </c>
      <c r="AC450" s="13">
        <f t="shared" si="153"/>
        <v>5116.920016216427</v>
      </c>
      <c r="AD450" s="13">
        <f t="shared" si="154"/>
        <v>3943.5280949537482</v>
      </c>
      <c r="AE450" s="13">
        <f t="shared" si="155"/>
        <v>3578.0391897241871</v>
      </c>
      <c r="AF450" s="13">
        <f t="shared" si="156"/>
        <v>4005.083328013437</v>
      </c>
      <c r="AG450" s="13">
        <f t="shared" si="157"/>
        <v>4251.3042602521964</v>
      </c>
      <c r="AH450" s="13">
        <f t="shared" si="158"/>
        <v>4255.1467533807709</v>
      </c>
      <c r="AI450" s="13">
        <f t="shared" si="159"/>
        <v>4435.9699594312679</v>
      </c>
      <c r="AJ450" s="13">
        <f t="shared" si="160"/>
        <v>5301.585715395493</v>
      </c>
      <c r="AK450" s="13">
        <f t="shared" si="161"/>
        <v>5482.4089214459891</v>
      </c>
      <c r="AL450" s="1">
        <v>3645.0417425000001</v>
      </c>
      <c r="AM450" s="1">
        <v>3503.1717599650001</v>
      </c>
      <c r="AN450" s="1">
        <v>408656.12536169449</v>
      </c>
      <c r="AO450" s="1">
        <v>161391.72028927747</v>
      </c>
      <c r="AP450" s="1">
        <v>2964.1305960000004</v>
      </c>
      <c r="AQ450" s="1">
        <v>237745.43277390214</v>
      </c>
      <c r="AR450" s="1">
        <v>6554.841702514932</v>
      </c>
    </row>
    <row r="451" spans="1:44" x14ac:dyDescent="0.25">
      <c r="A451" s="1">
        <v>880</v>
      </c>
      <c r="B451" s="1" t="s">
        <v>471</v>
      </c>
      <c r="C451" s="1">
        <v>246</v>
      </c>
      <c r="D451" s="1">
        <v>2</v>
      </c>
      <c r="E451" s="1">
        <v>3581</v>
      </c>
      <c r="F451" s="2" t="s">
        <v>190</v>
      </c>
      <c r="G451" s="2" t="s">
        <v>183</v>
      </c>
      <c r="H451" s="2">
        <f t="shared" si="162"/>
        <v>267972.17365290492</v>
      </c>
      <c r="I451" s="9">
        <v>134746.33612412779</v>
      </c>
      <c r="J451" s="1">
        <v>545.075999999999</v>
      </c>
      <c r="K451">
        <f t="shared" si="163"/>
        <v>24.444032841750939</v>
      </c>
      <c r="L451">
        <f t="shared" si="164"/>
        <v>20.447732629457562</v>
      </c>
      <c r="M451">
        <f t="shared" si="165"/>
        <v>33.308965322460026</v>
      </c>
      <c r="N451">
        <f t="shared" si="166"/>
        <v>51.179725765094346</v>
      </c>
      <c r="O451">
        <f t="shared" si="167"/>
        <v>57.970290448207507</v>
      </c>
      <c r="P451">
        <f t="shared" si="168"/>
        <v>60.046693379732631</v>
      </c>
      <c r="Q451">
        <f t="shared" si="169"/>
        <v>53.658630498937598</v>
      </c>
      <c r="R451">
        <f t="shared" si="170"/>
        <v>48.283999610181013</v>
      </c>
      <c r="S451">
        <f t="shared" si="171"/>
        <v>51.572355286771881</v>
      </c>
      <c r="T451">
        <f t="shared" si="172"/>
        <v>59.985310432722088</v>
      </c>
      <c r="U451">
        <f t="shared" si="173"/>
        <v>56.810803818966356</v>
      </c>
      <c r="V451">
        <f t="shared" si="174"/>
        <v>27.367459965717103</v>
      </c>
      <c r="W451" s="1">
        <v>1043.8010278248</v>
      </c>
      <c r="X451" s="1">
        <v>0</v>
      </c>
      <c r="Y451" s="1">
        <v>122797.79242500001</v>
      </c>
      <c r="Z451" s="13">
        <f t="shared" ref="Z451:Z514" si="175">Y451*0.097422193184222</f>
        <v>11963.230256224344</v>
      </c>
      <c r="AA451" s="13">
        <f t="shared" ref="AA451:AA514" si="176">Y451*0.0877825291800663</f>
        <v>10779.500796795286</v>
      </c>
      <c r="AB451" s="13">
        <f t="shared" ref="AB451:AB514" si="177">Y451*0.097422193184222</f>
        <v>11963.230256224344</v>
      </c>
      <c r="AC451" s="13">
        <f t="shared" ref="AC451:AC514" si="178">Y451*0.0909274695614221</f>
        <v>11165.692532934017</v>
      </c>
      <c r="AD451" s="13">
        <f t="shared" ref="AD451:AD514" si="179">Y451*0.070076340783544</f>
        <v>8605.219949441198</v>
      </c>
      <c r="AE451" s="13">
        <f t="shared" ref="AE451:AE514" si="180">Y451*0.0635816171607441</f>
        <v>7807.6822261508732</v>
      </c>
      <c r="AF451" s="13">
        <f t="shared" ref="AF451:AF514" si="181">Y451*0.0711701748795711</f>
        <v>8739.5403617125212</v>
      </c>
      <c r="AG451" s="13">
        <f t="shared" ref="AG451:AG514" si="182">Y451*0.0755455112636796</f>
        <v>9276.8220107978268</v>
      </c>
      <c r="AH451" s="13">
        <f t="shared" ref="AH451:AH514" si="183">Y451*0.0756137922170424</f>
        <v>9285.2067611354541</v>
      </c>
      <c r="AI451" s="13">
        <f t="shared" ref="AI451:AI514" si="184">Y451*0.078827013551761</f>
        <v>9679.7832476118092</v>
      </c>
      <c r="AJ451" s="13">
        <f t="shared" ref="AJ451:AJ514" si="185">Y451*0.0942089718495034</f>
        <v>11568.653769747987</v>
      </c>
      <c r="AK451" s="13">
        <f t="shared" ref="AK451:AK514" si="186">Y451*0.097422193184222</f>
        <v>11963.230256224344</v>
      </c>
      <c r="AL451" s="1">
        <v>8693.089365400001</v>
      </c>
      <c r="AM451" s="1">
        <v>1666.577305903</v>
      </c>
      <c r="AN451" s="1">
        <v>133225.83752877716</v>
      </c>
      <c r="AO451" s="1">
        <v>117651.17147213845</v>
      </c>
      <c r="AP451" s="1">
        <v>6460.5818087999996</v>
      </c>
      <c r="AQ451" s="1">
        <v>4251.4182376940889</v>
      </c>
      <c r="AR451" s="1">
        <v>4862.6660101446423</v>
      </c>
    </row>
    <row r="452" spans="1:44" x14ac:dyDescent="0.25">
      <c r="A452" s="1">
        <v>881</v>
      </c>
      <c r="B452" s="1" t="s">
        <v>472</v>
      </c>
      <c r="C452" s="1">
        <v>246</v>
      </c>
      <c r="D452" s="1">
        <v>2</v>
      </c>
      <c r="E452" s="1">
        <v>466</v>
      </c>
      <c r="F452" s="2" t="s">
        <v>190</v>
      </c>
      <c r="G452" s="2" t="s">
        <v>183</v>
      </c>
      <c r="H452" s="2">
        <f t="shared" ref="H452:H515" si="187">I452+AN452</f>
        <v>33281.236350354258</v>
      </c>
      <c r="I452" s="9">
        <v>21666.202890056396</v>
      </c>
      <c r="J452" s="1">
        <v>238.13999999999899</v>
      </c>
      <c r="K452">
        <f t="shared" ref="K452:K515" si="188">J452*0.0448451827667169</f>
        <v>10.679431824065919</v>
      </c>
      <c r="L452">
        <f t="shared" ref="L452:L515" si="189">J452*0.0375135442203612</f>
        <v>8.9334754206367784</v>
      </c>
      <c r="M452">
        <f t="shared" ref="M452:M515" si="190">J452*0.0611088459636089</f>
        <v>14.552460577773763</v>
      </c>
      <c r="N452">
        <f t="shared" ref="N452:N515" si="191">J452*0.0938946601301368</f>
        <v>22.36007436339068</v>
      </c>
      <c r="O452">
        <f t="shared" ref="O452:O515" si="192">J452*0.106352674577871</f>
        <v>25.326825923974091</v>
      </c>
      <c r="P452">
        <f t="shared" ref="P452:P515" si="193">J452*0.110162056997066</f>
        <v>26.233992253281183</v>
      </c>
      <c r="Q452">
        <f t="shared" ref="Q452:Q515" si="194">J452*0.0984424749923638</f>
        <v>23.443090994681416</v>
      </c>
      <c r="R452">
        <f t="shared" ref="R452:R515" si="195">J452*0.0885821419585179</f>
        <v>21.094951286001361</v>
      </c>
      <c r="S452">
        <f t="shared" ref="S452:S515" si="196">J452*0.0946149808224394</f>
        <v>22.531611533055621</v>
      </c>
      <c r="T452">
        <f t="shared" ref="T452:T515" si="197">J452*0.110049443440405</f>
        <v>26.207174460897935</v>
      </c>
      <c r="U452">
        <f t="shared" ref="U452:U515" si="198">J452*0.104225472812904</f>
        <v>24.820254095664851</v>
      </c>
      <c r="V452">
        <f t="shared" ref="V452:V515" si="199">J452*0.0502085213176092</f>
        <v>11.956657266575405</v>
      </c>
      <c r="W452" s="1">
        <v>267.22380670439998</v>
      </c>
      <c r="X452" s="1">
        <v>0</v>
      </c>
      <c r="Y452" s="1">
        <v>19711.197345</v>
      </c>
      <c r="Z452" s="13">
        <f t="shared" si="175"/>
        <v>1920.3080756369138</v>
      </c>
      <c r="AA452" s="13">
        <f t="shared" si="176"/>
        <v>1730.2987561115078</v>
      </c>
      <c r="AB452" s="13">
        <f t="shared" si="177"/>
        <v>1920.3080756369138</v>
      </c>
      <c r="AC452" s="13">
        <f t="shared" si="178"/>
        <v>1792.2892966066718</v>
      </c>
      <c r="AD452" s="13">
        <f t="shared" si="179"/>
        <v>1381.2885823999077</v>
      </c>
      <c r="AE452" s="13">
        <f t="shared" si="180"/>
        <v>1253.2698033696656</v>
      </c>
      <c r="AF452" s="13">
        <f t="shared" si="181"/>
        <v>1402.8493621293876</v>
      </c>
      <c r="AG452" s="13">
        <f t="shared" si="182"/>
        <v>1489.0924810473091</v>
      </c>
      <c r="AH452" s="13">
        <f t="shared" si="183"/>
        <v>1490.4383803939479</v>
      </c>
      <c r="AI452" s="13">
        <f t="shared" si="184"/>
        <v>1553.7748202357504</v>
      </c>
      <c r="AJ452" s="13">
        <f t="shared" si="185"/>
        <v>1856.9716357951113</v>
      </c>
      <c r="AK452" s="13">
        <f t="shared" si="186"/>
        <v>1920.3080756369138</v>
      </c>
      <c r="AL452" s="1">
        <v>1442.4182699999999</v>
      </c>
      <c r="AM452" s="1">
        <v>7.2234683520000003</v>
      </c>
      <c r="AN452" s="1">
        <v>11615.033460297862</v>
      </c>
      <c r="AO452" s="1">
        <v>8239.2169517048569</v>
      </c>
      <c r="AP452" s="1">
        <v>1283.3491104000002</v>
      </c>
      <c r="AQ452" s="1">
        <v>926.92458322705284</v>
      </c>
      <c r="AR452" s="1">
        <v>1165.5428149659506</v>
      </c>
    </row>
    <row r="453" spans="1:44" x14ac:dyDescent="0.25">
      <c r="A453" s="1">
        <v>883</v>
      </c>
      <c r="B453" s="1" t="s">
        <v>473</v>
      </c>
      <c r="C453" s="1">
        <v>247</v>
      </c>
      <c r="D453" s="1">
        <v>2</v>
      </c>
      <c r="E453" s="1">
        <v>389</v>
      </c>
      <c r="F453" s="2" t="s">
        <v>435</v>
      </c>
      <c r="G453" s="2" t="s">
        <v>183</v>
      </c>
      <c r="H453" s="2">
        <f t="shared" si="187"/>
        <v>36834.406499613673</v>
      </c>
      <c r="I453" s="9">
        <v>18336.61426697049</v>
      </c>
      <c r="J453" s="1">
        <v>1571.7239999999899</v>
      </c>
      <c r="K453">
        <f t="shared" si="188"/>
        <v>70.484250038834901</v>
      </c>
      <c r="L453">
        <f t="shared" si="189"/>
        <v>58.960937776202606</v>
      </c>
      <c r="M453">
        <f t="shared" si="190"/>
        <v>96.046239813306627</v>
      </c>
      <c r="N453">
        <f t="shared" si="191"/>
        <v>147.57649079837819</v>
      </c>
      <c r="O453">
        <f t="shared" si="192"/>
        <v>167.15705109822864</v>
      </c>
      <c r="P453">
        <f t="shared" si="193"/>
        <v>173.14434887165544</v>
      </c>
      <c r="Q453">
        <f t="shared" si="194"/>
        <v>154.72440056489702</v>
      </c>
      <c r="R453">
        <f t="shared" si="195"/>
        <v>139.22667848760869</v>
      </c>
      <c r="S453">
        <f t="shared" si="196"/>
        <v>148.70863611816679</v>
      </c>
      <c r="T453">
        <f t="shared" si="197"/>
        <v>172.96735144192601</v>
      </c>
      <c r="U453">
        <f t="shared" si="198"/>
        <v>163.81367703138767</v>
      </c>
      <c r="V453">
        <f t="shared" si="199"/>
        <v>78.913937959397501</v>
      </c>
      <c r="W453" s="1">
        <v>1814.2762691536</v>
      </c>
      <c r="X453" s="1">
        <v>0</v>
      </c>
      <c r="Y453" s="1">
        <v>12440.936024999901</v>
      </c>
      <c r="Z453" s="13">
        <f t="shared" si="175"/>
        <v>1212.0232728200874</v>
      </c>
      <c r="AA453" s="13">
        <f t="shared" si="176"/>
        <v>1092.0968296418916</v>
      </c>
      <c r="AB453" s="13">
        <f t="shared" si="177"/>
        <v>1212.0232728200874</v>
      </c>
      <c r="AC453" s="13">
        <f t="shared" si="178"/>
        <v>1131.2228317287781</v>
      </c>
      <c r="AD453" s="13">
        <f t="shared" si="179"/>
        <v>871.81527255416222</v>
      </c>
      <c r="AE453" s="13">
        <f t="shared" si="180"/>
        <v>791.01483146285329</v>
      </c>
      <c r="AF453" s="13">
        <f t="shared" si="181"/>
        <v>885.42359256479904</v>
      </c>
      <c r="AG453" s="13">
        <f t="shared" si="182"/>
        <v>939.85687260734733</v>
      </c>
      <c r="AH453" s="13">
        <f t="shared" si="183"/>
        <v>940.70635157985987</v>
      </c>
      <c r="AI453" s="13">
        <f t="shared" si="184"/>
        <v>980.6818326392588</v>
      </c>
      <c r="AJ453" s="13">
        <f t="shared" si="185"/>
        <v>1172.0477917606884</v>
      </c>
      <c r="AK453" s="13">
        <f t="shared" si="186"/>
        <v>1212.0232728200874</v>
      </c>
      <c r="AL453" s="1">
        <v>819.70688000000007</v>
      </c>
      <c r="AM453" s="1">
        <v>1689.971092817</v>
      </c>
      <c r="AN453" s="1">
        <v>18497.79223264318</v>
      </c>
      <c r="AO453" s="1">
        <v>8602.7118172212449</v>
      </c>
      <c r="AP453" s="1">
        <v>848.94566400000008</v>
      </c>
      <c r="AQ453" s="1">
        <v>3135.5495131427679</v>
      </c>
      <c r="AR453" s="1">
        <v>5910.5852382791654</v>
      </c>
    </row>
    <row r="454" spans="1:44" x14ac:dyDescent="0.25">
      <c r="A454" s="1">
        <v>884</v>
      </c>
      <c r="B454" s="1" t="s">
        <v>474</v>
      </c>
      <c r="C454" s="1">
        <v>246</v>
      </c>
      <c r="D454" s="1">
        <v>2</v>
      </c>
      <c r="E454" s="1">
        <v>488</v>
      </c>
      <c r="F454" s="2" t="s">
        <v>190</v>
      </c>
      <c r="G454" s="2" t="s">
        <v>183</v>
      </c>
      <c r="H454" s="2">
        <f t="shared" si="187"/>
        <v>40972.234939096408</v>
      </c>
      <c r="I454" s="9">
        <v>19609.792603235881</v>
      </c>
      <c r="J454" s="1">
        <v>1592.89199999999</v>
      </c>
      <c r="K454">
        <f t="shared" si="188"/>
        <v>71.433532867640778</v>
      </c>
      <c r="L454">
        <f t="shared" si="189"/>
        <v>59.755024480259216</v>
      </c>
      <c r="M454">
        <f t="shared" si="190"/>
        <v>97.339791864664306</v>
      </c>
      <c r="N454">
        <f t="shared" si="191"/>
        <v>149.56405296401292</v>
      </c>
      <c r="O454">
        <f t="shared" si="192"/>
        <v>169.40832451369303</v>
      </c>
      <c r="P454">
        <f t="shared" si="193"/>
        <v>175.47625929416935</v>
      </c>
      <c r="Q454">
        <f t="shared" si="194"/>
        <v>156.80823087553537</v>
      </c>
      <c r="R454">
        <f t="shared" si="195"/>
        <v>141.10178526858661</v>
      </c>
      <c r="S454">
        <f t="shared" si="196"/>
        <v>150.7114460322162</v>
      </c>
      <c r="T454">
        <f t="shared" si="197"/>
        <v>175.2968780606725</v>
      </c>
      <c r="U454">
        <f t="shared" si="198"/>
        <v>166.01992183989123</v>
      </c>
      <c r="V454">
        <f t="shared" si="199"/>
        <v>79.976751938648661</v>
      </c>
      <c r="W454" s="1">
        <v>1642.5000430719899</v>
      </c>
      <c r="X454" s="1">
        <v>0</v>
      </c>
      <c r="Y454" s="1">
        <v>13339.612859999899</v>
      </c>
      <c r="Z454" s="13">
        <f t="shared" si="175"/>
        <v>1299.5743410496423</v>
      </c>
      <c r="AA454" s="13">
        <f t="shared" si="176"/>
        <v>1170.9849551337288</v>
      </c>
      <c r="AB454" s="13">
        <f t="shared" si="177"/>
        <v>1299.5743410496423</v>
      </c>
      <c r="AC454" s="13">
        <f t="shared" si="178"/>
        <v>1212.9372422887957</v>
      </c>
      <c r="AD454" s="13">
        <f t="shared" si="179"/>
        <v>934.79125669789892</v>
      </c>
      <c r="AE454" s="13">
        <f t="shared" si="180"/>
        <v>848.15415793705233</v>
      </c>
      <c r="AF454" s="13">
        <f t="shared" si="181"/>
        <v>949.38258007196839</v>
      </c>
      <c r="AG454" s="13">
        <f t="shared" si="182"/>
        <v>1007.7478735682477</v>
      </c>
      <c r="AH454" s="13">
        <f t="shared" si="183"/>
        <v>1008.6587150518191</v>
      </c>
      <c r="AI454" s="13">
        <f t="shared" si="184"/>
        <v>1051.5218436904574</v>
      </c>
      <c r="AJ454" s="13">
        <f t="shared" si="185"/>
        <v>1256.711212411004</v>
      </c>
      <c r="AK454" s="13">
        <f t="shared" si="186"/>
        <v>1299.5743410496423</v>
      </c>
      <c r="AL454" s="1">
        <v>2660.9026245999999</v>
      </c>
      <c r="AM454" s="1">
        <v>373.88507556400003</v>
      </c>
      <c r="AN454" s="1">
        <v>21362.442335860527</v>
      </c>
      <c r="AO454" s="1">
        <v>12358.825427557284</v>
      </c>
      <c r="AP454" s="1">
        <v>1405.0069488000001</v>
      </c>
      <c r="AQ454" s="1">
        <v>843.27350670747228</v>
      </c>
      <c r="AR454" s="1">
        <v>6755.3364527957719</v>
      </c>
    </row>
    <row r="455" spans="1:44" x14ac:dyDescent="0.25">
      <c r="A455" s="1">
        <v>885</v>
      </c>
      <c r="B455" s="1" t="s">
        <v>475</v>
      </c>
      <c r="C455" s="1">
        <v>247</v>
      </c>
      <c r="D455" s="1">
        <v>2</v>
      </c>
      <c r="E455" s="1">
        <v>381</v>
      </c>
      <c r="F455" s="2" t="s">
        <v>435</v>
      </c>
      <c r="G455" s="2" t="s">
        <v>183</v>
      </c>
      <c r="H455" s="2">
        <f t="shared" si="187"/>
        <v>34776.323516490404</v>
      </c>
      <c r="I455" s="9">
        <v>16356.984335677991</v>
      </c>
      <c r="J455" s="1">
        <v>1323</v>
      </c>
      <c r="K455">
        <f t="shared" si="188"/>
        <v>59.330176800366459</v>
      </c>
      <c r="L455">
        <f t="shared" si="189"/>
        <v>49.630419003537867</v>
      </c>
      <c r="M455">
        <f t="shared" si="190"/>
        <v>80.847003209854577</v>
      </c>
      <c r="N455">
        <f t="shared" si="191"/>
        <v>124.22263535217098</v>
      </c>
      <c r="O455">
        <f t="shared" si="192"/>
        <v>140.70458846652332</v>
      </c>
      <c r="P455">
        <f t="shared" si="193"/>
        <v>145.74440140711832</v>
      </c>
      <c r="Q455">
        <f t="shared" si="194"/>
        <v>130.2393944148973</v>
      </c>
      <c r="R455">
        <f t="shared" si="195"/>
        <v>117.19417381111917</v>
      </c>
      <c r="S455">
        <f t="shared" si="196"/>
        <v>125.17561962808732</v>
      </c>
      <c r="T455">
        <f t="shared" si="197"/>
        <v>145.59541367165582</v>
      </c>
      <c r="U455">
        <f t="shared" si="198"/>
        <v>137.89030053147198</v>
      </c>
      <c r="V455">
        <f t="shared" si="199"/>
        <v>66.42587370319697</v>
      </c>
      <c r="W455" s="1">
        <v>1535.6353729919899</v>
      </c>
      <c r="X455" s="1">
        <v>0</v>
      </c>
      <c r="Y455" s="1">
        <v>11843.16483</v>
      </c>
      <c r="Z455" s="13">
        <f t="shared" si="175"/>
        <v>1153.7870919808438</v>
      </c>
      <c r="AA455" s="13">
        <f t="shared" si="176"/>
        <v>1039.6229622738099</v>
      </c>
      <c r="AB455" s="13">
        <f t="shared" si="177"/>
        <v>1153.7870919808438</v>
      </c>
      <c r="AC455" s="13">
        <f t="shared" si="178"/>
        <v>1076.8690095907298</v>
      </c>
      <c r="AD455" s="13">
        <f t="shared" si="179"/>
        <v>829.92565458276283</v>
      </c>
      <c r="AE455" s="13">
        <f t="shared" si="180"/>
        <v>753.00757219264904</v>
      </c>
      <c r="AF455" s="13">
        <f t="shared" si="181"/>
        <v>842.8801120786859</v>
      </c>
      <c r="AG455" s="13">
        <f t="shared" si="182"/>
        <v>894.69794206237907</v>
      </c>
      <c r="AH455" s="13">
        <f t="shared" si="183"/>
        <v>895.50660464780424</v>
      </c>
      <c r="AI455" s="13">
        <f t="shared" si="184"/>
        <v>933.56131455014918</v>
      </c>
      <c r="AJ455" s="13">
        <f t="shared" si="185"/>
        <v>1115.7323820784986</v>
      </c>
      <c r="AK455" s="13">
        <f t="shared" si="186"/>
        <v>1153.7870919808438</v>
      </c>
      <c r="AL455" s="1">
        <v>1469.8543200000001</v>
      </c>
      <c r="AM455" s="1">
        <v>185.32981268600003</v>
      </c>
      <c r="AN455" s="1">
        <v>18419.339180812411</v>
      </c>
      <c r="AO455" s="1">
        <v>11510.670741352371</v>
      </c>
      <c r="AP455" s="1">
        <v>867.91320000000019</v>
      </c>
      <c r="AQ455" s="1">
        <v>854.62436552897623</v>
      </c>
      <c r="AR455" s="1">
        <v>5186.1308739310634</v>
      </c>
    </row>
    <row r="456" spans="1:44" x14ac:dyDescent="0.25">
      <c r="A456" s="1">
        <v>886</v>
      </c>
      <c r="B456" s="1" t="s">
        <v>476</v>
      </c>
      <c r="C456" s="1">
        <v>247</v>
      </c>
      <c r="D456" s="1">
        <v>2</v>
      </c>
      <c r="E456" s="1">
        <v>1454</v>
      </c>
      <c r="F456" s="2" t="s">
        <v>435</v>
      </c>
      <c r="G456" s="2" t="s">
        <v>183</v>
      </c>
      <c r="H456" s="2">
        <f t="shared" si="187"/>
        <v>169504.09554157502</v>
      </c>
      <c r="I456" s="9">
        <v>37609.410996907995</v>
      </c>
      <c r="J456" s="1">
        <v>1481.76</v>
      </c>
      <c r="K456">
        <f t="shared" si="188"/>
        <v>66.44979801641044</v>
      </c>
      <c r="L456">
        <f t="shared" si="189"/>
        <v>55.586069283962409</v>
      </c>
      <c r="M456">
        <f t="shared" si="190"/>
        <v>90.548643595037134</v>
      </c>
      <c r="N456">
        <f t="shared" si="191"/>
        <v>139.12935159443148</v>
      </c>
      <c r="O456">
        <f t="shared" si="192"/>
        <v>157.58913908250614</v>
      </c>
      <c r="P456">
        <f t="shared" si="193"/>
        <v>163.23372957597252</v>
      </c>
      <c r="Q456">
        <f t="shared" si="194"/>
        <v>145.868121744685</v>
      </c>
      <c r="R456">
        <f t="shared" si="195"/>
        <v>131.25747466845348</v>
      </c>
      <c r="S456">
        <f t="shared" si="196"/>
        <v>140.19669398345781</v>
      </c>
      <c r="T456">
        <f t="shared" si="197"/>
        <v>163.06686331225453</v>
      </c>
      <c r="U456">
        <f t="shared" si="198"/>
        <v>154.43713659524863</v>
      </c>
      <c r="V456">
        <f t="shared" si="199"/>
        <v>74.396978547580616</v>
      </c>
      <c r="W456" s="1">
        <v>1739.9170088650001</v>
      </c>
      <c r="X456" s="1">
        <v>0</v>
      </c>
      <c r="Y456" s="1">
        <v>32631.90063</v>
      </c>
      <c r="Z456" s="13">
        <f t="shared" si="175"/>
        <v>3179.0713271441955</v>
      </c>
      <c r="AA456" s="13">
        <f t="shared" si="176"/>
        <v>2864.5107692539987</v>
      </c>
      <c r="AB456" s="13">
        <f t="shared" si="177"/>
        <v>3179.0713271441955</v>
      </c>
      <c r="AC456" s="13">
        <f t="shared" si="178"/>
        <v>2967.1361512656758</v>
      </c>
      <c r="AD456" s="13">
        <f t="shared" si="179"/>
        <v>2286.7241889626239</v>
      </c>
      <c r="AE456" s="13">
        <f t="shared" si="180"/>
        <v>2074.7890130841042</v>
      </c>
      <c r="AF456" s="13">
        <f t="shared" si="181"/>
        <v>2322.4180744898863</v>
      </c>
      <c r="AG456" s="13">
        <f t="shared" si="182"/>
        <v>2465.1936165989387</v>
      </c>
      <c r="AH456" s="13">
        <f t="shared" si="183"/>
        <v>2467.4217538839948</v>
      </c>
      <c r="AI456" s="13">
        <f t="shared" si="184"/>
        <v>2572.2752731807282</v>
      </c>
      <c r="AJ456" s="13">
        <f t="shared" si="185"/>
        <v>3074.2178078474622</v>
      </c>
      <c r="AK456" s="13">
        <f t="shared" si="186"/>
        <v>3179.0713271441955</v>
      </c>
      <c r="AL456" s="1">
        <v>918.76507559999993</v>
      </c>
      <c r="AM456" s="1">
        <v>837.06828244300004</v>
      </c>
      <c r="AN456" s="1">
        <v>131894.68454466702</v>
      </c>
      <c r="AO456" s="1">
        <v>85178.963486007546</v>
      </c>
      <c r="AP456" s="1">
        <v>2809.6451711999998</v>
      </c>
      <c r="AQ456" s="1">
        <v>36247.17642673137</v>
      </c>
      <c r="AR456" s="1">
        <v>7658.8994607280911</v>
      </c>
    </row>
    <row r="457" spans="1:44" x14ac:dyDescent="0.25">
      <c r="A457" s="1">
        <v>888</v>
      </c>
      <c r="B457" s="1" t="s">
        <v>477</v>
      </c>
      <c r="C457" s="1">
        <v>246</v>
      </c>
      <c r="D457" s="1">
        <v>2</v>
      </c>
      <c r="E457" s="1">
        <v>1330</v>
      </c>
      <c r="F457" s="2" t="s">
        <v>190</v>
      </c>
      <c r="G457" s="2" t="s">
        <v>183</v>
      </c>
      <c r="H457" s="2">
        <f t="shared" si="187"/>
        <v>96632.949164293736</v>
      </c>
      <c r="I457" s="9">
        <v>61223.290506235004</v>
      </c>
      <c r="J457" s="1">
        <v>804.38399999999899</v>
      </c>
      <c r="K457">
        <f t="shared" si="188"/>
        <v>36.07274749462276</v>
      </c>
      <c r="L457">
        <f t="shared" si="189"/>
        <v>30.175294754150983</v>
      </c>
      <c r="M457">
        <f t="shared" si="190"/>
        <v>49.154977951591519</v>
      </c>
      <c r="N457">
        <f t="shared" si="191"/>
        <v>75.527362294119854</v>
      </c>
      <c r="O457">
        <f t="shared" si="192"/>
        <v>85.548389787646073</v>
      </c>
      <c r="P457">
        <f t="shared" si="193"/>
        <v>88.612596055527817</v>
      </c>
      <c r="Q457">
        <f t="shared" si="194"/>
        <v>79.185551804257472</v>
      </c>
      <c r="R457">
        <f t="shared" si="195"/>
        <v>71.254057677160361</v>
      </c>
      <c r="S457">
        <f t="shared" si="196"/>
        <v>76.106776733876998</v>
      </c>
      <c r="T457">
        <f t="shared" si="197"/>
        <v>88.522011512366632</v>
      </c>
      <c r="U457">
        <f t="shared" si="198"/>
        <v>83.837302723134854</v>
      </c>
      <c r="V457">
        <f t="shared" si="199"/>
        <v>40.386931211543711</v>
      </c>
      <c r="W457" s="1">
        <v>824.55873238200002</v>
      </c>
      <c r="X457" s="1">
        <v>0</v>
      </c>
      <c r="Y457" s="1">
        <v>47389.039530000002</v>
      </c>
      <c r="Z457" s="13">
        <f t="shared" si="175"/>
        <v>4616.7441639063936</v>
      </c>
      <c r="AA457" s="13">
        <f t="shared" si="176"/>
        <v>4159.92974535754</v>
      </c>
      <c r="AB457" s="13">
        <f t="shared" si="177"/>
        <v>4616.7441639063936</v>
      </c>
      <c r="AC457" s="13">
        <f t="shared" si="178"/>
        <v>4308.9654494091037</v>
      </c>
      <c r="AD457" s="13">
        <f t="shared" si="179"/>
        <v>3320.8504835091176</v>
      </c>
      <c r="AE457" s="13">
        <f t="shared" si="180"/>
        <v>3013.071769011829</v>
      </c>
      <c r="AF457" s="13">
        <f t="shared" si="181"/>
        <v>3372.686230725008</v>
      </c>
      <c r="AG457" s="13">
        <f t="shared" si="182"/>
        <v>3580.0292195885731</v>
      </c>
      <c r="AH457" s="13">
        <f t="shared" si="183"/>
        <v>3583.2649883866288</v>
      </c>
      <c r="AI457" s="13">
        <f t="shared" si="184"/>
        <v>3735.5364612362478</v>
      </c>
      <c r="AJ457" s="13">
        <f t="shared" si="185"/>
        <v>4464.4726910567742</v>
      </c>
      <c r="AK457" s="13">
        <f t="shared" si="186"/>
        <v>4616.7441639063936</v>
      </c>
      <c r="AL457" s="1">
        <v>11913.223305449999</v>
      </c>
      <c r="AM457" s="1">
        <v>292.08493840300002</v>
      </c>
      <c r="AN457" s="1">
        <v>35409.658658058739</v>
      </c>
      <c r="AO457" s="1">
        <v>29200.754196483384</v>
      </c>
      <c r="AP457" s="1">
        <v>1439.1625752000002</v>
      </c>
      <c r="AQ457" s="1">
        <v>1612.6178852863961</v>
      </c>
      <c r="AR457" s="1">
        <v>3157.1240010889619</v>
      </c>
    </row>
    <row r="458" spans="1:44" x14ac:dyDescent="0.25">
      <c r="A458" s="1">
        <v>901</v>
      </c>
      <c r="B458" s="1" t="s">
        <v>478</v>
      </c>
      <c r="C458" s="1">
        <v>245</v>
      </c>
      <c r="D458" s="1">
        <v>2</v>
      </c>
      <c r="E458" s="1">
        <v>6030</v>
      </c>
      <c r="F458" s="2" t="s">
        <v>246</v>
      </c>
      <c r="G458" s="2" t="s">
        <v>183</v>
      </c>
      <c r="H458" s="2">
        <f t="shared" si="187"/>
        <v>492691.12765275571</v>
      </c>
      <c r="I458" s="9">
        <v>167559.53782836042</v>
      </c>
      <c r="J458" s="1">
        <v>725.00400000000002</v>
      </c>
      <c r="K458">
        <f t="shared" si="188"/>
        <v>32.512936886600819</v>
      </c>
      <c r="L458">
        <f t="shared" si="189"/>
        <v>27.19746961393875</v>
      </c>
      <c r="M458">
        <f t="shared" si="190"/>
        <v>44.304157759000312</v>
      </c>
      <c r="N458">
        <f t="shared" si="191"/>
        <v>68.074004172989703</v>
      </c>
      <c r="O458">
        <f t="shared" si="192"/>
        <v>77.106114479654792</v>
      </c>
      <c r="P458">
        <f t="shared" si="193"/>
        <v>79.86793197110083</v>
      </c>
      <c r="Q458">
        <f t="shared" si="194"/>
        <v>71.371188139363724</v>
      </c>
      <c r="R458">
        <f t="shared" si="195"/>
        <v>64.222407248493312</v>
      </c>
      <c r="S458">
        <f t="shared" si="196"/>
        <v>68.596239556191847</v>
      </c>
      <c r="T458">
        <f t="shared" si="197"/>
        <v>79.786286692067392</v>
      </c>
      <c r="U458">
        <f t="shared" si="198"/>
        <v>75.563884691246642</v>
      </c>
      <c r="V458">
        <f t="shared" si="199"/>
        <v>36.401378789351945</v>
      </c>
      <c r="W458" s="1">
        <v>1386.9841074264</v>
      </c>
      <c r="X458" s="1">
        <v>0</v>
      </c>
      <c r="Y458" s="1">
        <v>163293.06787500001</v>
      </c>
      <c r="Z458" s="13">
        <f t="shared" si="175"/>
        <v>15908.368804162526</v>
      </c>
      <c r="AA458" s="13">
        <f t="shared" si="176"/>
        <v>14334.278495639734</v>
      </c>
      <c r="AB458" s="13">
        <f t="shared" si="177"/>
        <v>15908.368804162526</v>
      </c>
      <c r="AC458" s="13">
        <f t="shared" si="178"/>
        <v>14847.825458795296</v>
      </c>
      <c r="AD458" s="13">
        <f t="shared" si="179"/>
        <v>11442.980671998881</v>
      </c>
      <c r="AE458" s="13">
        <f t="shared" si="180"/>
        <v>10382.437326631652</v>
      </c>
      <c r="AF458" s="13">
        <f t="shared" si="181"/>
        <v>11621.596197285424</v>
      </c>
      <c r="AG458" s="13">
        <f t="shared" si="182"/>
        <v>12336.058298431612</v>
      </c>
      <c r="AH458" s="13">
        <f t="shared" si="183"/>
        <v>12347.208104783651</v>
      </c>
      <c r="AI458" s="13">
        <f t="shared" si="184"/>
        <v>12871.904874291255</v>
      </c>
      <c r="AJ458" s="13">
        <f t="shared" si="185"/>
        <v>15383.672034654925</v>
      </c>
      <c r="AK458" s="13">
        <f t="shared" si="186"/>
        <v>15908.368804162526</v>
      </c>
      <c r="AL458" s="1">
        <v>1434.8471749999901</v>
      </c>
      <c r="AM458" s="1">
        <v>719.63467093400004</v>
      </c>
      <c r="AN458" s="1">
        <v>325131.58982439525</v>
      </c>
      <c r="AO458" s="1">
        <v>273348.13886832574</v>
      </c>
      <c r="AP458" s="1">
        <v>10386.3602304</v>
      </c>
      <c r="AQ458" s="1">
        <v>34868.981656525357</v>
      </c>
      <c r="AR458" s="1">
        <v>6528.1090691441541</v>
      </c>
    </row>
    <row r="459" spans="1:44" x14ac:dyDescent="0.25">
      <c r="A459" s="1">
        <v>902</v>
      </c>
      <c r="B459" s="1" t="s">
        <v>479</v>
      </c>
      <c r="C459" s="1">
        <v>245</v>
      </c>
      <c r="D459" s="1">
        <v>2</v>
      </c>
      <c r="E459" s="1">
        <v>4836</v>
      </c>
      <c r="F459" s="2" t="s">
        <v>246</v>
      </c>
      <c r="G459" s="2" t="s">
        <v>183</v>
      </c>
      <c r="H459" s="2">
        <f t="shared" si="187"/>
        <v>590185.57879855251</v>
      </c>
      <c r="I459" s="9">
        <v>231615.66683040594</v>
      </c>
      <c r="J459" s="1">
        <v>4937.4359999999897</v>
      </c>
      <c r="K459">
        <f t="shared" si="188"/>
        <v>221.42021981896718</v>
      </c>
      <c r="L459">
        <f t="shared" si="189"/>
        <v>185.22072372120292</v>
      </c>
      <c r="M459">
        <f t="shared" si="190"/>
        <v>301.72101597917668</v>
      </c>
      <c r="N459">
        <f t="shared" si="191"/>
        <v>463.59887513430112</v>
      </c>
      <c r="O459">
        <f t="shared" si="192"/>
        <v>525.10952415706402</v>
      </c>
      <c r="P459">
        <f t="shared" si="193"/>
        <v>543.91810605136436</v>
      </c>
      <c r="Q459">
        <f t="shared" si="194"/>
        <v>486.05341995639577</v>
      </c>
      <c r="R459">
        <f t="shared" si="195"/>
        <v>437.36865666309586</v>
      </c>
      <c r="S459">
        <f t="shared" si="196"/>
        <v>467.15541245202093</v>
      </c>
      <c r="T459">
        <f t="shared" si="197"/>
        <v>543.36208382261839</v>
      </c>
      <c r="U459">
        <f t="shared" si="198"/>
        <v>514.6066015834524</v>
      </c>
      <c r="V459">
        <f t="shared" si="199"/>
        <v>247.9013606603306</v>
      </c>
      <c r="W459" s="1">
        <v>7352.0393245529904</v>
      </c>
      <c r="X459" s="1">
        <v>12877.2</v>
      </c>
      <c r="Y459" s="1">
        <v>138641.44412999999</v>
      </c>
      <c r="Z459" s="13">
        <f t="shared" si="175"/>
        <v>13506.75355337238</v>
      </c>
      <c r="AA459" s="13">
        <f t="shared" si="176"/>
        <v>12170.296614908255</v>
      </c>
      <c r="AB459" s="13">
        <f t="shared" si="177"/>
        <v>13506.75355337238</v>
      </c>
      <c r="AC459" s="13">
        <f t="shared" si="178"/>
        <v>12606.315691082176</v>
      </c>
      <c r="AD459" s="13">
        <f t="shared" si="179"/>
        <v>9715.4850855765544</v>
      </c>
      <c r="AE459" s="13">
        <f t="shared" si="180"/>
        <v>8815.0472232863522</v>
      </c>
      <c r="AF459" s="13">
        <f t="shared" si="181"/>
        <v>9867.1358242883853</v>
      </c>
      <c r="AG459" s="13">
        <f t="shared" si="182"/>
        <v>10473.73877913572</v>
      </c>
      <c r="AH459" s="13">
        <f t="shared" si="183"/>
        <v>10483.205349116512</v>
      </c>
      <c r="AI459" s="13">
        <f t="shared" si="184"/>
        <v>10928.690995271225</v>
      </c>
      <c r="AJ459" s="13">
        <f t="shared" si="185"/>
        <v>13061.267907217667</v>
      </c>
      <c r="AK459" s="13">
        <f t="shared" si="186"/>
        <v>13506.75355337238</v>
      </c>
      <c r="AL459" s="1">
        <v>2251.2184664000001</v>
      </c>
      <c r="AM459" s="1">
        <v>65556.32890945299</v>
      </c>
      <c r="AN459" s="1">
        <v>358569.91196814657</v>
      </c>
      <c r="AO459" s="1">
        <v>228032.4456339491</v>
      </c>
      <c r="AP459" s="1">
        <v>7674.1994448000005</v>
      </c>
      <c r="AQ459" s="1">
        <v>98392.214301786691</v>
      </c>
      <c r="AR459" s="1">
        <v>24471.052587610804</v>
      </c>
    </row>
    <row r="460" spans="1:44" x14ac:dyDescent="0.25">
      <c r="A460" s="1">
        <v>903</v>
      </c>
      <c r="B460" s="1" t="s">
        <v>480</v>
      </c>
      <c r="C460" s="1">
        <v>245</v>
      </c>
      <c r="D460" s="1">
        <v>2</v>
      </c>
      <c r="E460" s="1">
        <v>2119</v>
      </c>
      <c r="F460" s="2" t="s">
        <v>246</v>
      </c>
      <c r="G460" s="2" t="s">
        <v>183</v>
      </c>
      <c r="H460" s="2">
        <f t="shared" si="187"/>
        <v>414845.94513838179</v>
      </c>
      <c r="I460" s="9">
        <v>84322.089490353508</v>
      </c>
      <c r="J460" s="1">
        <v>1338.876</v>
      </c>
      <c r="K460">
        <f t="shared" si="188"/>
        <v>60.04213892197086</v>
      </c>
      <c r="L460">
        <f t="shared" si="189"/>
        <v>50.225984031580317</v>
      </c>
      <c r="M460">
        <f t="shared" si="190"/>
        <v>81.817167248372826</v>
      </c>
      <c r="N460">
        <f t="shared" si="191"/>
        <v>125.71330697639704</v>
      </c>
      <c r="O460">
        <f t="shared" si="192"/>
        <v>142.39304352812161</v>
      </c>
      <c r="P460">
        <f t="shared" si="193"/>
        <v>147.49333422400372</v>
      </c>
      <c r="Q460">
        <f t="shared" si="194"/>
        <v>131.80226714787608</v>
      </c>
      <c r="R460">
        <f t="shared" si="195"/>
        <v>118.6005038968526</v>
      </c>
      <c r="S460">
        <f t="shared" si="196"/>
        <v>126.67772706362436</v>
      </c>
      <c r="T460">
        <f t="shared" si="197"/>
        <v>147.34255863571568</v>
      </c>
      <c r="U460">
        <f t="shared" si="198"/>
        <v>139.54498413784964</v>
      </c>
      <c r="V460">
        <f t="shared" si="199"/>
        <v>67.222984187635333</v>
      </c>
      <c r="W460" s="1">
        <v>2000.5750215066</v>
      </c>
      <c r="X460" s="1">
        <v>0</v>
      </c>
      <c r="Y460" s="1">
        <v>72974.194334999906</v>
      </c>
      <c r="Z460" s="13">
        <f t="shared" si="175"/>
        <v>7109.3060579673192</v>
      </c>
      <c r="AA460" s="13">
        <f t="shared" si="176"/>
        <v>6405.8593436039573</v>
      </c>
      <c r="AB460" s="13">
        <f t="shared" si="177"/>
        <v>7109.3060579673192</v>
      </c>
      <c r="AC460" s="13">
        <f t="shared" si="178"/>
        <v>6635.3588341650047</v>
      </c>
      <c r="AD460" s="13">
        <f t="shared" si="179"/>
        <v>5113.7645106240188</v>
      </c>
      <c r="AE460" s="13">
        <f t="shared" si="180"/>
        <v>4639.8172868217052</v>
      </c>
      <c r="AF460" s="13">
        <f t="shared" si="181"/>
        <v>5193.5861725177501</v>
      </c>
      <c r="AG460" s="13">
        <f t="shared" si="182"/>
        <v>5512.8728200926798</v>
      </c>
      <c r="AH460" s="13">
        <f t="shared" si="183"/>
        <v>5517.8555676527549</v>
      </c>
      <c r="AI460" s="13">
        <f t="shared" si="184"/>
        <v>5752.3378057738782</v>
      </c>
      <c r="AJ460" s="13">
        <f t="shared" si="185"/>
        <v>6874.8238198461968</v>
      </c>
      <c r="AK460" s="13">
        <f t="shared" si="186"/>
        <v>7109.3060579673192</v>
      </c>
      <c r="AL460" s="1">
        <v>2810.6138142999998</v>
      </c>
      <c r="AM460" s="1">
        <v>5197.8303195469998</v>
      </c>
      <c r="AN460" s="1">
        <v>330523.85564802826</v>
      </c>
      <c r="AO460" s="1">
        <v>87359.932679105885</v>
      </c>
      <c r="AP460" s="1">
        <v>4433.9646456000009</v>
      </c>
      <c r="AQ460" s="1">
        <v>231611.05805668398</v>
      </c>
      <c r="AR460" s="1">
        <v>7118.9002666383622</v>
      </c>
    </row>
    <row r="461" spans="1:44" x14ac:dyDescent="0.25">
      <c r="A461" s="1">
        <v>904</v>
      </c>
      <c r="B461" s="1" t="s">
        <v>481</v>
      </c>
      <c r="C461" s="1">
        <v>245</v>
      </c>
      <c r="D461" s="1">
        <v>2</v>
      </c>
      <c r="E461" s="1">
        <v>3680</v>
      </c>
      <c r="F461" s="2" t="s">
        <v>246</v>
      </c>
      <c r="G461" s="2" t="s">
        <v>183</v>
      </c>
      <c r="H461" s="2">
        <f t="shared" si="187"/>
        <v>332692.06005556241</v>
      </c>
      <c r="I461" s="9">
        <v>85884.992005040898</v>
      </c>
      <c r="J461" s="1">
        <v>370.44</v>
      </c>
      <c r="K461">
        <f t="shared" si="188"/>
        <v>16.61244950410261</v>
      </c>
      <c r="L461">
        <f t="shared" si="189"/>
        <v>13.896517320990602</v>
      </c>
      <c r="M461">
        <f t="shared" si="190"/>
        <v>22.637160898759284</v>
      </c>
      <c r="N461">
        <f t="shared" si="191"/>
        <v>34.782337898607871</v>
      </c>
      <c r="O461">
        <f t="shared" si="192"/>
        <v>39.397284770626534</v>
      </c>
      <c r="P461">
        <f t="shared" si="193"/>
        <v>40.808432393993129</v>
      </c>
      <c r="Q461">
        <f t="shared" si="194"/>
        <v>36.46703043617125</v>
      </c>
      <c r="R461">
        <f t="shared" si="195"/>
        <v>32.814368667113371</v>
      </c>
      <c r="S461">
        <f t="shared" si="196"/>
        <v>35.049173495864451</v>
      </c>
      <c r="T461">
        <f t="shared" si="197"/>
        <v>40.766715828063631</v>
      </c>
      <c r="U461">
        <f t="shared" si="198"/>
        <v>38.609284148812158</v>
      </c>
      <c r="V461">
        <f t="shared" si="199"/>
        <v>18.599244636895154</v>
      </c>
      <c r="W461" s="1">
        <v>706.88873539199903</v>
      </c>
      <c r="X461" s="1">
        <v>0</v>
      </c>
      <c r="Y461" s="1">
        <v>83480.604269999894</v>
      </c>
      <c r="Z461" s="13">
        <f t="shared" si="175"/>
        <v>8132.8635563275184</v>
      </c>
      <c r="AA461" s="13">
        <f t="shared" si="176"/>
        <v>7328.1385803008325</v>
      </c>
      <c r="AB461" s="13">
        <f t="shared" si="177"/>
        <v>8132.8635563275184</v>
      </c>
      <c r="AC461" s="13">
        <f t="shared" si="178"/>
        <v>7590.680103729539</v>
      </c>
      <c r="AD461" s="13">
        <f t="shared" si="179"/>
        <v>5850.0152736406908</v>
      </c>
      <c r="AE461" s="13">
        <f t="shared" si="180"/>
        <v>5307.8318210427133</v>
      </c>
      <c r="AF461" s="13">
        <f t="shared" si="181"/>
        <v>5941.3292049481624</v>
      </c>
      <c r="AG461" s="13">
        <f t="shared" si="182"/>
        <v>6306.5849301780563</v>
      </c>
      <c r="AH461" s="13">
        <f t="shared" si="183"/>
        <v>6312.2850654249141</v>
      </c>
      <c r="AI461" s="13">
        <f t="shared" si="184"/>
        <v>6580.5267241004785</v>
      </c>
      <c r="AJ461" s="13">
        <f t="shared" si="185"/>
        <v>7864.6218976519531</v>
      </c>
      <c r="AK461" s="13">
        <f t="shared" si="186"/>
        <v>8132.8635563275184</v>
      </c>
      <c r="AL461" s="1">
        <v>816.96862950000002</v>
      </c>
      <c r="AM461" s="1">
        <v>510.09037014900002</v>
      </c>
      <c r="AN461" s="1">
        <v>246807.06805052151</v>
      </c>
      <c r="AO461" s="1">
        <v>199316.3512581542</v>
      </c>
      <c r="AP461" s="1">
        <v>3476.4931152000004</v>
      </c>
      <c r="AQ461" s="1">
        <v>40790.2680926514</v>
      </c>
      <c r="AR461" s="1">
        <v>3223.9555845159089</v>
      </c>
    </row>
    <row r="462" spans="1:44" x14ac:dyDescent="0.25">
      <c r="A462" s="1">
        <v>905</v>
      </c>
      <c r="B462" s="1" t="s">
        <v>482</v>
      </c>
      <c r="C462" s="1">
        <v>245</v>
      </c>
      <c r="D462" s="1">
        <v>2</v>
      </c>
      <c r="E462" s="1">
        <v>1721</v>
      </c>
      <c r="F462" s="2" t="s">
        <v>246</v>
      </c>
      <c r="G462" s="2" t="s">
        <v>183</v>
      </c>
      <c r="H462" s="2">
        <f t="shared" si="187"/>
        <v>174777.91365274379</v>
      </c>
      <c r="I462" s="9">
        <v>85794.452403652205</v>
      </c>
      <c r="J462" s="1">
        <v>1180.116</v>
      </c>
      <c r="K462">
        <f t="shared" si="188"/>
        <v>52.922517705926886</v>
      </c>
      <c r="L462">
        <f t="shared" si="189"/>
        <v>44.270333751155775</v>
      </c>
      <c r="M462">
        <f t="shared" si="190"/>
        <v>72.115526863190283</v>
      </c>
      <c r="N462">
        <f t="shared" si="191"/>
        <v>110.80659073413651</v>
      </c>
      <c r="O462">
        <f t="shared" si="192"/>
        <v>125.50849291213881</v>
      </c>
      <c r="P462">
        <f t="shared" si="193"/>
        <v>130.00400605514952</v>
      </c>
      <c r="Q462">
        <f t="shared" si="194"/>
        <v>116.1735398180884</v>
      </c>
      <c r="R462">
        <f t="shared" si="195"/>
        <v>104.5372030395183</v>
      </c>
      <c r="S462">
        <f t="shared" si="196"/>
        <v>111.65665270825389</v>
      </c>
      <c r="T462">
        <f t="shared" si="197"/>
        <v>129.871108995117</v>
      </c>
      <c r="U462">
        <f t="shared" si="198"/>
        <v>122.99814807407301</v>
      </c>
      <c r="V462">
        <f t="shared" si="199"/>
        <v>59.251879343251701</v>
      </c>
      <c r="W462" s="1">
        <v>1765.0796272263001</v>
      </c>
      <c r="X462" s="1">
        <v>0</v>
      </c>
      <c r="Y462" s="1">
        <v>71308.950299999895</v>
      </c>
      <c r="Z462" s="13">
        <f t="shared" si="175"/>
        <v>6947.0743318906752</v>
      </c>
      <c r="AA462" s="13">
        <f t="shared" si="176"/>
        <v>6259.6800105096381</v>
      </c>
      <c r="AB462" s="13">
        <f t="shared" si="177"/>
        <v>6947.0743318906752</v>
      </c>
      <c r="AC462" s="13">
        <f t="shared" si="178"/>
        <v>6483.9424078602015</v>
      </c>
      <c r="AD462" s="13">
        <f t="shared" si="179"/>
        <v>4997.0703021395948</v>
      </c>
      <c r="AE462" s="13">
        <f t="shared" si="180"/>
        <v>4533.9383781091219</v>
      </c>
      <c r="AF462" s="13">
        <f t="shared" si="181"/>
        <v>5075.0704633296364</v>
      </c>
      <c r="AG462" s="13">
        <f t="shared" si="182"/>
        <v>5387.0711080898109</v>
      </c>
      <c r="AH462" s="13">
        <f t="shared" si="183"/>
        <v>5391.9401511995948</v>
      </c>
      <c r="AI462" s="13">
        <f t="shared" si="184"/>
        <v>5621.0715916599429</v>
      </c>
      <c r="AJ462" s="13">
        <f t="shared" si="185"/>
        <v>6717.9428914303271</v>
      </c>
      <c r="AK462" s="13">
        <f t="shared" si="186"/>
        <v>6947.0743318906752</v>
      </c>
      <c r="AL462" s="1">
        <v>7871.9370417999999</v>
      </c>
      <c r="AM462" s="1">
        <v>3668.3694346259999</v>
      </c>
      <c r="AN462" s="1">
        <v>88983.46124909159</v>
      </c>
      <c r="AO462" s="1">
        <v>47981.322248163568</v>
      </c>
      <c r="AP462" s="1">
        <v>3161.8570032000002</v>
      </c>
      <c r="AQ462" s="1">
        <v>31598.212105651211</v>
      </c>
      <c r="AR462" s="1">
        <v>6242.0698920768218</v>
      </c>
    </row>
    <row r="463" spans="1:44" x14ac:dyDescent="0.25">
      <c r="A463" s="1">
        <v>906</v>
      </c>
      <c r="B463" s="1" t="s">
        <v>483</v>
      </c>
      <c r="C463" s="1">
        <v>245</v>
      </c>
      <c r="D463" s="1">
        <v>2</v>
      </c>
      <c r="E463" s="1">
        <v>3648</v>
      </c>
      <c r="F463" s="2" t="s">
        <v>246</v>
      </c>
      <c r="G463" s="2" t="s">
        <v>183</v>
      </c>
      <c r="H463" s="2">
        <f t="shared" si="187"/>
        <v>255006.55643069808</v>
      </c>
      <c r="I463" s="9">
        <v>78602.819037967798</v>
      </c>
      <c r="J463" s="1">
        <v>264.599999999999</v>
      </c>
      <c r="K463">
        <f t="shared" si="188"/>
        <v>11.866035360073248</v>
      </c>
      <c r="L463">
        <f t="shared" si="189"/>
        <v>9.926083800707536</v>
      </c>
      <c r="M463">
        <f t="shared" si="190"/>
        <v>16.169400641970853</v>
      </c>
      <c r="N463">
        <f t="shared" si="191"/>
        <v>24.844527070434101</v>
      </c>
      <c r="O463">
        <f t="shared" si="192"/>
        <v>28.140917693304559</v>
      </c>
      <c r="P463">
        <f t="shared" si="193"/>
        <v>29.148880281423551</v>
      </c>
      <c r="Q463">
        <f t="shared" si="194"/>
        <v>26.047878882979365</v>
      </c>
      <c r="R463">
        <f t="shared" si="195"/>
        <v>23.438834762223745</v>
      </c>
      <c r="S463">
        <f t="shared" si="196"/>
        <v>25.03512392561737</v>
      </c>
      <c r="T463">
        <f t="shared" si="197"/>
        <v>29.119082734331052</v>
      </c>
      <c r="U463">
        <f t="shared" si="198"/>
        <v>27.578060106294291</v>
      </c>
      <c r="V463">
        <f t="shared" si="199"/>
        <v>13.285174740639345</v>
      </c>
      <c r="W463" s="1">
        <v>505.083402868799</v>
      </c>
      <c r="X463" s="1">
        <v>91.98</v>
      </c>
      <c r="Y463" s="1">
        <v>75295.010909999997</v>
      </c>
      <c r="Z463" s="13">
        <f t="shared" si="175"/>
        <v>7335.405098682123</v>
      </c>
      <c r="AA463" s="13">
        <f t="shared" si="176"/>
        <v>6609.5864923204845</v>
      </c>
      <c r="AB463" s="13">
        <f t="shared" si="177"/>
        <v>7335.405098682123</v>
      </c>
      <c r="AC463" s="13">
        <f t="shared" si="178"/>
        <v>6846.3848126459698</v>
      </c>
      <c r="AD463" s="13">
        <f t="shared" si="179"/>
        <v>5276.3988438298229</v>
      </c>
      <c r="AE463" s="13">
        <f t="shared" si="180"/>
        <v>4787.3785577936706</v>
      </c>
      <c r="AF463" s="13">
        <f t="shared" si="181"/>
        <v>5358.7590940239133</v>
      </c>
      <c r="AG463" s="13">
        <f t="shared" si="182"/>
        <v>5688.2000948002833</v>
      </c>
      <c r="AH463" s="13">
        <f t="shared" si="183"/>
        <v>5693.3413099286799</v>
      </c>
      <c r="AI463" s="13">
        <f t="shared" si="184"/>
        <v>5935.2808453825619</v>
      </c>
      <c r="AJ463" s="13">
        <f t="shared" si="185"/>
        <v>7093.4655632282411</v>
      </c>
      <c r="AK463" s="13">
        <f t="shared" si="186"/>
        <v>7335.405098682123</v>
      </c>
      <c r="AL463" s="1">
        <v>728.29288084999996</v>
      </c>
      <c r="AM463" s="1">
        <v>1717.8518442489999</v>
      </c>
      <c r="AN463" s="1">
        <v>176403.73739273028</v>
      </c>
      <c r="AO463" s="1">
        <v>130373.49176521212</v>
      </c>
      <c r="AP463" s="1">
        <v>6775.2257328000014</v>
      </c>
      <c r="AQ463" s="1">
        <v>36835.716574662685</v>
      </c>
      <c r="AR463" s="1">
        <v>2419.3033200554705</v>
      </c>
    </row>
    <row r="464" spans="1:44" x14ac:dyDescent="0.25">
      <c r="A464" s="1">
        <v>907</v>
      </c>
      <c r="B464" s="1" t="s">
        <v>484</v>
      </c>
      <c r="C464" s="1">
        <v>245</v>
      </c>
      <c r="D464" s="1">
        <v>2</v>
      </c>
      <c r="E464" s="1">
        <v>2213</v>
      </c>
      <c r="F464" s="2" t="s">
        <v>246</v>
      </c>
      <c r="G464" s="2" t="s">
        <v>183</v>
      </c>
      <c r="H464" s="2">
        <f t="shared" si="187"/>
        <v>308596.03005715966</v>
      </c>
      <c r="I464" s="9">
        <v>89638.255085201978</v>
      </c>
      <c r="J464" s="1">
        <v>1386.5039999999899</v>
      </c>
      <c r="K464">
        <f t="shared" si="188"/>
        <v>62.178025286783601</v>
      </c>
      <c r="L464">
        <f t="shared" si="189"/>
        <v>52.0126791157073</v>
      </c>
      <c r="M464">
        <f t="shared" si="190"/>
        <v>84.727659363926975</v>
      </c>
      <c r="N464">
        <f t="shared" si="191"/>
        <v>130.18532184907423</v>
      </c>
      <c r="O464">
        <f t="shared" si="192"/>
        <v>147.45840871291537</v>
      </c>
      <c r="P464">
        <f t="shared" si="193"/>
        <v>152.74013267465887</v>
      </c>
      <c r="Q464">
        <f t="shared" si="194"/>
        <v>136.49088534681138</v>
      </c>
      <c r="R464">
        <f t="shared" si="195"/>
        <v>122.81949415405199</v>
      </c>
      <c r="S464">
        <f t="shared" si="196"/>
        <v>131.18404937023456</v>
      </c>
      <c r="T464">
        <f t="shared" si="197"/>
        <v>152.58399352789419</v>
      </c>
      <c r="U464">
        <f t="shared" si="198"/>
        <v>144.50903495698159</v>
      </c>
      <c r="V464">
        <f t="shared" si="199"/>
        <v>69.614315640949926</v>
      </c>
      <c r="W464" s="1">
        <v>2072.5109136501001</v>
      </c>
      <c r="X464" s="1">
        <v>0</v>
      </c>
      <c r="Y464" s="1">
        <v>80212.165424999897</v>
      </c>
      <c r="Z464" s="13">
        <f t="shared" si="175"/>
        <v>7814.445075759113</v>
      </c>
      <c r="AA464" s="13">
        <f t="shared" si="176"/>
        <v>7041.2267520163578</v>
      </c>
      <c r="AB464" s="13">
        <f t="shared" si="177"/>
        <v>7814.445075759113</v>
      </c>
      <c r="AC464" s="13">
        <f t="shared" si="178"/>
        <v>7293.4892301374321</v>
      </c>
      <c r="AD464" s="13">
        <f t="shared" si="179"/>
        <v>5620.9750393082977</v>
      </c>
      <c r="AE464" s="13">
        <f t="shared" si="180"/>
        <v>5100.0191936866186</v>
      </c>
      <c r="AF464" s="13">
        <f t="shared" si="181"/>
        <v>5708.7138407663288</v>
      </c>
      <c r="AG464" s="13">
        <f t="shared" si="182"/>
        <v>6059.6690465984611</v>
      </c>
      <c r="AH464" s="13">
        <f t="shared" si="183"/>
        <v>6065.1460097249746</v>
      </c>
      <c r="AI464" s="13">
        <f t="shared" si="184"/>
        <v>6322.8854509725616</v>
      </c>
      <c r="AJ464" s="13">
        <f t="shared" si="185"/>
        <v>7556.7056345115252</v>
      </c>
      <c r="AK464" s="13">
        <f t="shared" si="186"/>
        <v>7814.445075759113</v>
      </c>
      <c r="AL464" s="1">
        <v>3193.3813149999901</v>
      </c>
      <c r="AM464" s="1">
        <v>2773.6934315520002</v>
      </c>
      <c r="AN464" s="1">
        <v>218957.7749719577</v>
      </c>
      <c r="AO464" s="1">
        <v>93539.345392884527</v>
      </c>
      <c r="AP464" s="1">
        <v>3941.6195952000007</v>
      </c>
      <c r="AQ464" s="1">
        <v>114267.01876377419</v>
      </c>
      <c r="AR464" s="1">
        <v>7209.7912200990095</v>
      </c>
    </row>
    <row r="465" spans="1:44" x14ac:dyDescent="0.25">
      <c r="A465" s="1">
        <v>908</v>
      </c>
      <c r="B465" s="1" t="s">
        <v>485</v>
      </c>
      <c r="C465" s="1">
        <v>245</v>
      </c>
      <c r="D465" s="1">
        <v>2</v>
      </c>
      <c r="E465" s="1">
        <v>6199</v>
      </c>
      <c r="F465" s="2" t="s">
        <v>246</v>
      </c>
      <c r="G465" s="2" t="s">
        <v>183</v>
      </c>
      <c r="H465" s="2">
        <f t="shared" si="187"/>
        <v>494428.41977396974</v>
      </c>
      <c r="I465" s="9">
        <v>102129.07693426219</v>
      </c>
      <c r="J465" s="1">
        <v>402.19199999999898</v>
      </c>
      <c r="K465">
        <f t="shared" si="188"/>
        <v>18.036373747311359</v>
      </c>
      <c r="L465">
        <f t="shared" si="189"/>
        <v>15.087647377075472</v>
      </c>
      <c r="M465">
        <f t="shared" si="190"/>
        <v>24.577488975795731</v>
      </c>
      <c r="N465">
        <f t="shared" si="191"/>
        <v>37.763681147059884</v>
      </c>
      <c r="O465">
        <f t="shared" si="192"/>
        <v>42.774194893822987</v>
      </c>
      <c r="P465">
        <f t="shared" si="193"/>
        <v>44.306298027763852</v>
      </c>
      <c r="Q465">
        <f t="shared" si="194"/>
        <v>39.592775902128686</v>
      </c>
      <c r="R465">
        <f t="shared" si="195"/>
        <v>35.627028838580138</v>
      </c>
      <c r="S465">
        <f t="shared" si="196"/>
        <v>38.053388366938449</v>
      </c>
      <c r="T465">
        <f t="shared" si="197"/>
        <v>44.261005756183259</v>
      </c>
      <c r="U465">
        <f t="shared" si="198"/>
        <v>41.918651361567377</v>
      </c>
      <c r="V465">
        <f t="shared" si="199"/>
        <v>20.193465605771831</v>
      </c>
      <c r="W465" s="1">
        <v>766.17617771519997</v>
      </c>
      <c r="X465" s="1">
        <v>0</v>
      </c>
      <c r="Y465" s="1">
        <v>100059.240855</v>
      </c>
      <c r="Z465" s="13">
        <f t="shared" si="175"/>
        <v>9747.9906924424085</v>
      </c>
      <c r="AA465" s="13">
        <f t="shared" si="176"/>
        <v>8783.4532300893188</v>
      </c>
      <c r="AB465" s="13">
        <f t="shared" si="177"/>
        <v>9747.9906924424085</v>
      </c>
      <c r="AC465" s="13">
        <f t="shared" si="178"/>
        <v>9098.1335771820141</v>
      </c>
      <c r="AD465" s="13">
        <f t="shared" si="179"/>
        <v>7011.785460697688</v>
      </c>
      <c r="AE465" s="13">
        <f t="shared" si="180"/>
        <v>6361.9283454372953</v>
      </c>
      <c r="AF465" s="13">
        <f t="shared" si="181"/>
        <v>7121.2336699674752</v>
      </c>
      <c r="AG465" s="13">
        <f t="shared" si="182"/>
        <v>7559.0265070466321</v>
      </c>
      <c r="AH465" s="13">
        <f t="shared" si="183"/>
        <v>7565.8586474049698</v>
      </c>
      <c r="AI465" s="13">
        <f t="shared" si="184"/>
        <v>7887.3711348560028</v>
      </c>
      <c r="AJ465" s="13">
        <f t="shared" si="185"/>
        <v>9426.4782049913756</v>
      </c>
      <c r="AK465" s="13">
        <f t="shared" si="186"/>
        <v>9747.9906924424085</v>
      </c>
      <c r="AL465" s="1">
        <v>120.4688465</v>
      </c>
      <c r="AM465" s="1">
        <v>780.99905504700007</v>
      </c>
      <c r="AN465" s="1">
        <v>392299.34283970756</v>
      </c>
      <c r="AO465" s="1">
        <v>376823.01058532501</v>
      </c>
      <c r="AP465" s="1">
        <v>7092.1554480000013</v>
      </c>
      <c r="AQ465" s="1">
        <v>4783.291091338664</v>
      </c>
      <c r="AR465" s="1">
        <v>3600.885715043888</v>
      </c>
    </row>
    <row r="466" spans="1:44" x14ac:dyDescent="0.25">
      <c r="A466" s="1">
        <v>909</v>
      </c>
      <c r="B466" s="1" t="s">
        <v>486</v>
      </c>
      <c r="C466" s="1">
        <v>245</v>
      </c>
      <c r="D466" s="1">
        <v>2</v>
      </c>
      <c r="E466" s="1">
        <v>1565</v>
      </c>
      <c r="F466" s="2" t="s">
        <v>246</v>
      </c>
      <c r="G466" s="2" t="s">
        <v>183</v>
      </c>
      <c r="H466" s="2">
        <f t="shared" si="187"/>
        <v>198666.78063798742</v>
      </c>
      <c r="I466" s="9">
        <v>72658.784781209892</v>
      </c>
      <c r="J466" s="1">
        <v>719.71199999999897</v>
      </c>
      <c r="K466">
        <f t="shared" si="188"/>
        <v>32.275616179399307</v>
      </c>
      <c r="L466">
        <f t="shared" si="189"/>
        <v>26.998947937924559</v>
      </c>
      <c r="M466">
        <f t="shared" si="190"/>
        <v>43.980769746160824</v>
      </c>
      <c r="N466">
        <f t="shared" si="191"/>
        <v>67.577113631580914</v>
      </c>
      <c r="O466">
        <f t="shared" si="192"/>
        <v>76.543296125788586</v>
      </c>
      <c r="P466">
        <f t="shared" si="193"/>
        <v>79.284954365472245</v>
      </c>
      <c r="Q466">
        <f t="shared" si="194"/>
        <v>70.850230561704038</v>
      </c>
      <c r="R466">
        <f t="shared" si="195"/>
        <v>63.75363055324874</v>
      </c>
      <c r="S466">
        <f t="shared" si="196"/>
        <v>68.09553707767941</v>
      </c>
      <c r="T466">
        <f t="shared" si="197"/>
        <v>79.20390503738065</v>
      </c>
      <c r="U466">
        <f t="shared" si="198"/>
        <v>75.012323489120647</v>
      </c>
      <c r="V466">
        <f t="shared" si="199"/>
        <v>36.135675294539105</v>
      </c>
      <c r="W466" s="1">
        <v>1077.5239423179</v>
      </c>
      <c r="X466" s="1">
        <v>0</v>
      </c>
      <c r="Y466" s="1">
        <v>41287.949535</v>
      </c>
      <c r="Z466" s="13">
        <f t="shared" si="175"/>
        <v>4022.3625957791792</v>
      </c>
      <c r="AA466" s="13">
        <f t="shared" si="176"/>
        <v>3624.3606348412422</v>
      </c>
      <c r="AB466" s="13">
        <f t="shared" si="177"/>
        <v>4022.3625957791792</v>
      </c>
      <c r="AC466" s="13">
        <f t="shared" si="178"/>
        <v>3754.2087745972444</v>
      </c>
      <c r="AD466" s="13">
        <f t="shared" si="179"/>
        <v>2893.3084218684266</v>
      </c>
      <c r="AE466" s="13">
        <f t="shared" si="180"/>
        <v>2625.1546006864928</v>
      </c>
      <c r="AF466" s="13">
        <f t="shared" si="181"/>
        <v>2938.4705888248563</v>
      </c>
      <c r="AG466" s="13">
        <f t="shared" si="182"/>
        <v>3119.1192566505774</v>
      </c>
      <c r="AH466" s="13">
        <f t="shared" si="183"/>
        <v>3121.9384372072223</v>
      </c>
      <c r="AI466" s="13">
        <f t="shared" si="184"/>
        <v>3254.6057575198693</v>
      </c>
      <c r="AJ466" s="13">
        <f t="shared" si="185"/>
        <v>3889.6952754665322</v>
      </c>
      <c r="AK466" s="13">
        <f t="shared" si="186"/>
        <v>4022.3625957791792</v>
      </c>
      <c r="AL466" s="1">
        <v>601.61315559999991</v>
      </c>
      <c r="AM466" s="1">
        <v>28971.986148291999</v>
      </c>
      <c r="AN466" s="1">
        <v>126007.99585677753</v>
      </c>
      <c r="AO466" s="1">
        <v>76455.086713614161</v>
      </c>
      <c r="AP466" s="1">
        <v>2362.9440744000003</v>
      </c>
      <c r="AQ466" s="1">
        <v>43380.564813427409</v>
      </c>
      <c r="AR466" s="1">
        <v>3809.4002553359619</v>
      </c>
    </row>
    <row r="467" spans="1:44" x14ac:dyDescent="0.25">
      <c r="A467" s="1">
        <v>921</v>
      </c>
      <c r="B467" s="1" t="s">
        <v>487</v>
      </c>
      <c r="C467" s="1">
        <v>247</v>
      </c>
      <c r="D467" s="1">
        <v>2</v>
      </c>
      <c r="E467" s="1">
        <v>471</v>
      </c>
      <c r="F467" s="2" t="s">
        <v>435</v>
      </c>
      <c r="G467" s="2" t="s">
        <v>183</v>
      </c>
      <c r="H467" s="2">
        <f t="shared" si="187"/>
        <v>36856.868138652673</v>
      </c>
      <c r="I467" s="9">
        <v>19943.312869954898</v>
      </c>
      <c r="J467" s="1">
        <v>508.03199999999902</v>
      </c>
      <c r="K467">
        <f t="shared" si="188"/>
        <v>22.782787891340678</v>
      </c>
      <c r="L467">
        <f t="shared" si="189"/>
        <v>19.058080897358504</v>
      </c>
      <c r="M467">
        <f t="shared" si="190"/>
        <v>31.045249232584098</v>
      </c>
      <c r="N467">
        <f t="shared" si="191"/>
        <v>47.701491975233566</v>
      </c>
      <c r="O467">
        <f t="shared" si="192"/>
        <v>54.030561971144856</v>
      </c>
      <c r="P467">
        <f t="shared" si="193"/>
        <v>55.965850140333323</v>
      </c>
      <c r="Q467">
        <f t="shared" si="194"/>
        <v>50.011927455320475</v>
      </c>
      <c r="R467">
        <f t="shared" si="195"/>
        <v>45.002562743469674</v>
      </c>
      <c r="S467">
        <f t="shared" si="196"/>
        <v>48.067437937185439</v>
      </c>
      <c r="T467">
        <f t="shared" si="197"/>
        <v>55.908638849915725</v>
      </c>
      <c r="U467">
        <f t="shared" si="198"/>
        <v>52.949875404085141</v>
      </c>
      <c r="V467">
        <f t="shared" si="199"/>
        <v>25.50753550202759</v>
      </c>
      <c r="W467" s="1">
        <v>546.79635000899896</v>
      </c>
      <c r="X467" s="1">
        <v>0</v>
      </c>
      <c r="Y467" s="1">
        <v>17800.345079999901</v>
      </c>
      <c r="Z467" s="13">
        <f t="shared" si="175"/>
        <v>1734.1486571295661</v>
      </c>
      <c r="AA467" s="13">
        <f t="shared" si="176"/>
        <v>1562.5593114003407</v>
      </c>
      <c r="AB467" s="13">
        <f t="shared" si="177"/>
        <v>1734.1486571295661</v>
      </c>
      <c r="AC467" s="13">
        <f t="shared" si="178"/>
        <v>1618.5403354445007</v>
      </c>
      <c r="AD467" s="13">
        <f t="shared" si="179"/>
        <v>1247.3830478907537</v>
      </c>
      <c r="AE467" s="13">
        <f t="shared" si="180"/>
        <v>1131.7747262056887</v>
      </c>
      <c r="AF467" s="13">
        <f t="shared" si="181"/>
        <v>1266.853672260306</v>
      </c>
      <c r="AG467" s="13">
        <f t="shared" si="182"/>
        <v>1344.7361697385163</v>
      </c>
      <c r="AH467" s="13">
        <f t="shared" si="183"/>
        <v>1345.9515942707653</v>
      </c>
      <c r="AI467" s="13">
        <f t="shared" si="184"/>
        <v>1403.1480428471743</v>
      </c>
      <c r="AJ467" s="13">
        <f t="shared" si="185"/>
        <v>1676.9522085531571</v>
      </c>
      <c r="AK467" s="13">
        <f t="shared" si="186"/>
        <v>1734.1486571295661</v>
      </c>
      <c r="AL467" s="1">
        <v>418.28454999999997</v>
      </c>
      <c r="AM467" s="1">
        <v>669.85488994600007</v>
      </c>
      <c r="AN467" s="1">
        <v>16913.555268697775</v>
      </c>
      <c r="AO467" s="1">
        <v>12601.155337901542</v>
      </c>
      <c r="AP467" s="1">
        <v>724.3958232</v>
      </c>
      <c r="AQ467" s="1">
        <v>1425.3340679002365</v>
      </c>
      <c r="AR467" s="1">
        <v>2162.670039695995</v>
      </c>
    </row>
    <row r="468" spans="1:44" x14ac:dyDescent="0.25">
      <c r="A468" s="1">
        <v>922</v>
      </c>
      <c r="B468" s="1" t="s">
        <v>488</v>
      </c>
      <c r="C468" s="1">
        <v>247</v>
      </c>
      <c r="D468" s="1">
        <v>2</v>
      </c>
      <c r="E468" s="1">
        <v>1552</v>
      </c>
      <c r="F468" s="2" t="s">
        <v>435</v>
      </c>
      <c r="G468" s="2" t="s">
        <v>183</v>
      </c>
      <c r="H468" s="2">
        <f t="shared" si="187"/>
        <v>106309.69647131136</v>
      </c>
      <c r="I468" s="9">
        <v>28643.724468028999</v>
      </c>
      <c r="J468" s="1">
        <v>624.45599999999899</v>
      </c>
      <c r="K468">
        <f t="shared" si="188"/>
        <v>28.003843449772926</v>
      </c>
      <c r="L468">
        <f t="shared" si="189"/>
        <v>23.425557769669833</v>
      </c>
      <c r="M468">
        <f t="shared" si="190"/>
        <v>38.159785515051297</v>
      </c>
      <c r="N468">
        <f t="shared" si="191"/>
        <v>58.633083886224611</v>
      </c>
      <c r="O468">
        <f t="shared" si="192"/>
        <v>66.412565756198902</v>
      </c>
      <c r="P468">
        <f t="shared" si="193"/>
        <v>68.791357464159731</v>
      </c>
      <c r="Q468">
        <f t="shared" si="194"/>
        <v>61.47299416383143</v>
      </c>
      <c r="R468">
        <f t="shared" si="195"/>
        <v>55.315650038848162</v>
      </c>
      <c r="S468">
        <f t="shared" si="196"/>
        <v>59.082892464457117</v>
      </c>
      <c r="T468">
        <f t="shared" si="197"/>
        <v>68.721035253021441</v>
      </c>
      <c r="U468">
        <f t="shared" si="198"/>
        <v>65.084221850854675</v>
      </c>
      <c r="V468">
        <f t="shared" si="199"/>
        <v>31.353012387908922</v>
      </c>
      <c r="W468" s="1">
        <v>731.83489378299896</v>
      </c>
      <c r="X468" s="1">
        <v>0</v>
      </c>
      <c r="Y468" s="1">
        <v>23235.122925</v>
      </c>
      <c r="Z468" s="13">
        <f t="shared" si="175"/>
        <v>2263.6166342584952</v>
      </c>
      <c r="AA468" s="13">
        <f t="shared" si="176"/>
        <v>2039.6378561662398</v>
      </c>
      <c r="AB468" s="13">
        <f t="shared" si="177"/>
        <v>2263.6166342584952</v>
      </c>
      <c r="AC468" s="13">
        <f t="shared" si="178"/>
        <v>2112.7109325188385</v>
      </c>
      <c r="AD468" s="13">
        <f t="shared" si="179"/>
        <v>1628.2323922398355</v>
      </c>
      <c r="AE468" s="13">
        <f t="shared" si="180"/>
        <v>1477.3266905001788</v>
      </c>
      <c r="AF468" s="13">
        <f t="shared" si="181"/>
        <v>1653.6477619205816</v>
      </c>
      <c r="AG468" s="13">
        <f t="shared" si="182"/>
        <v>1755.3092406435676</v>
      </c>
      <c r="AH468" s="13">
        <f t="shared" si="183"/>
        <v>1756.8957569883883</v>
      </c>
      <c r="AI468" s="13">
        <f t="shared" si="184"/>
        <v>1831.5553496858076</v>
      </c>
      <c r="AJ468" s="13">
        <f t="shared" si="185"/>
        <v>2188.957041561076</v>
      </c>
      <c r="AK468" s="13">
        <f t="shared" si="186"/>
        <v>2263.6166342584952</v>
      </c>
      <c r="AL468" s="1">
        <v>1197.25433595</v>
      </c>
      <c r="AM468" s="1">
        <v>2855.0563132960001</v>
      </c>
      <c r="AN468" s="1">
        <v>77665.972003282353</v>
      </c>
      <c r="AO468" s="1">
        <v>66640.72534467162</v>
      </c>
      <c r="AP468" s="1">
        <v>2787.7121999999999</v>
      </c>
      <c r="AQ468" s="1">
        <v>4970.8066607015735</v>
      </c>
      <c r="AR468" s="1">
        <v>3266.7277979091546</v>
      </c>
    </row>
    <row r="469" spans="1:44" x14ac:dyDescent="0.25">
      <c r="A469" s="1">
        <v>923</v>
      </c>
      <c r="B469" s="1" t="s">
        <v>489</v>
      </c>
      <c r="C469" s="1">
        <v>247</v>
      </c>
      <c r="D469" s="1">
        <v>2</v>
      </c>
      <c r="E469" s="1">
        <v>1533</v>
      </c>
      <c r="F469" s="2" t="s">
        <v>435</v>
      </c>
      <c r="G469" s="2" t="s">
        <v>183</v>
      </c>
      <c r="H469" s="2">
        <f t="shared" si="187"/>
        <v>134232.77164635545</v>
      </c>
      <c r="I469" s="9">
        <v>68304.9522590571</v>
      </c>
      <c r="J469" s="1">
        <v>783.21600000000001</v>
      </c>
      <c r="K469">
        <f t="shared" si="188"/>
        <v>35.123464665816947</v>
      </c>
      <c r="L469">
        <f t="shared" si="189"/>
        <v>29.381208050094415</v>
      </c>
      <c r="M469">
        <f t="shared" si="190"/>
        <v>47.861425900233911</v>
      </c>
      <c r="N469">
        <f t="shared" si="191"/>
        <v>73.539800128485226</v>
      </c>
      <c r="O469">
        <f t="shared" si="192"/>
        <v>83.297116372181804</v>
      </c>
      <c r="P469">
        <f t="shared" si="193"/>
        <v>86.280685633014045</v>
      </c>
      <c r="Q469">
        <f t="shared" si="194"/>
        <v>77.101721493619209</v>
      </c>
      <c r="R469">
        <f t="shared" si="195"/>
        <v>69.378950896182545</v>
      </c>
      <c r="S469">
        <f t="shared" si="196"/>
        <v>74.10396681982769</v>
      </c>
      <c r="T469">
        <f t="shared" si="197"/>
        <v>86.192484893620247</v>
      </c>
      <c r="U469">
        <f t="shared" si="198"/>
        <v>81.631057914631413</v>
      </c>
      <c r="V469">
        <f t="shared" si="199"/>
        <v>39.324117232292608</v>
      </c>
      <c r="W469" s="1">
        <v>1169.1475523111999</v>
      </c>
      <c r="X469" s="1">
        <v>0</v>
      </c>
      <c r="Y469" s="1">
        <v>63450.296489999899</v>
      </c>
      <c r="Z469" s="13">
        <f t="shared" si="175"/>
        <v>6181.4670422449335</v>
      </c>
      <c r="AA469" s="13">
        <f t="shared" si="176"/>
        <v>5569.8275031172743</v>
      </c>
      <c r="AB469" s="13">
        <f t="shared" si="177"/>
        <v>6181.4670422449335</v>
      </c>
      <c r="AC469" s="13">
        <f t="shared" si="178"/>
        <v>5769.3749027576732</v>
      </c>
      <c r="AD469" s="13">
        <f t="shared" si="179"/>
        <v>4446.3645996501382</v>
      </c>
      <c r="AE469" s="13">
        <f t="shared" si="180"/>
        <v>4034.2724601628793</v>
      </c>
      <c r="AF469" s="13">
        <f t="shared" si="181"/>
        <v>4515.7686973539294</v>
      </c>
      <c r="AG469" s="13">
        <f t="shared" si="182"/>
        <v>4793.3850881690978</v>
      </c>
      <c r="AH469" s="13">
        <f t="shared" si="183"/>
        <v>4797.7175349045865</v>
      </c>
      <c r="AI469" s="13">
        <f t="shared" si="184"/>
        <v>5001.597381280475</v>
      </c>
      <c r="AJ469" s="13">
        <f t="shared" si="185"/>
        <v>5977.587195869045</v>
      </c>
      <c r="AK469" s="13">
        <f t="shared" si="186"/>
        <v>6181.4670422449335</v>
      </c>
      <c r="AL469" s="1">
        <v>1765.7333724</v>
      </c>
      <c r="AM469" s="1">
        <v>1136.5588443459999</v>
      </c>
      <c r="AN469" s="1">
        <v>65927.819387298339</v>
      </c>
      <c r="AO469" s="1">
        <v>59007.333168827419</v>
      </c>
      <c r="AP469" s="1">
        <v>1424.0010456000002</v>
      </c>
      <c r="AQ469" s="1">
        <v>1363.6200537485292</v>
      </c>
      <c r="AR469" s="1">
        <v>4132.8651191223844</v>
      </c>
    </row>
    <row r="470" spans="1:44" x14ac:dyDescent="0.25">
      <c r="A470" s="1">
        <v>924</v>
      </c>
      <c r="B470" s="1" t="s">
        <v>490</v>
      </c>
      <c r="C470" s="1">
        <v>247</v>
      </c>
      <c r="D470" s="1">
        <v>2</v>
      </c>
      <c r="E470" s="1">
        <v>2178</v>
      </c>
      <c r="F470" s="2" t="s">
        <v>435</v>
      </c>
      <c r="G470" s="2" t="s">
        <v>183</v>
      </c>
      <c r="H470" s="2">
        <f t="shared" si="187"/>
        <v>123006.35358654783</v>
      </c>
      <c r="I470" s="9">
        <v>30547.001988357999</v>
      </c>
      <c r="J470" s="1">
        <v>142.88399999999899</v>
      </c>
      <c r="K470">
        <f t="shared" si="188"/>
        <v>6.4076590944395324</v>
      </c>
      <c r="L470">
        <f t="shared" si="189"/>
        <v>5.3600852523820519</v>
      </c>
      <c r="M470">
        <f t="shared" si="190"/>
        <v>8.7314763466642322</v>
      </c>
      <c r="N470">
        <f t="shared" si="191"/>
        <v>13.416044618034372</v>
      </c>
      <c r="O470">
        <f t="shared" si="192"/>
        <v>15.196095554384412</v>
      </c>
      <c r="P470">
        <f t="shared" si="193"/>
        <v>15.740395351968667</v>
      </c>
      <c r="Q470">
        <f t="shared" si="194"/>
        <v>14.06585459680881</v>
      </c>
      <c r="R470">
        <f t="shared" si="195"/>
        <v>12.656970771600781</v>
      </c>
      <c r="S470">
        <f t="shared" si="196"/>
        <v>13.518966919833336</v>
      </c>
      <c r="T470">
        <f t="shared" si="197"/>
        <v>15.724304676538717</v>
      </c>
      <c r="U470">
        <f t="shared" si="198"/>
        <v>14.892152457398868</v>
      </c>
      <c r="V470">
        <f t="shared" si="199"/>
        <v>7.1739943599452225</v>
      </c>
      <c r="W470" s="1">
        <v>276.484706987999</v>
      </c>
      <c r="X470" s="1">
        <v>119.11409999999999</v>
      </c>
      <c r="Y470" s="1">
        <v>29878.354695000002</v>
      </c>
      <c r="Z470" s="13">
        <f t="shared" si="175"/>
        <v>2910.8148431229965</v>
      </c>
      <c r="AA470" s="13">
        <f t="shared" si="176"/>
        <v>2622.7975428662085</v>
      </c>
      <c r="AB470" s="13">
        <f t="shared" si="177"/>
        <v>2910.8148431229965</v>
      </c>
      <c r="AC470" s="13">
        <f t="shared" si="178"/>
        <v>2716.7631870749856</v>
      </c>
      <c r="AD470" s="13">
        <f t="shared" si="179"/>
        <v>2093.765765658422</v>
      </c>
      <c r="AE470" s="13">
        <f t="shared" si="180"/>
        <v>1899.7141096104112</v>
      </c>
      <c r="AF470" s="13">
        <f t="shared" si="181"/>
        <v>2126.4477287570044</v>
      </c>
      <c r="AG470" s="13">
        <f t="shared" si="182"/>
        <v>2257.1755811513372</v>
      </c>
      <c r="AH470" s="13">
        <f t="shared" si="183"/>
        <v>2259.2157036948233</v>
      </c>
      <c r="AI470" s="13">
        <f t="shared" si="184"/>
        <v>2355.2214704470871</v>
      </c>
      <c r="AJ470" s="13">
        <f t="shared" si="185"/>
        <v>2814.8090763707328</v>
      </c>
      <c r="AK470" s="13">
        <f t="shared" si="186"/>
        <v>2910.8148431229965</v>
      </c>
      <c r="AL470" s="1">
        <v>50.000999999999998</v>
      </c>
      <c r="AM470" s="1">
        <v>80.163486370000001</v>
      </c>
      <c r="AN470" s="1">
        <v>92459.351598189838</v>
      </c>
      <c r="AO470" s="1">
        <v>87481.09763427802</v>
      </c>
      <c r="AP470" s="1">
        <v>3381.6460608000011</v>
      </c>
      <c r="AQ470" s="1">
        <v>294.72865795489196</v>
      </c>
      <c r="AR470" s="1">
        <v>1301.8792451569216</v>
      </c>
    </row>
    <row r="471" spans="1:44" x14ac:dyDescent="0.25">
      <c r="A471" s="1">
        <v>925</v>
      </c>
      <c r="B471" s="1" t="s">
        <v>491</v>
      </c>
      <c r="C471" s="1">
        <v>247</v>
      </c>
      <c r="D471" s="1">
        <v>2</v>
      </c>
      <c r="E471" s="1">
        <v>668</v>
      </c>
      <c r="F471" s="2" t="s">
        <v>435</v>
      </c>
      <c r="G471" s="2" t="s">
        <v>183</v>
      </c>
      <c r="H471" s="2">
        <f t="shared" si="187"/>
        <v>66494.981752628679</v>
      </c>
      <c r="I471" s="9">
        <v>39358.122660402194</v>
      </c>
      <c r="J471" s="1">
        <v>439.23599999999902</v>
      </c>
      <c r="K471">
        <f t="shared" si="188"/>
        <v>19.697618697721623</v>
      </c>
      <c r="L471">
        <f t="shared" si="189"/>
        <v>16.477299109174535</v>
      </c>
      <c r="M471">
        <f t="shared" si="190"/>
        <v>26.841205065671659</v>
      </c>
      <c r="N471">
        <f t="shared" si="191"/>
        <v>41.241914936920672</v>
      </c>
      <c r="O471">
        <f t="shared" si="192"/>
        <v>46.713923370885638</v>
      </c>
      <c r="P471">
        <f t="shared" si="193"/>
        <v>48.387141267163173</v>
      </c>
      <c r="Q471">
        <f t="shared" si="194"/>
        <v>43.239478945745809</v>
      </c>
      <c r="R471">
        <f t="shared" si="195"/>
        <v>38.908465705291476</v>
      </c>
      <c r="S471">
        <f t="shared" si="196"/>
        <v>41.558305716524899</v>
      </c>
      <c r="T471">
        <f t="shared" si="197"/>
        <v>48.337677338989621</v>
      </c>
      <c r="U471">
        <f t="shared" si="198"/>
        <v>45.7795797764486</v>
      </c>
      <c r="V471">
        <f t="shared" si="199"/>
        <v>22.053390069461347</v>
      </c>
      <c r="W471" s="1">
        <v>490.31336479019899</v>
      </c>
      <c r="X471" s="1">
        <v>0</v>
      </c>
      <c r="Y471" s="1">
        <v>36993.814200000001</v>
      </c>
      <c r="Z471" s="13">
        <f t="shared" si="175"/>
        <v>3604.0185136136151</v>
      </c>
      <c r="AA471" s="13">
        <f t="shared" si="176"/>
        <v>3247.4105744934509</v>
      </c>
      <c r="AB471" s="13">
        <f t="shared" si="177"/>
        <v>3604.0185136136151</v>
      </c>
      <c r="AC471" s="13">
        <f t="shared" si="178"/>
        <v>3363.7539146314048</v>
      </c>
      <c r="AD471" s="13">
        <f t="shared" si="179"/>
        <v>2592.3911307623089</v>
      </c>
      <c r="AE471" s="13">
        <f t="shared" si="180"/>
        <v>2352.126531780099</v>
      </c>
      <c r="AF471" s="13">
        <f t="shared" si="181"/>
        <v>2632.8562260763606</v>
      </c>
      <c r="AG471" s="13">
        <f t="shared" si="182"/>
        <v>2794.7166073325702</v>
      </c>
      <c r="AH471" s="13">
        <f t="shared" si="183"/>
        <v>2797.2425802346725</v>
      </c>
      <c r="AI471" s="13">
        <f t="shared" si="184"/>
        <v>2916.1118932747286</v>
      </c>
      <c r="AJ471" s="13">
        <f t="shared" si="185"/>
        <v>3485.149200573559</v>
      </c>
      <c r="AK471" s="13">
        <f t="shared" si="186"/>
        <v>3604.0185136136151</v>
      </c>
      <c r="AL471" s="1">
        <v>1372.2178574999998</v>
      </c>
      <c r="AM471" s="1">
        <v>62.541238112000002</v>
      </c>
      <c r="AN471" s="1">
        <v>27136.859092226481</v>
      </c>
      <c r="AO471" s="1">
        <v>22415.516706844093</v>
      </c>
      <c r="AP471" s="1">
        <v>954.67795920000003</v>
      </c>
      <c r="AQ471" s="1">
        <v>1649.439863216716</v>
      </c>
      <c r="AR471" s="1">
        <v>2117.2245629656713</v>
      </c>
    </row>
    <row r="472" spans="1:44" x14ac:dyDescent="0.25">
      <c r="A472" s="1">
        <v>927</v>
      </c>
      <c r="B472" s="1" t="s">
        <v>492</v>
      </c>
      <c r="C472" s="1">
        <v>247</v>
      </c>
      <c r="D472" s="1">
        <v>2</v>
      </c>
      <c r="E472" s="1">
        <v>555</v>
      </c>
      <c r="F472" s="2" t="s">
        <v>435</v>
      </c>
      <c r="G472" s="2" t="s">
        <v>183</v>
      </c>
      <c r="H472" s="2">
        <f t="shared" si="187"/>
        <v>43862.63272049083</v>
      </c>
      <c r="I472" s="9">
        <v>14482.630745001548</v>
      </c>
      <c r="J472" s="1">
        <v>264.599999999999</v>
      </c>
      <c r="K472">
        <f t="shared" si="188"/>
        <v>11.866035360073248</v>
      </c>
      <c r="L472">
        <f t="shared" si="189"/>
        <v>9.926083800707536</v>
      </c>
      <c r="M472">
        <f t="shared" si="190"/>
        <v>16.169400641970853</v>
      </c>
      <c r="N472">
        <f t="shared" si="191"/>
        <v>24.844527070434101</v>
      </c>
      <c r="O472">
        <f t="shared" si="192"/>
        <v>28.140917693304559</v>
      </c>
      <c r="P472">
        <f t="shared" si="193"/>
        <v>29.148880281423551</v>
      </c>
      <c r="Q472">
        <f t="shared" si="194"/>
        <v>26.047878882979365</v>
      </c>
      <c r="R472">
        <f t="shared" si="195"/>
        <v>23.438834762223745</v>
      </c>
      <c r="S472">
        <f t="shared" si="196"/>
        <v>25.03512392561737</v>
      </c>
      <c r="T472">
        <f t="shared" si="197"/>
        <v>29.119082734331052</v>
      </c>
      <c r="U472">
        <f t="shared" si="198"/>
        <v>27.578060106294291</v>
      </c>
      <c r="V472">
        <f t="shared" si="199"/>
        <v>13.285174740639345</v>
      </c>
      <c r="W472" s="1">
        <v>565.99568421164895</v>
      </c>
      <c r="X472" s="1">
        <v>0</v>
      </c>
      <c r="Y472" s="1">
        <v>13551.3913499999</v>
      </c>
      <c r="Z472" s="13">
        <f t="shared" si="175"/>
        <v>1320.2062660146853</v>
      </c>
      <c r="AA472" s="13">
        <f t="shared" si="176"/>
        <v>1189.5754066118641</v>
      </c>
      <c r="AB472" s="13">
        <f t="shared" si="177"/>
        <v>1320.2062660146853</v>
      </c>
      <c r="AC472" s="13">
        <f t="shared" si="178"/>
        <v>1232.1937244920346</v>
      </c>
      <c r="AD472" s="13">
        <f t="shared" si="179"/>
        <v>949.63191833376334</v>
      </c>
      <c r="AE472" s="13">
        <f t="shared" si="180"/>
        <v>861.61937681111283</v>
      </c>
      <c r="AF472" s="13">
        <f t="shared" si="181"/>
        <v>964.45489224099992</v>
      </c>
      <c r="AG472" s="13">
        <f t="shared" si="182"/>
        <v>1023.7467878699478</v>
      </c>
      <c r="AH472" s="13">
        <f t="shared" si="183"/>
        <v>1024.672089790718</v>
      </c>
      <c r="AI472" s="13">
        <f t="shared" si="184"/>
        <v>1068.2157095916589</v>
      </c>
      <c r="AJ472" s="13">
        <f t="shared" si="185"/>
        <v>1276.6626462137444</v>
      </c>
      <c r="AK472" s="13">
        <f t="shared" si="186"/>
        <v>1320.2062660146853</v>
      </c>
      <c r="AL472" s="1">
        <v>6.9820250000000001</v>
      </c>
      <c r="AM472" s="1">
        <v>93.661685789999993</v>
      </c>
      <c r="AN472" s="1">
        <v>29380.001975489286</v>
      </c>
      <c r="AO472" s="1">
        <v>26777.455093040779</v>
      </c>
      <c r="AP472" s="1">
        <v>490.32330480000002</v>
      </c>
      <c r="AQ472" s="1">
        <v>216.87987166029635</v>
      </c>
      <c r="AR472" s="1">
        <v>1895.3437059882083</v>
      </c>
    </row>
    <row r="473" spans="1:44" x14ac:dyDescent="0.25">
      <c r="A473" s="1">
        <v>928</v>
      </c>
      <c r="B473" s="1" t="s">
        <v>493</v>
      </c>
      <c r="C473" s="1">
        <v>247</v>
      </c>
      <c r="D473" s="1">
        <v>2</v>
      </c>
      <c r="E473" s="1">
        <v>544</v>
      </c>
      <c r="F473" s="2" t="s">
        <v>435</v>
      </c>
      <c r="G473" s="2" t="s">
        <v>183</v>
      </c>
      <c r="H473" s="2">
        <f t="shared" si="187"/>
        <v>85878.017207318597</v>
      </c>
      <c r="I473" s="9">
        <v>23706.976087579889</v>
      </c>
      <c r="J473" s="1">
        <v>4566.9960000000001</v>
      </c>
      <c r="K473">
        <f t="shared" si="188"/>
        <v>204.80777031486502</v>
      </c>
      <c r="L473">
        <f t="shared" si="189"/>
        <v>171.32420640021272</v>
      </c>
      <c r="M473">
        <f t="shared" si="190"/>
        <v>279.083855080418</v>
      </c>
      <c r="N473">
        <f t="shared" si="191"/>
        <v>428.81653723569423</v>
      </c>
      <c r="O473">
        <f t="shared" si="192"/>
        <v>485.71223938643851</v>
      </c>
      <c r="P473">
        <f t="shared" si="193"/>
        <v>503.10967365737241</v>
      </c>
      <c r="Q473">
        <f t="shared" si="194"/>
        <v>449.58638952022551</v>
      </c>
      <c r="R473">
        <f t="shared" si="195"/>
        <v>404.55428799598337</v>
      </c>
      <c r="S473">
        <f t="shared" si="196"/>
        <v>432.10623895615743</v>
      </c>
      <c r="T473">
        <f t="shared" si="197"/>
        <v>502.59536799455589</v>
      </c>
      <c r="U473">
        <f t="shared" si="198"/>
        <v>475.99731743464127</v>
      </c>
      <c r="V473">
        <f t="shared" si="199"/>
        <v>229.30211602343596</v>
      </c>
      <c r="W473" s="1">
        <v>4094.7525439379901</v>
      </c>
      <c r="X473" s="1">
        <v>0</v>
      </c>
      <c r="Y473" s="1">
        <v>11069.9125949999</v>
      </c>
      <c r="Z473" s="13">
        <f t="shared" si="175"/>
        <v>1078.4551633625326</v>
      </c>
      <c r="AA473" s="13">
        <f t="shared" si="176"/>
        <v>971.74492539136213</v>
      </c>
      <c r="AB473" s="13">
        <f t="shared" si="177"/>
        <v>1078.4551633625326</v>
      </c>
      <c r="AC473" s="13">
        <f t="shared" si="178"/>
        <v>1006.5591405294565</v>
      </c>
      <c r="AD473" s="13">
        <f t="shared" si="179"/>
        <v>775.73896745125876</v>
      </c>
      <c r="AE473" s="13">
        <f t="shared" si="180"/>
        <v>703.84294461818297</v>
      </c>
      <c r="AF473" s="13">
        <f t="shared" si="181"/>
        <v>787.84761528770957</v>
      </c>
      <c r="AG473" s="13">
        <f t="shared" si="182"/>
        <v>836.28220663351362</v>
      </c>
      <c r="AH473" s="13">
        <f t="shared" si="183"/>
        <v>837.03807081914306</v>
      </c>
      <c r="AI473" s="13">
        <f t="shared" si="184"/>
        <v>872.60815014286686</v>
      </c>
      <c r="AJ473" s="13">
        <f t="shared" si="185"/>
        <v>1042.8850840388086</v>
      </c>
      <c r="AK473" s="13">
        <f t="shared" si="186"/>
        <v>1078.4551633625326</v>
      </c>
      <c r="AL473" s="1">
        <v>837.26060000000007</v>
      </c>
      <c r="AM473" s="1">
        <v>3138.0543486420001</v>
      </c>
      <c r="AN473" s="1">
        <v>62171.0411197387</v>
      </c>
      <c r="AO473" s="1">
        <v>21082.702199950658</v>
      </c>
      <c r="AP473" s="1">
        <v>2458.4176512000008</v>
      </c>
      <c r="AQ473" s="1">
        <v>20807.274600289893</v>
      </c>
      <c r="AR473" s="1">
        <v>17822.646668298148</v>
      </c>
    </row>
    <row r="474" spans="1:44" x14ac:dyDescent="0.25">
      <c r="A474" s="1">
        <v>929</v>
      </c>
      <c r="B474" s="1" t="s">
        <v>494</v>
      </c>
      <c r="C474" s="1">
        <v>247</v>
      </c>
      <c r="D474" s="1">
        <v>2</v>
      </c>
      <c r="E474" s="1">
        <v>281</v>
      </c>
      <c r="F474" s="2" t="s">
        <v>435</v>
      </c>
      <c r="G474" s="2" t="s">
        <v>183</v>
      </c>
      <c r="H474" s="2">
        <f t="shared" si="187"/>
        <v>50492.736477608225</v>
      </c>
      <c r="I474" s="9">
        <v>19965.457919153981</v>
      </c>
      <c r="J474" s="1">
        <v>2704.21199999999</v>
      </c>
      <c r="K474">
        <f t="shared" si="188"/>
        <v>121.27088137994861</v>
      </c>
      <c r="L474">
        <f t="shared" si="189"/>
        <v>101.44457644323101</v>
      </c>
      <c r="M474">
        <f t="shared" si="190"/>
        <v>165.25127456094214</v>
      </c>
      <c r="N474">
        <f t="shared" si="191"/>
        <v>253.91106665983654</v>
      </c>
      <c r="O474">
        <f t="shared" si="192"/>
        <v>287.60017882557264</v>
      </c>
      <c r="P474">
        <f t="shared" si="193"/>
        <v>297.9015564761487</v>
      </c>
      <c r="Q474">
        <f t="shared" si="194"/>
        <v>266.20932218404914</v>
      </c>
      <c r="R474">
        <f t="shared" si="195"/>
        <v>239.54489126992669</v>
      </c>
      <c r="S474">
        <f t="shared" si="196"/>
        <v>255.85896651980954</v>
      </c>
      <c r="T474">
        <f t="shared" si="197"/>
        <v>297.59702554486341</v>
      </c>
      <c r="U474">
        <f t="shared" si="198"/>
        <v>281.84777428632771</v>
      </c>
      <c r="V474">
        <f t="shared" si="199"/>
        <v>135.7744858493341</v>
      </c>
      <c r="W474" s="1">
        <v>3037.3460774929899</v>
      </c>
      <c r="X474" s="1">
        <v>0</v>
      </c>
      <c r="Y474" s="1">
        <v>0</v>
      </c>
      <c r="Z474" s="13">
        <f t="shared" si="175"/>
        <v>0</v>
      </c>
      <c r="AA474" s="13">
        <f t="shared" si="176"/>
        <v>0</v>
      </c>
      <c r="AB474" s="13">
        <f t="shared" si="177"/>
        <v>0</v>
      </c>
      <c r="AC474" s="13">
        <f t="shared" si="178"/>
        <v>0</v>
      </c>
      <c r="AD474" s="13">
        <f t="shared" si="179"/>
        <v>0</v>
      </c>
      <c r="AE474" s="13">
        <f t="shared" si="180"/>
        <v>0</v>
      </c>
      <c r="AF474" s="13">
        <f t="shared" si="181"/>
        <v>0</v>
      </c>
      <c r="AG474" s="13">
        <f t="shared" si="182"/>
        <v>0</v>
      </c>
      <c r="AH474" s="13">
        <f t="shared" si="183"/>
        <v>0</v>
      </c>
      <c r="AI474" s="13">
        <f t="shared" si="184"/>
        <v>0</v>
      </c>
      <c r="AJ474" s="13">
        <f t="shared" si="185"/>
        <v>0</v>
      </c>
      <c r="AK474" s="13">
        <f t="shared" si="186"/>
        <v>0</v>
      </c>
      <c r="AL474" s="1">
        <v>35.183</v>
      </c>
      <c r="AM474" s="1">
        <v>14188.716841661</v>
      </c>
      <c r="AN474" s="1">
        <v>30527.278558454243</v>
      </c>
      <c r="AO474" s="1">
        <v>15387.949306860539</v>
      </c>
      <c r="AP474" s="1">
        <v>1156.6212840000001</v>
      </c>
      <c r="AQ474" s="1">
        <v>3139.9518724058717</v>
      </c>
      <c r="AR474" s="1">
        <v>10842.756095187831</v>
      </c>
    </row>
    <row r="475" spans="1:44" x14ac:dyDescent="0.25">
      <c r="A475" s="1">
        <v>931</v>
      </c>
      <c r="B475" s="1" t="s">
        <v>495</v>
      </c>
      <c r="C475" s="1">
        <v>247</v>
      </c>
      <c r="D475" s="1">
        <v>2</v>
      </c>
      <c r="E475" s="1">
        <v>651</v>
      </c>
      <c r="F475" s="2" t="s">
        <v>435</v>
      </c>
      <c r="G475" s="2" t="s">
        <v>183</v>
      </c>
      <c r="H475" s="2">
        <f t="shared" si="187"/>
        <v>52816.641109943848</v>
      </c>
      <c r="I475" s="9">
        <v>27178.216111616901</v>
      </c>
      <c r="J475" s="1">
        <v>153.46799999999899</v>
      </c>
      <c r="K475">
        <f t="shared" si="188"/>
        <v>6.8823005088424649</v>
      </c>
      <c r="L475">
        <f t="shared" si="189"/>
        <v>5.7571286044103545</v>
      </c>
      <c r="M475">
        <f t="shared" si="190"/>
        <v>9.37825237234307</v>
      </c>
      <c r="N475">
        <f t="shared" si="191"/>
        <v>14.409825700851739</v>
      </c>
      <c r="O475">
        <f t="shared" si="192"/>
        <v>16.321732262116598</v>
      </c>
      <c r="P475">
        <f t="shared" si="193"/>
        <v>16.906350563225612</v>
      </c>
      <c r="Q475">
        <f t="shared" si="194"/>
        <v>15.107769752127989</v>
      </c>
      <c r="R475">
        <f t="shared" si="195"/>
        <v>13.594524162089735</v>
      </c>
      <c r="S475">
        <f t="shared" si="196"/>
        <v>14.520371876858034</v>
      </c>
      <c r="T475">
        <f t="shared" si="197"/>
        <v>16.889067985911964</v>
      </c>
      <c r="U475">
        <f t="shared" si="198"/>
        <v>15.995274861650646</v>
      </c>
      <c r="V475">
        <f t="shared" si="199"/>
        <v>7.7054013495707983</v>
      </c>
      <c r="W475" s="1">
        <v>290.73649600799899</v>
      </c>
      <c r="X475" s="1">
        <v>0</v>
      </c>
      <c r="Y475" s="1">
        <v>25821.832469999899</v>
      </c>
      <c r="Z475" s="13">
        <f t="shared" si="175"/>
        <v>2515.6195512629465</v>
      </c>
      <c r="AA475" s="13">
        <f t="shared" si="176"/>
        <v>2266.7057622805496</v>
      </c>
      <c r="AB475" s="13">
        <f t="shared" si="177"/>
        <v>2515.6195512629465</v>
      </c>
      <c r="AC475" s="13">
        <f t="shared" si="178"/>
        <v>2347.9138859360569</v>
      </c>
      <c r="AD475" s="13">
        <f t="shared" si="179"/>
        <v>1809.4995318232945</v>
      </c>
      <c r="AE475" s="13">
        <f t="shared" si="180"/>
        <v>1641.7938664964049</v>
      </c>
      <c r="AF475" s="13">
        <f t="shared" si="181"/>
        <v>1837.7443326008802</v>
      </c>
      <c r="AG475" s="13">
        <f t="shared" si="182"/>
        <v>1950.7235357112252</v>
      </c>
      <c r="AH475" s="13">
        <f t="shared" si="183"/>
        <v>1952.4866750498511</v>
      </c>
      <c r="AI475" s="13">
        <f t="shared" si="184"/>
        <v>2035.4579380439843</v>
      </c>
      <c r="AJ475" s="13">
        <f t="shared" si="185"/>
        <v>2432.6482882688133</v>
      </c>
      <c r="AK475" s="13">
        <f t="shared" si="186"/>
        <v>2515.6195512629465</v>
      </c>
      <c r="AL475" s="1">
        <v>810.52761199999998</v>
      </c>
      <c r="AM475" s="1">
        <v>101.651533609</v>
      </c>
      <c r="AN475" s="1">
        <v>25638.424998326947</v>
      </c>
      <c r="AO475" s="1">
        <v>23263.671393049004</v>
      </c>
      <c r="AP475" s="1">
        <v>364.79852640000013</v>
      </c>
      <c r="AQ475" s="1">
        <v>673.32341033900445</v>
      </c>
      <c r="AR475" s="1">
        <v>1336.6316685389338</v>
      </c>
    </row>
    <row r="476" spans="1:44" x14ac:dyDescent="0.25">
      <c r="A476" s="1">
        <v>932</v>
      </c>
      <c r="B476" s="1" t="s">
        <v>496</v>
      </c>
      <c r="C476" s="1">
        <v>247</v>
      </c>
      <c r="D476" s="1">
        <v>2</v>
      </c>
      <c r="E476" s="1">
        <v>2040</v>
      </c>
      <c r="F476" s="2" t="s">
        <v>435</v>
      </c>
      <c r="G476" s="2" t="s">
        <v>183</v>
      </c>
      <c r="H476" s="2">
        <f t="shared" si="187"/>
        <v>111671.85367726188</v>
      </c>
      <c r="I476" s="9">
        <v>18704.6048856958</v>
      </c>
      <c r="J476" s="1">
        <v>74.087999999999894</v>
      </c>
      <c r="K476">
        <f t="shared" si="188"/>
        <v>3.3224899008205173</v>
      </c>
      <c r="L476">
        <f t="shared" si="189"/>
        <v>2.7793034641981165</v>
      </c>
      <c r="M476">
        <f t="shared" si="190"/>
        <v>4.52743217975185</v>
      </c>
      <c r="N476">
        <f t="shared" si="191"/>
        <v>6.9564675797215649</v>
      </c>
      <c r="O476">
        <f t="shared" si="192"/>
        <v>7.8794569541252955</v>
      </c>
      <c r="P476">
        <f t="shared" si="193"/>
        <v>8.1616864787986145</v>
      </c>
      <c r="Q476">
        <f t="shared" si="194"/>
        <v>7.2934060872342394</v>
      </c>
      <c r="R476">
        <f t="shared" si="195"/>
        <v>6.5628737334226646</v>
      </c>
      <c r="S476">
        <f t="shared" si="196"/>
        <v>7.0098346991728802</v>
      </c>
      <c r="T476">
        <f t="shared" si="197"/>
        <v>8.1533431656127142</v>
      </c>
      <c r="U476">
        <f t="shared" si="198"/>
        <v>7.7218568297624204</v>
      </c>
      <c r="V476">
        <f t="shared" si="199"/>
        <v>3.7198489273790254</v>
      </c>
      <c r="W476" s="1">
        <v>143.0879617608</v>
      </c>
      <c r="X476" s="1">
        <v>0</v>
      </c>
      <c r="Y476" s="1">
        <v>18353.583780000001</v>
      </c>
      <c r="Z476" s="13">
        <f t="shared" si="175"/>
        <v>1788.0463846379637</v>
      </c>
      <c r="AA476" s="13">
        <f t="shared" si="176"/>
        <v>1611.1240037266416</v>
      </c>
      <c r="AB476" s="13">
        <f t="shared" si="177"/>
        <v>1788.0463846379637</v>
      </c>
      <c r="AC476" s="13">
        <f t="shared" si="178"/>
        <v>1668.8449304989604</v>
      </c>
      <c r="AD476" s="13">
        <f t="shared" si="179"/>
        <v>1286.1519915666056</v>
      </c>
      <c r="AE476" s="13">
        <f t="shared" si="180"/>
        <v>1166.9505374276027</v>
      </c>
      <c r="AF476" s="13">
        <f t="shared" si="181"/>
        <v>1306.2277672894597</v>
      </c>
      <c r="AG476" s="13">
        <f t="shared" si="182"/>
        <v>1386.5308701808774</v>
      </c>
      <c r="AH476" s="13">
        <f t="shared" si="183"/>
        <v>1387.7840703789996</v>
      </c>
      <c r="AI476" s="13">
        <f t="shared" si="184"/>
        <v>1446.7581973494409</v>
      </c>
      <c r="AJ476" s="13">
        <f t="shared" si="185"/>
        <v>1729.0722576675223</v>
      </c>
      <c r="AK476" s="13">
        <f t="shared" si="186"/>
        <v>1788.0463846379637</v>
      </c>
      <c r="AL476" s="1">
        <v>29.00835</v>
      </c>
      <c r="AM476" s="1">
        <v>104.836793935</v>
      </c>
      <c r="AN476" s="1">
        <v>92967.248791566089</v>
      </c>
      <c r="AO476" s="1">
        <v>78151.396086023989</v>
      </c>
      <c r="AP476" s="1">
        <v>4448.3574743999998</v>
      </c>
      <c r="AQ476" s="1">
        <v>9720.5655035692416</v>
      </c>
      <c r="AR476" s="1">
        <v>646.92972757284406</v>
      </c>
    </row>
    <row r="477" spans="1:44" x14ac:dyDescent="0.25">
      <c r="A477" s="1">
        <v>934</v>
      </c>
      <c r="B477" s="1" t="s">
        <v>497</v>
      </c>
      <c r="C477" s="1">
        <v>247</v>
      </c>
      <c r="D477" s="1">
        <v>2</v>
      </c>
      <c r="E477" s="1">
        <v>271</v>
      </c>
      <c r="F477" s="2" t="s">
        <v>435</v>
      </c>
      <c r="G477" s="2" t="s">
        <v>183</v>
      </c>
      <c r="H477" s="2">
        <f t="shared" si="187"/>
        <v>32901.899133563238</v>
      </c>
      <c r="I477" s="9">
        <v>7382.3725289793902</v>
      </c>
      <c r="J477" s="1">
        <v>1688.1479999999899</v>
      </c>
      <c r="K477">
        <f t="shared" si="188"/>
        <v>75.705305597267156</v>
      </c>
      <c r="L477">
        <f t="shared" si="189"/>
        <v>63.328414648513935</v>
      </c>
      <c r="M477">
        <f t="shared" si="190"/>
        <v>103.16077609577383</v>
      </c>
      <c r="N477">
        <f t="shared" si="191"/>
        <v>158.50808270936923</v>
      </c>
      <c r="O477">
        <f t="shared" si="192"/>
        <v>179.53905488328269</v>
      </c>
      <c r="P477">
        <f t="shared" si="193"/>
        <v>185.96985619548184</v>
      </c>
      <c r="Q477">
        <f t="shared" si="194"/>
        <v>166.18546727340797</v>
      </c>
      <c r="R477">
        <f t="shared" si="195"/>
        <v>149.53976578298716</v>
      </c>
      <c r="S477">
        <f t="shared" si="196"/>
        <v>159.72409064543848</v>
      </c>
      <c r="T477">
        <f t="shared" si="197"/>
        <v>185.77974784503172</v>
      </c>
      <c r="U477">
        <f t="shared" si="198"/>
        <v>175.94802347815721</v>
      </c>
      <c r="V477">
        <f t="shared" si="199"/>
        <v>84.759414845278826</v>
      </c>
      <c r="W477" s="1">
        <v>1951.5110342224</v>
      </c>
      <c r="X477" s="1">
        <v>0</v>
      </c>
      <c r="Y477" s="1">
        <v>2946.3225750000001</v>
      </c>
      <c r="Z477" s="13">
        <f t="shared" si="175"/>
        <v>287.03720708468444</v>
      </c>
      <c r="AA477" s="13">
        <f t="shared" si="176"/>
        <v>258.63564741382555</v>
      </c>
      <c r="AB477" s="13">
        <f t="shared" si="177"/>
        <v>287.03720708468444</v>
      </c>
      <c r="AC477" s="13">
        <f t="shared" si="178"/>
        <v>267.90165625644329</v>
      </c>
      <c r="AD477" s="13">
        <f t="shared" si="179"/>
        <v>206.46750482394887</v>
      </c>
      <c r="AE477" s="13">
        <f t="shared" si="180"/>
        <v>187.33195399570778</v>
      </c>
      <c r="AF477" s="13">
        <f t="shared" si="181"/>
        <v>209.69029291437823</v>
      </c>
      <c r="AG477" s="13">
        <f t="shared" si="182"/>
        <v>222.58144527609599</v>
      </c>
      <c r="AH477" s="13">
        <f t="shared" si="183"/>
        <v>222.78262299043132</v>
      </c>
      <c r="AI477" s="13">
        <f t="shared" si="184"/>
        <v>232.24980954738439</v>
      </c>
      <c r="AJ477" s="13">
        <f t="shared" si="185"/>
        <v>277.5700205277314</v>
      </c>
      <c r="AK477" s="13">
        <f t="shared" si="186"/>
        <v>287.03720708468444</v>
      </c>
      <c r="AL477" s="1">
        <v>0</v>
      </c>
      <c r="AM477" s="1">
        <v>796.39091975700001</v>
      </c>
      <c r="AN477" s="1">
        <v>25519.526604583851</v>
      </c>
      <c r="AO477" s="1">
        <v>15751.444172376929</v>
      </c>
      <c r="AP477" s="1">
        <v>942.02095680000002</v>
      </c>
      <c r="AQ477" s="1">
        <v>2356.7641996784801</v>
      </c>
      <c r="AR477" s="1">
        <v>6469.2972757284406</v>
      </c>
    </row>
    <row r="478" spans="1:44" x14ac:dyDescent="0.25">
      <c r="A478" s="1">
        <v>935</v>
      </c>
      <c r="B478" s="1" t="s">
        <v>498</v>
      </c>
      <c r="C478" s="1">
        <v>247</v>
      </c>
      <c r="D478" s="1">
        <v>2</v>
      </c>
      <c r="E478" s="1">
        <v>916</v>
      </c>
      <c r="F478" s="2" t="s">
        <v>435</v>
      </c>
      <c r="G478" s="2" t="s">
        <v>183</v>
      </c>
      <c r="H478" s="2">
        <f t="shared" si="187"/>
        <v>80776.922323371851</v>
      </c>
      <c r="I478" s="9">
        <v>32293.790098568403</v>
      </c>
      <c r="J478" s="1">
        <v>142.88399999999899</v>
      </c>
      <c r="K478">
        <f t="shared" si="188"/>
        <v>6.4076590944395324</v>
      </c>
      <c r="L478">
        <f t="shared" si="189"/>
        <v>5.3600852523820519</v>
      </c>
      <c r="M478">
        <f t="shared" si="190"/>
        <v>8.7314763466642322</v>
      </c>
      <c r="N478">
        <f t="shared" si="191"/>
        <v>13.416044618034372</v>
      </c>
      <c r="O478">
        <f t="shared" si="192"/>
        <v>15.196095554384412</v>
      </c>
      <c r="P478">
        <f t="shared" si="193"/>
        <v>15.740395351968667</v>
      </c>
      <c r="Q478">
        <f t="shared" si="194"/>
        <v>14.06585459680881</v>
      </c>
      <c r="R478">
        <f t="shared" si="195"/>
        <v>12.656970771600781</v>
      </c>
      <c r="S478">
        <f t="shared" si="196"/>
        <v>13.518966919833336</v>
      </c>
      <c r="T478">
        <f t="shared" si="197"/>
        <v>15.724304676538717</v>
      </c>
      <c r="U478">
        <f t="shared" si="198"/>
        <v>14.892152457398868</v>
      </c>
      <c r="V478">
        <f t="shared" si="199"/>
        <v>7.1739943599452225</v>
      </c>
      <c r="W478" s="1">
        <v>269.6438482584</v>
      </c>
      <c r="X478" s="1">
        <v>0</v>
      </c>
      <c r="Y478" s="1">
        <v>31157.444745000001</v>
      </c>
      <c r="Z478" s="13">
        <f t="shared" si="175"/>
        <v>3035.4266010741126</v>
      </c>
      <c r="AA478" s="13">
        <f t="shared" si="176"/>
        <v>2735.0793025042658</v>
      </c>
      <c r="AB478" s="13">
        <f t="shared" si="177"/>
        <v>3035.4266010741126</v>
      </c>
      <c r="AC478" s="13">
        <f t="shared" si="178"/>
        <v>2833.0676086626786</v>
      </c>
      <c r="AD478" s="13">
        <f t="shared" si="179"/>
        <v>2183.3997158950619</v>
      </c>
      <c r="AE478" s="13">
        <f t="shared" si="180"/>
        <v>1981.0407234836282</v>
      </c>
      <c r="AF478" s="13">
        <f t="shared" si="181"/>
        <v>2217.4807913022237</v>
      </c>
      <c r="AG478" s="13">
        <f t="shared" si="182"/>
        <v>2353.8050929308724</v>
      </c>
      <c r="AH478" s="13">
        <f t="shared" si="183"/>
        <v>2355.9325529624098</v>
      </c>
      <c r="AI478" s="13">
        <f t="shared" si="184"/>
        <v>2456.0483191523595</v>
      </c>
      <c r="AJ478" s="13">
        <f t="shared" si="185"/>
        <v>2935.3108348841629</v>
      </c>
      <c r="AK478" s="13">
        <f t="shared" si="186"/>
        <v>3035.4266010741126</v>
      </c>
      <c r="AL478" s="1">
        <v>20.233259999999998</v>
      </c>
      <c r="AM478" s="1">
        <v>703.58424531000003</v>
      </c>
      <c r="AN478" s="1">
        <v>48483.132224803448</v>
      </c>
      <c r="AO478" s="1">
        <v>45558.023144720959</v>
      </c>
      <c r="AP478" s="1">
        <v>678.70499760000018</v>
      </c>
      <c r="AQ478" s="1">
        <v>979.27726070758479</v>
      </c>
      <c r="AR478" s="1">
        <v>1267.1268217749093</v>
      </c>
    </row>
    <row r="479" spans="1:44" x14ac:dyDescent="0.25">
      <c r="A479" s="1">
        <v>936</v>
      </c>
      <c r="B479" s="1" t="s">
        <v>499</v>
      </c>
      <c r="C479" s="1">
        <v>247</v>
      </c>
      <c r="D479" s="1">
        <v>2</v>
      </c>
      <c r="E479" s="1">
        <v>987</v>
      </c>
      <c r="F479" s="2" t="s">
        <v>435</v>
      </c>
      <c r="G479" s="2" t="s">
        <v>183</v>
      </c>
      <c r="H479" s="2">
        <f t="shared" si="187"/>
        <v>62373.996110514105</v>
      </c>
      <c r="I479" s="9">
        <v>12469.918334839698</v>
      </c>
      <c r="J479" s="1">
        <v>137.59199999999899</v>
      </c>
      <c r="K479">
        <f t="shared" si="188"/>
        <v>6.1703383872380666</v>
      </c>
      <c r="L479">
        <f t="shared" si="189"/>
        <v>5.1615635763679002</v>
      </c>
      <c r="M479">
        <f t="shared" si="190"/>
        <v>8.4080883338248142</v>
      </c>
      <c r="N479">
        <f t="shared" si="191"/>
        <v>12.919154076625688</v>
      </c>
      <c r="O479">
        <f t="shared" si="192"/>
        <v>14.633277200518318</v>
      </c>
      <c r="P479">
        <f t="shared" si="193"/>
        <v>15.157417746340192</v>
      </c>
      <c r="Q479">
        <f t="shared" si="194"/>
        <v>13.544897019149222</v>
      </c>
      <c r="R479">
        <f t="shared" si="195"/>
        <v>12.188194076356304</v>
      </c>
      <c r="S479">
        <f t="shared" si="196"/>
        <v>13.018264441320985</v>
      </c>
      <c r="T479">
        <f t="shared" si="197"/>
        <v>15.141923021852094</v>
      </c>
      <c r="U479">
        <f t="shared" si="198"/>
        <v>14.340591255272981</v>
      </c>
      <c r="V479">
        <f t="shared" si="199"/>
        <v>6.9082908651324342</v>
      </c>
      <c r="W479" s="1">
        <v>162.01611169379899</v>
      </c>
      <c r="X479" s="1">
        <v>0</v>
      </c>
      <c r="Y479" s="1">
        <v>11805.6944249999</v>
      </c>
      <c r="Z479" s="13">
        <f t="shared" si="175"/>
        <v>1150.136642946233</v>
      </c>
      <c r="AA479" s="13">
        <f t="shared" si="176"/>
        <v>1036.3337153534997</v>
      </c>
      <c r="AB479" s="13">
        <f t="shared" si="177"/>
        <v>1150.136642946233</v>
      </c>
      <c r="AC479" s="13">
        <f t="shared" si="178"/>
        <v>1073.461920480629</v>
      </c>
      <c r="AD479" s="13">
        <f t="shared" si="179"/>
        <v>827.29986571267841</v>
      </c>
      <c r="AE479" s="13">
        <f t="shared" si="180"/>
        <v>750.62514324707467</v>
      </c>
      <c r="AF479" s="13">
        <f t="shared" si="181"/>
        <v>840.21333680202042</v>
      </c>
      <c r="AG479" s="13">
        <f t="shared" si="182"/>
        <v>891.86722115938937</v>
      </c>
      <c r="AH479" s="13">
        <f t="shared" si="183"/>
        <v>892.67332522983827</v>
      </c>
      <c r="AI479" s="13">
        <f t="shared" si="184"/>
        <v>930.60763442741631</v>
      </c>
      <c r="AJ479" s="13">
        <f t="shared" si="185"/>
        <v>1112.2023337486548</v>
      </c>
      <c r="AK479" s="13">
        <f t="shared" si="186"/>
        <v>1150.136642946233</v>
      </c>
      <c r="AL479" s="1">
        <v>320.97037</v>
      </c>
      <c r="AM479" s="1">
        <v>43.645428146</v>
      </c>
      <c r="AN479" s="1">
        <v>49904.077775674406</v>
      </c>
      <c r="AO479" s="1">
        <v>47254.332517130788</v>
      </c>
      <c r="AP479" s="1">
        <v>1976.0828976</v>
      </c>
      <c r="AQ479" s="1">
        <v>0</v>
      </c>
      <c r="AR479" s="1">
        <v>673.66236094362273</v>
      </c>
    </row>
    <row r="480" spans="1:44" x14ac:dyDescent="0.25">
      <c r="A480" s="1">
        <v>937</v>
      </c>
      <c r="B480" s="1" t="s">
        <v>500</v>
      </c>
      <c r="C480" s="1">
        <v>247</v>
      </c>
      <c r="D480" s="1">
        <v>2</v>
      </c>
      <c r="E480" s="1">
        <v>149</v>
      </c>
      <c r="F480" s="2" t="s">
        <v>435</v>
      </c>
      <c r="G480" s="2" t="s">
        <v>183</v>
      </c>
      <c r="H480" s="2">
        <f t="shared" si="187"/>
        <v>8856.1858055190169</v>
      </c>
      <c r="I480" s="9">
        <v>3433.8231133493987</v>
      </c>
      <c r="J480" s="1">
        <v>127.008</v>
      </c>
      <c r="K480">
        <f t="shared" si="188"/>
        <v>5.6956969728351803</v>
      </c>
      <c r="L480">
        <f t="shared" si="189"/>
        <v>4.764520224339635</v>
      </c>
      <c r="M480">
        <f t="shared" si="190"/>
        <v>7.7613123081460396</v>
      </c>
      <c r="N480">
        <f t="shared" si="191"/>
        <v>11.925372993808413</v>
      </c>
      <c r="O480">
        <f t="shared" si="192"/>
        <v>13.507640492786239</v>
      </c>
      <c r="P480">
        <f t="shared" si="193"/>
        <v>13.991462535083357</v>
      </c>
      <c r="Q480">
        <f t="shared" si="194"/>
        <v>12.502981863830142</v>
      </c>
      <c r="R480">
        <f t="shared" si="195"/>
        <v>11.25064068586744</v>
      </c>
      <c r="S480">
        <f t="shared" si="196"/>
        <v>12.016859484296383</v>
      </c>
      <c r="T480">
        <f t="shared" si="197"/>
        <v>13.977159712478958</v>
      </c>
      <c r="U480">
        <f t="shared" si="198"/>
        <v>13.23746885102131</v>
      </c>
      <c r="V480">
        <f t="shared" si="199"/>
        <v>6.376883875506909</v>
      </c>
      <c r="W480" s="1">
        <v>150.842586749399</v>
      </c>
      <c r="X480" s="1">
        <v>0</v>
      </c>
      <c r="Y480" s="1">
        <v>3105.7537349999998</v>
      </c>
      <c r="Z480" s="13">
        <f t="shared" si="175"/>
        <v>302.56934035378902</v>
      </c>
      <c r="AA480" s="13">
        <f t="shared" si="176"/>
        <v>272.63091786873736</v>
      </c>
      <c r="AB480" s="13">
        <f t="shared" si="177"/>
        <v>302.56934035378902</v>
      </c>
      <c r="AC480" s="13">
        <f t="shared" si="178"/>
        <v>282.39832820448549</v>
      </c>
      <c r="AD480" s="13">
        <f t="shared" si="179"/>
        <v>217.63985712362458</v>
      </c>
      <c r="AE480" s="13">
        <f t="shared" si="180"/>
        <v>197.46884497432109</v>
      </c>
      <c r="AF480" s="13">
        <f t="shared" si="181"/>
        <v>221.0370364528311</v>
      </c>
      <c r="AG480" s="13">
        <f t="shared" si="182"/>
        <v>234.62575376965748</v>
      </c>
      <c r="AH480" s="13">
        <f t="shared" si="183"/>
        <v>234.83781759559335</v>
      </c>
      <c r="AI480" s="13">
        <f t="shared" si="184"/>
        <v>244.81729175727733</v>
      </c>
      <c r="AJ480" s="13">
        <f t="shared" si="185"/>
        <v>292.58986619210503</v>
      </c>
      <c r="AK480" s="13">
        <f t="shared" si="186"/>
        <v>302.56934035378902</v>
      </c>
      <c r="AL480" s="1">
        <v>50.218791600000003</v>
      </c>
      <c r="AM480" s="1">
        <v>0</v>
      </c>
      <c r="AN480" s="1">
        <v>5422.3626921696186</v>
      </c>
      <c r="AO480" s="1">
        <v>4361.9383861966871</v>
      </c>
      <c r="AP480" s="1">
        <v>162.92394719999999</v>
      </c>
      <c r="AQ480" s="1">
        <v>255.91715787424312</v>
      </c>
      <c r="AR480" s="1">
        <v>641.58320089868835</v>
      </c>
    </row>
    <row r="481" spans="1:44" x14ac:dyDescent="0.25">
      <c r="A481" s="1">
        <v>938</v>
      </c>
      <c r="B481" s="1" t="s">
        <v>501</v>
      </c>
      <c r="C481" s="1">
        <v>247</v>
      </c>
      <c r="D481" s="1">
        <v>2</v>
      </c>
      <c r="E481" s="1">
        <v>5541</v>
      </c>
      <c r="F481" s="2" t="s">
        <v>435</v>
      </c>
      <c r="G481" s="2" t="s">
        <v>183</v>
      </c>
      <c r="H481" s="2">
        <f t="shared" si="187"/>
        <v>367104.28725299786</v>
      </c>
      <c r="I481" s="9">
        <v>79498.361730730772</v>
      </c>
      <c r="J481" s="1">
        <v>1772.8199999999899</v>
      </c>
      <c r="K481">
        <f t="shared" si="188"/>
        <v>79.502436912490609</v>
      </c>
      <c r="L481">
        <f t="shared" si="189"/>
        <v>66.504761464740355</v>
      </c>
      <c r="M481">
        <f t="shared" si="190"/>
        <v>108.33498430120451</v>
      </c>
      <c r="N481">
        <f t="shared" si="191"/>
        <v>166.45833137190817</v>
      </c>
      <c r="O481">
        <f t="shared" si="192"/>
        <v>188.54414854514019</v>
      </c>
      <c r="P481">
        <f t="shared" si="193"/>
        <v>195.29749788553744</v>
      </c>
      <c r="Q481">
        <f t="shared" si="194"/>
        <v>174.52078851596141</v>
      </c>
      <c r="R481">
        <f t="shared" si="195"/>
        <v>157.0401929068988</v>
      </c>
      <c r="S481">
        <f t="shared" si="196"/>
        <v>167.73533030163605</v>
      </c>
      <c r="T481">
        <f t="shared" si="197"/>
        <v>195.09785432001769</v>
      </c>
      <c r="U481">
        <f t="shared" si="198"/>
        <v>184.7730027121714</v>
      </c>
      <c r="V481">
        <f t="shared" si="199"/>
        <v>89.010670762283439</v>
      </c>
      <c r="W481" s="1">
        <v>3819.0415863977901</v>
      </c>
      <c r="X481" s="1">
        <v>0</v>
      </c>
      <c r="Y481" s="1">
        <v>71987.112854999999</v>
      </c>
      <c r="Z481" s="13">
        <f t="shared" si="175"/>
        <v>7013.1424153342014</v>
      </c>
      <c r="AA481" s="13">
        <f t="shared" si="176"/>
        <v>6319.2108347827625</v>
      </c>
      <c r="AB481" s="13">
        <f t="shared" si="177"/>
        <v>7013.1424153342014</v>
      </c>
      <c r="AC481" s="13">
        <f t="shared" si="178"/>
        <v>6545.6060129376701</v>
      </c>
      <c r="AD481" s="13">
        <f t="shared" si="179"/>
        <v>5044.593452450421</v>
      </c>
      <c r="AE481" s="13">
        <f t="shared" si="180"/>
        <v>4577.0570500538906</v>
      </c>
      <c r="AF481" s="13">
        <f t="shared" si="181"/>
        <v>5123.3354109657703</v>
      </c>
      <c r="AG481" s="13">
        <f t="shared" si="182"/>
        <v>5438.3032450271767</v>
      </c>
      <c r="AH481" s="13">
        <f t="shared" si="183"/>
        <v>5443.2185937227514</v>
      </c>
      <c r="AI481" s="13">
        <f t="shared" si="184"/>
        <v>5674.5291205732337</v>
      </c>
      <c r="AJ481" s="13">
        <f t="shared" si="185"/>
        <v>6781.831888483719</v>
      </c>
      <c r="AK481" s="13">
        <f t="shared" si="186"/>
        <v>7013.1424153342014</v>
      </c>
      <c r="AL481" s="1">
        <v>5.68675</v>
      </c>
      <c r="AM481" s="1">
        <v>1913.7005393330001</v>
      </c>
      <c r="AN481" s="1">
        <v>287605.92552226712</v>
      </c>
      <c r="AO481" s="1">
        <v>255052.23063733411</v>
      </c>
      <c r="AP481" s="1">
        <v>8928.708213599999</v>
      </c>
      <c r="AQ481" s="1">
        <v>10988.470876965943</v>
      </c>
      <c r="AR481" s="1">
        <v>12636.515794367082</v>
      </c>
    </row>
    <row r="482" spans="1:44" x14ac:dyDescent="0.25">
      <c r="A482" s="1">
        <v>939</v>
      </c>
      <c r="B482" s="1" t="s">
        <v>502</v>
      </c>
      <c r="C482" s="1">
        <v>247</v>
      </c>
      <c r="D482" s="1">
        <v>2</v>
      </c>
      <c r="E482" s="1">
        <v>1332</v>
      </c>
      <c r="F482" s="2" t="s">
        <v>435</v>
      </c>
      <c r="G482" s="2" t="s">
        <v>183</v>
      </c>
      <c r="H482" s="2">
        <f t="shared" si="187"/>
        <v>214644.32812539727</v>
      </c>
      <c r="I482" s="9">
        <v>69711.107110420198</v>
      </c>
      <c r="J482" s="1">
        <v>10382.9039999999</v>
      </c>
      <c r="K482">
        <f t="shared" si="188"/>
        <v>465.6232275292715</v>
      </c>
      <c r="L482">
        <f t="shared" si="189"/>
        <v>389.49952833976141</v>
      </c>
      <c r="M482">
        <f t="shared" si="190"/>
        <v>634.48728119093266</v>
      </c>
      <c r="N482">
        <f t="shared" si="191"/>
        <v>974.89924224382855</v>
      </c>
      <c r="O482">
        <f t="shared" si="192"/>
        <v>1104.2496102852645</v>
      </c>
      <c r="P482">
        <f t="shared" si="193"/>
        <v>1143.8020622430536</v>
      </c>
      <c r="Q482">
        <f t="shared" si="194"/>
        <v>1022.1187673681043</v>
      </c>
      <c r="R482">
        <f t="shared" si="195"/>
        <v>919.73987606965443</v>
      </c>
      <c r="S482">
        <f t="shared" si="196"/>
        <v>982.37826284121991</v>
      </c>
      <c r="T482">
        <f t="shared" si="197"/>
        <v>1142.632806495144</v>
      </c>
      <c r="U482">
        <f t="shared" si="198"/>
        <v>1082.1630785709817</v>
      </c>
      <c r="V482">
        <f t="shared" si="199"/>
        <v>521.31025682268489</v>
      </c>
      <c r="W482" s="1">
        <v>11665.115479972401</v>
      </c>
      <c r="X482" s="1">
        <v>0</v>
      </c>
      <c r="Y482" s="1">
        <v>26935.1734049999</v>
      </c>
      <c r="Z482" s="13">
        <f t="shared" si="175"/>
        <v>2624.0836669124192</v>
      </c>
      <c r="AA482" s="13">
        <f t="shared" si="176"/>
        <v>2364.4376453945492</v>
      </c>
      <c r="AB482" s="13">
        <f t="shared" si="177"/>
        <v>2624.0836669124192</v>
      </c>
      <c r="AC482" s="13">
        <f t="shared" si="178"/>
        <v>2449.1471599147544</v>
      </c>
      <c r="AD482" s="13">
        <f t="shared" si="179"/>
        <v>1887.518390592624</v>
      </c>
      <c r="AE482" s="13">
        <f t="shared" si="180"/>
        <v>1712.5818835949599</v>
      </c>
      <c r="AF482" s="13">
        <f t="shared" si="181"/>
        <v>1916.9810016454153</v>
      </c>
      <c r="AG482" s="13">
        <f t="shared" si="182"/>
        <v>2034.8314458565831</v>
      </c>
      <c r="AH482" s="13">
        <f t="shared" si="183"/>
        <v>2036.6706051756687</v>
      </c>
      <c r="AI482" s="13">
        <f t="shared" si="184"/>
        <v>2123.2192790149597</v>
      </c>
      <c r="AJ482" s="13">
        <f t="shared" si="185"/>
        <v>2537.5349930731281</v>
      </c>
      <c r="AK482" s="13">
        <f t="shared" si="186"/>
        <v>2624.0836669124192</v>
      </c>
      <c r="AL482" s="1">
        <v>3728.7389137</v>
      </c>
      <c r="AM482" s="1">
        <v>16999.175311748</v>
      </c>
      <c r="AN482" s="1">
        <v>144933.22101497705</v>
      </c>
      <c r="AO482" s="1">
        <v>41923.074489557061</v>
      </c>
      <c r="AP482" s="1">
        <v>4307.2336944000008</v>
      </c>
      <c r="AQ482" s="1">
        <v>56762.084335605337</v>
      </c>
      <c r="AR482" s="1">
        <v>41940.828495414666</v>
      </c>
    </row>
    <row r="483" spans="1:44" x14ac:dyDescent="0.25">
      <c r="A483" s="1">
        <v>940</v>
      </c>
      <c r="B483" s="1" t="s">
        <v>503</v>
      </c>
      <c r="C483" s="1">
        <v>247</v>
      </c>
      <c r="D483" s="1">
        <v>2</v>
      </c>
      <c r="E483" s="1">
        <v>453</v>
      </c>
      <c r="F483" s="2" t="s">
        <v>435</v>
      </c>
      <c r="G483" s="2" t="s">
        <v>183</v>
      </c>
      <c r="H483" s="2">
        <f t="shared" si="187"/>
        <v>45939.585421816562</v>
      </c>
      <c r="I483" s="9">
        <v>11650.9211590103</v>
      </c>
      <c r="J483" s="1">
        <v>47.627999999999901</v>
      </c>
      <c r="K483">
        <f t="shared" si="188"/>
        <v>2.1358863648131883</v>
      </c>
      <c r="L483">
        <f t="shared" si="189"/>
        <v>1.7866950841273594</v>
      </c>
      <c r="M483">
        <f t="shared" si="190"/>
        <v>2.9104921155547587</v>
      </c>
      <c r="N483">
        <f t="shared" si="191"/>
        <v>4.4720148726781463</v>
      </c>
      <c r="O483">
        <f t="shared" si="192"/>
        <v>5.0653651847948291</v>
      </c>
      <c r="P483">
        <f t="shared" si="193"/>
        <v>5.2467984506562484</v>
      </c>
      <c r="Q483">
        <f t="shared" si="194"/>
        <v>4.6886181989362932</v>
      </c>
      <c r="R483">
        <f t="shared" si="195"/>
        <v>4.2189902572002813</v>
      </c>
      <c r="S483">
        <f t="shared" si="196"/>
        <v>4.5063223066111338</v>
      </c>
      <c r="T483">
        <f t="shared" si="197"/>
        <v>5.2414348921795986</v>
      </c>
      <c r="U483">
        <f t="shared" si="198"/>
        <v>4.9640508191329813</v>
      </c>
      <c r="V483">
        <f t="shared" si="199"/>
        <v>2.391331453315086</v>
      </c>
      <c r="W483" s="1">
        <v>92.921664410399899</v>
      </c>
      <c r="X483" s="1">
        <v>0</v>
      </c>
      <c r="Y483" s="1">
        <v>11323.065704999901</v>
      </c>
      <c r="Z483" s="13">
        <f t="shared" si="175"/>
        <v>1103.1178945501392</v>
      </c>
      <c r="AA483" s="13">
        <f t="shared" si="176"/>
        <v>993.9673456569617</v>
      </c>
      <c r="AB483" s="13">
        <f t="shared" si="177"/>
        <v>1103.1178945501392</v>
      </c>
      <c r="AC483" s="13">
        <f t="shared" si="178"/>
        <v>1029.5777122333609</v>
      </c>
      <c r="AD483" s="13">
        <f t="shared" si="179"/>
        <v>793.47901105803294</v>
      </c>
      <c r="AE483" s="13">
        <f t="shared" si="180"/>
        <v>719.93882874125472</v>
      </c>
      <c r="AF483" s="13">
        <f t="shared" si="181"/>
        <v>805.864566397717</v>
      </c>
      <c r="AG483" s="13">
        <f t="shared" si="182"/>
        <v>855.40678775645426</v>
      </c>
      <c r="AH483" s="13">
        <f t="shared" si="183"/>
        <v>856.17993747778121</v>
      </c>
      <c r="AI483" s="13">
        <f t="shared" si="184"/>
        <v>892.56345377550736</v>
      </c>
      <c r="AJ483" s="13">
        <f t="shared" si="185"/>
        <v>1066.7343782524131</v>
      </c>
      <c r="AK483" s="13">
        <f t="shared" si="186"/>
        <v>1103.1178945501392</v>
      </c>
      <c r="AL483" s="1">
        <v>187.3057896</v>
      </c>
      <c r="AM483" s="1">
        <v>0</v>
      </c>
      <c r="AN483" s="1">
        <v>34288.664262806262</v>
      </c>
      <c r="AO483" s="1">
        <v>24596.485899942432</v>
      </c>
      <c r="AP483" s="1">
        <v>394.01228159999999</v>
      </c>
      <c r="AQ483" s="1">
        <v>8867.7706839942948</v>
      </c>
      <c r="AR483" s="1">
        <v>430.39539726953672</v>
      </c>
    </row>
    <row r="484" spans="1:44" x14ac:dyDescent="0.25">
      <c r="A484" s="1">
        <v>941</v>
      </c>
      <c r="B484" s="1" t="s">
        <v>504</v>
      </c>
      <c r="C484" s="1">
        <v>247</v>
      </c>
      <c r="D484" s="1">
        <v>2</v>
      </c>
      <c r="E484" s="1">
        <v>753</v>
      </c>
      <c r="F484" s="2" t="s">
        <v>435</v>
      </c>
      <c r="G484" s="2" t="s">
        <v>183</v>
      </c>
      <c r="H484" s="2">
        <f t="shared" si="187"/>
        <v>63012.20646036361</v>
      </c>
      <c r="I484" s="9">
        <v>36076.378113448991</v>
      </c>
      <c r="J484" s="1">
        <v>1741.068</v>
      </c>
      <c r="K484">
        <f t="shared" si="188"/>
        <v>78.078512669282262</v>
      </c>
      <c r="L484">
        <f t="shared" si="189"/>
        <v>65.313631408655823</v>
      </c>
      <c r="M484">
        <f t="shared" si="190"/>
        <v>106.39465622416863</v>
      </c>
      <c r="N484">
        <f t="shared" si="191"/>
        <v>163.47698812345701</v>
      </c>
      <c r="O484">
        <f t="shared" si="192"/>
        <v>185.16723842194469</v>
      </c>
      <c r="P484">
        <f t="shared" si="193"/>
        <v>191.79963225176769</v>
      </c>
      <c r="Q484">
        <f t="shared" si="194"/>
        <v>171.39504305000486</v>
      </c>
      <c r="R484">
        <f t="shared" si="195"/>
        <v>154.22753273543282</v>
      </c>
      <c r="S484">
        <f t="shared" si="196"/>
        <v>164.73111543056291</v>
      </c>
      <c r="T484">
        <f t="shared" si="197"/>
        <v>191.60356439189906</v>
      </c>
      <c r="U484">
        <f t="shared" si="198"/>
        <v>181.46363549941714</v>
      </c>
      <c r="V484">
        <f t="shared" si="199"/>
        <v>87.41644979340721</v>
      </c>
      <c r="W484" s="1">
        <v>2009.5090599359901</v>
      </c>
      <c r="X484" s="1">
        <v>0</v>
      </c>
      <c r="Y484" s="1">
        <v>27697.381004999999</v>
      </c>
      <c r="Z484" s="13">
        <f t="shared" si="175"/>
        <v>2698.3396029661108</v>
      </c>
      <c r="AA484" s="13">
        <f t="shared" si="176"/>
        <v>2431.3461562828261</v>
      </c>
      <c r="AB484" s="13">
        <f t="shared" si="177"/>
        <v>2698.3396029661108</v>
      </c>
      <c r="AC484" s="13">
        <f t="shared" si="178"/>
        <v>2518.4527682632479</v>
      </c>
      <c r="AD484" s="13">
        <f t="shared" si="179"/>
        <v>1940.9311101180383</v>
      </c>
      <c r="AE484" s="13">
        <f t="shared" si="180"/>
        <v>1761.0442754151757</v>
      </c>
      <c r="AF484" s="13">
        <f t="shared" si="181"/>
        <v>1971.2274498319607</v>
      </c>
      <c r="AG484" s="13">
        <f t="shared" si="182"/>
        <v>2092.4128086876531</v>
      </c>
      <c r="AH484" s="13">
        <f t="shared" si="183"/>
        <v>2094.3040122683269</v>
      </c>
      <c r="AI484" s="13">
        <f t="shared" si="184"/>
        <v>2183.3018278294226</v>
      </c>
      <c r="AJ484" s="13">
        <f t="shared" si="185"/>
        <v>2609.3417874050151</v>
      </c>
      <c r="AK484" s="13">
        <f t="shared" si="186"/>
        <v>2698.3396029661108</v>
      </c>
      <c r="AL484" s="1">
        <v>3769.7950636</v>
      </c>
      <c r="AM484" s="1">
        <v>858.62498491300005</v>
      </c>
      <c r="AN484" s="1">
        <v>26935.828346914619</v>
      </c>
      <c r="AO484" s="1">
        <v>16357.268948237579</v>
      </c>
      <c r="AP484" s="1">
        <v>1789.3276632</v>
      </c>
      <c r="AQ484" s="1">
        <v>2335.9740397710634</v>
      </c>
      <c r="AR484" s="1">
        <v>6453.2576957059737</v>
      </c>
    </row>
    <row r="485" spans="1:44" x14ac:dyDescent="0.25">
      <c r="A485" s="1">
        <v>942</v>
      </c>
      <c r="B485" s="1" t="s">
        <v>435</v>
      </c>
      <c r="C485" s="1">
        <v>247</v>
      </c>
      <c r="D485" s="1">
        <v>2</v>
      </c>
      <c r="E485" s="1">
        <v>2157</v>
      </c>
      <c r="F485" s="2" t="s">
        <v>435</v>
      </c>
      <c r="G485" s="2" t="s">
        <v>183</v>
      </c>
      <c r="H485" s="2">
        <f t="shared" si="187"/>
        <v>441945.17347066826</v>
      </c>
      <c r="I485" s="9">
        <v>128012.52899809161</v>
      </c>
      <c r="J485" s="1">
        <v>17585.315999999901</v>
      </c>
      <c r="K485">
        <f t="shared" si="188"/>
        <v>788.61671003046661</v>
      </c>
      <c r="L485">
        <f t="shared" si="189"/>
        <v>659.68752939502156</v>
      </c>
      <c r="M485">
        <f t="shared" si="190"/>
        <v>1074.618366665381</v>
      </c>
      <c r="N485">
        <f t="shared" si="191"/>
        <v>1651.1672691010474</v>
      </c>
      <c r="O485">
        <f t="shared" si="192"/>
        <v>1870.2453898970175</v>
      </c>
      <c r="P485">
        <f t="shared" si="193"/>
        <v>1937.2345835034057</v>
      </c>
      <c r="Q485">
        <f t="shared" si="194"/>
        <v>1731.1420305628053</v>
      </c>
      <c r="R485">
        <f t="shared" si="195"/>
        <v>1557.7449582973873</v>
      </c>
      <c r="S485">
        <f t="shared" si="196"/>
        <v>1663.8343360965273</v>
      </c>
      <c r="T485">
        <f t="shared" si="197"/>
        <v>1935.2542385236382</v>
      </c>
      <c r="U485">
        <f t="shared" si="198"/>
        <v>1832.8378746643152</v>
      </c>
      <c r="V485">
        <f t="shared" si="199"/>
        <v>882.93271326288914</v>
      </c>
      <c r="W485" s="1">
        <v>35437.930915752702</v>
      </c>
      <c r="X485" s="1">
        <v>0</v>
      </c>
      <c r="Y485" s="1">
        <v>29893.262385000002</v>
      </c>
      <c r="Z485" s="13">
        <f t="shared" si="175"/>
        <v>2912.267182978107</v>
      </c>
      <c r="AA485" s="13">
        <f t="shared" si="176"/>
        <v>2624.1061775986409</v>
      </c>
      <c r="AB485" s="13">
        <f t="shared" si="177"/>
        <v>2912.267182978107</v>
      </c>
      <c r="AC485" s="13">
        <f t="shared" si="178"/>
        <v>2718.118705603692</v>
      </c>
      <c r="AD485" s="13">
        <f t="shared" si="179"/>
        <v>2094.8104420231571</v>
      </c>
      <c r="AE485" s="13">
        <f t="shared" si="180"/>
        <v>1900.6619646487425</v>
      </c>
      <c r="AF485" s="13">
        <f t="shared" si="181"/>
        <v>2127.5087116613549</v>
      </c>
      <c r="AG485" s="13">
        <f t="shared" si="182"/>
        <v>2258.3017902141473</v>
      </c>
      <c r="AH485" s="13">
        <f t="shared" si="183"/>
        <v>2260.3429306689195</v>
      </c>
      <c r="AI485" s="13">
        <f t="shared" si="184"/>
        <v>2356.3965991287423</v>
      </c>
      <c r="AJ485" s="13">
        <f t="shared" si="185"/>
        <v>2816.2135145182842</v>
      </c>
      <c r="AK485" s="13">
        <f t="shared" si="186"/>
        <v>2912.267182978107</v>
      </c>
      <c r="AL485" s="1">
        <v>2299.2170514999998</v>
      </c>
      <c r="AM485" s="1">
        <v>42796.802645839001</v>
      </c>
      <c r="AN485" s="1">
        <v>313932.64447257668</v>
      </c>
      <c r="AO485" s="1">
        <v>51858.600813671736</v>
      </c>
      <c r="AP485" s="1">
        <v>10102.7783808</v>
      </c>
      <c r="AQ485" s="1">
        <v>135684.3101152177</v>
      </c>
      <c r="AR485" s="1">
        <v>116286.95516288726</v>
      </c>
    </row>
    <row r="486" spans="1:44" x14ac:dyDescent="0.25">
      <c r="A486" s="1">
        <v>943</v>
      </c>
      <c r="B486" s="1" t="s">
        <v>505</v>
      </c>
      <c r="C486" s="1">
        <v>247</v>
      </c>
      <c r="D486" s="1">
        <v>2</v>
      </c>
      <c r="E486" s="1">
        <v>442</v>
      </c>
      <c r="F486" s="2" t="s">
        <v>435</v>
      </c>
      <c r="G486" s="2" t="s">
        <v>183</v>
      </c>
      <c r="H486" s="2">
        <f t="shared" si="187"/>
        <v>37943.399812926204</v>
      </c>
      <c r="I486" s="9">
        <v>31095.417844015101</v>
      </c>
      <c r="J486" s="1">
        <v>349.27199999999903</v>
      </c>
      <c r="K486">
        <f t="shared" si="188"/>
        <v>15.663166675296702</v>
      </c>
      <c r="L486">
        <f t="shared" si="189"/>
        <v>13.10243061693396</v>
      </c>
      <c r="M486">
        <f t="shared" si="190"/>
        <v>21.343608847401548</v>
      </c>
      <c r="N486">
        <f t="shared" si="191"/>
        <v>32.794775732973044</v>
      </c>
      <c r="O486">
        <f t="shared" si="192"/>
        <v>37.146011355162052</v>
      </c>
      <c r="P486">
        <f t="shared" si="193"/>
        <v>38.476521971479123</v>
      </c>
      <c r="Q486">
        <f t="shared" si="194"/>
        <v>34.383200125532795</v>
      </c>
      <c r="R486">
        <f t="shared" si="195"/>
        <v>30.939261886135377</v>
      </c>
      <c r="S486">
        <f t="shared" si="196"/>
        <v>33.046363581814958</v>
      </c>
      <c r="T486">
        <f t="shared" si="197"/>
        <v>38.437189209317026</v>
      </c>
      <c r="U486">
        <f t="shared" si="198"/>
        <v>36.403039340308503</v>
      </c>
      <c r="V486">
        <f t="shared" si="199"/>
        <v>17.536430657643951</v>
      </c>
      <c r="W486" s="1">
        <v>412.17892017119902</v>
      </c>
      <c r="X486" s="1">
        <v>0</v>
      </c>
      <c r="Y486" s="1">
        <v>27353.254844999901</v>
      </c>
      <c r="Z486" s="13">
        <f t="shared" si="175"/>
        <v>2664.8140777268368</v>
      </c>
      <c r="AA486" s="13">
        <f t="shared" si="176"/>
        <v>2401.1378916009935</v>
      </c>
      <c r="AB486" s="13">
        <f t="shared" si="177"/>
        <v>2664.8140777268368</v>
      </c>
      <c r="AC486" s="13">
        <f t="shared" si="178"/>
        <v>2487.1622473245502</v>
      </c>
      <c r="AD486" s="13">
        <f t="shared" si="179"/>
        <v>1916.8160080573389</v>
      </c>
      <c r="AE486" s="13">
        <f t="shared" si="180"/>
        <v>1739.1641776550525</v>
      </c>
      <c r="AF486" s="13">
        <f t="shared" si="181"/>
        <v>1946.7359308441185</v>
      </c>
      <c r="AG486" s="13">
        <f t="shared" si="182"/>
        <v>2066.4156219912388</v>
      </c>
      <c r="AH486" s="13">
        <f t="shared" si="183"/>
        <v>2068.2833283096306</v>
      </c>
      <c r="AI486" s="13">
        <f t="shared" si="184"/>
        <v>2156.1753903515796</v>
      </c>
      <c r="AJ486" s="13">
        <f t="shared" si="185"/>
        <v>2576.9220156848883</v>
      </c>
      <c r="AK486" s="13">
        <f t="shared" si="186"/>
        <v>2664.8140777268368</v>
      </c>
      <c r="AL486" s="1">
        <v>2518.8755087999998</v>
      </c>
      <c r="AM486" s="1">
        <v>461.83657004399998</v>
      </c>
      <c r="AN486" s="1">
        <v>6847.9819689111064</v>
      </c>
      <c r="AO486" s="1">
        <v>2665.629013786865</v>
      </c>
      <c r="AP486" s="1">
        <v>510.92354880000005</v>
      </c>
      <c r="AQ486" s="1">
        <v>1872.3231804708362</v>
      </c>
      <c r="AR486" s="1">
        <v>1799.1062258534052</v>
      </c>
    </row>
    <row r="487" spans="1:44" x14ac:dyDescent="0.25">
      <c r="A487" s="1">
        <v>944</v>
      </c>
      <c r="B487" s="1" t="s">
        <v>506</v>
      </c>
      <c r="C487" s="1">
        <v>247</v>
      </c>
      <c r="D487" s="1">
        <v>2</v>
      </c>
      <c r="E487" s="1">
        <v>1017</v>
      </c>
      <c r="F487" s="2" t="s">
        <v>435</v>
      </c>
      <c r="G487" s="2" t="s">
        <v>183</v>
      </c>
      <c r="H487" s="2">
        <f t="shared" si="187"/>
        <v>187210.91030722918</v>
      </c>
      <c r="I487" s="9">
        <v>153526.21602679347</v>
      </c>
      <c r="J487" s="1">
        <v>4138.34399999999</v>
      </c>
      <c r="K487">
        <f t="shared" si="188"/>
        <v>185.58479303154584</v>
      </c>
      <c r="L487">
        <f t="shared" si="189"/>
        <v>155.24395064306606</v>
      </c>
      <c r="M487">
        <f t="shared" si="190"/>
        <v>252.88942604042452</v>
      </c>
      <c r="N487">
        <f t="shared" si="191"/>
        <v>388.56840338158992</v>
      </c>
      <c r="O487">
        <f t="shared" si="192"/>
        <v>440.12395272328394</v>
      </c>
      <c r="P487">
        <f t="shared" si="193"/>
        <v>455.88848760146499</v>
      </c>
      <c r="Q487">
        <f t="shared" si="194"/>
        <v>407.38882572979782</v>
      </c>
      <c r="R487">
        <f t="shared" si="195"/>
        <v>366.58337568117992</v>
      </c>
      <c r="S487">
        <f t="shared" si="196"/>
        <v>391.54933819665621</v>
      </c>
      <c r="T487">
        <f t="shared" si="197"/>
        <v>455.42245396493831</v>
      </c>
      <c r="U487">
        <f t="shared" si="198"/>
        <v>431.32086006244333</v>
      </c>
      <c r="V487">
        <f t="shared" si="199"/>
        <v>207.78013294359963</v>
      </c>
      <c r="W487" s="1">
        <v>3710.4614168076</v>
      </c>
      <c r="X487" s="1">
        <v>59787</v>
      </c>
      <c r="Y487" s="1">
        <v>41012.045759999899</v>
      </c>
      <c r="Z487" s="13">
        <f t="shared" si="175"/>
        <v>3995.483444910863</v>
      </c>
      <c r="AA487" s="13">
        <f t="shared" si="176"/>
        <v>3600.1411036614054</v>
      </c>
      <c r="AB487" s="13">
        <f t="shared" si="177"/>
        <v>3995.483444910863</v>
      </c>
      <c r="AC487" s="13">
        <f t="shared" si="178"/>
        <v>3729.121542494041</v>
      </c>
      <c r="AD487" s="13">
        <f t="shared" si="179"/>
        <v>2873.9740949080533</v>
      </c>
      <c r="AE487" s="13">
        <f t="shared" si="180"/>
        <v>2607.6121924912322</v>
      </c>
      <c r="AF487" s="13">
        <f t="shared" si="181"/>
        <v>2918.834468908165</v>
      </c>
      <c r="AG487" s="13">
        <f t="shared" si="182"/>
        <v>3098.2759649086156</v>
      </c>
      <c r="AH487" s="13">
        <f t="shared" si="183"/>
        <v>3101.0763064924672</v>
      </c>
      <c r="AI487" s="13">
        <f t="shared" si="184"/>
        <v>3232.8570869089544</v>
      </c>
      <c r="AJ487" s="13">
        <f t="shared" si="185"/>
        <v>3863.7026644943758</v>
      </c>
      <c r="AK487" s="13">
        <f t="shared" si="186"/>
        <v>3995.483444910863</v>
      </c>
      <c r="AL487" s="1">
        <v>5351.8716802000008</v>
      </c>
      <c r="AM487" s="1">
        <v>39526.493169786001</v>
      </c>
      <c r="AN487" s="1">
        <v>33684.69428043571</v>
      </c>
      <c r="AO487" s="1">
        <v>8723.8767723933743</v>
      </c>
      <c r="AP487" s="1">
        <v>2620.9697472000012</v>
      </c>
      <c r="AQ487" s="1">
        <v>6305.6142650492875</v>
      </c>
      <c r="AR487" s="1">
        <v>16034.233495793051</v>
      </c>
    </row>
    <row r="488" spans="1:44" x14ac:dyDescent="0.25">
      <c r="A488" s="1">
        <v>945</v>
      </c>
      <c r="B488" s="1" t="s">
        <v>507</v>
      </c>
      <c r="C488" s="1">
        <v>247</v>
      </c>
      <c r="D488" s="1">
        <v>2</v>
      </c>
      <c r="E488" s="1">
        <v>680</v>
      </c>
      <c r="F488" s="2" t="s">
        <v>435</v>
      </c>
      <c r="G488" s="2" t="s">
        <v>183</v>
      </c>
      <c r="H488" s="2">
        <f t="shared" si="187"/>
        <v>64834.344198104111</v>
      </c>
      <c r="I488" s="9">
        <v>38287.997533549002</v>
      </c>
      <c r="J488" s="1">
        <v>275.183999999999</v>
      </c>
      <c r="K488">
        <f t="shared" si="188"/>
        <v>12.340676774476179</v>
      </c>
      <c r="L488">
        <f t="shared" si="189"/>
        <v>10.323127152735838</v>
      </c>
      <c r="M488">
        <f t="shared" si="190"/>
        <v>16.816176667649692</v>
      </c>
      <c r="N488">
        <f t="shared" si="191"/>
        <v>25.838308153251472</v>
      </c>
      <c r="O488">
        <f t="shared" si="192"/>
        <v>29.266554401036746</v>
      </c>
      <c r="P488">
        <f t="shared" si="193"/>
        <v>30.314835492680498</v>
      </c>
      <c r="Q488">
        <f t="shared" si="194"/>
        <v>27.089794038298542</v>
      </c>
      <c r="R488">
        <f t="shared" si="195"/>
        <v>24.3763881527127</v>
      </c>
      <c r="S488">
        <f t="shared" si="196"/>
        <v>26.036528882642067</v>
      </c>
      <c r="T488">
        <f t="shared" si="197"/>
        <v>30.283846043704301</v>
      </c>
      <c r="U488">
        <f t="shared" si="198"/>
        <v>28.681182510546069</v>
      </c>
      <c r="V488">
        <f t="shared" si="199"/>
        <v>13.81658173026492</v>
      </c>
      <c r="W488" s="1">
        <v>524.46583593599905</v>
      </c>
      <c r="X488" s="1">
        <v>0</v>
      </c>
      <c r="Y488" s="1">
        <v>36197.413560000001</v>
      </c>
      <c r="Z488" s="13">
        <f t="shared" si="175"/>
        <v>3526.4314166114973</v>
      </c>
      <c r="AA488" s="13">
        <f t="shared" si="176"/>
        <v>3177.5005120736273</v>
      </c>
      <c r="AB488" s="13">
        <f t="shared" si="177"/>
        <v>3526.4314166114973</v>
      </c>
      <c r="AC488" s="13">
        <f t="shared" si="178"/>
        <v>3291.3392196791078</v>
      </c>
      <c r="AD488" s="13">
        <f t="shared" si="179"/>
        <v>2536.5822881134363</v>
      </c>
      <c r="AE488" s="13">
        <f t="shared" si="180"/>
        <v>2301.4900911810473</v>
      </c>
      <c r="AF488" s="13">
        <f t="shared" si="181"/>
        <v>2576.1762532533585</v>
      </c>
      <c r="AG488" s="13">
        <f t="shared" si="182"/>
        <v>2734.5521138130489</v>
      </c>
      <c r="AH488" s="13">
        <f t="shared" si="183"/>
        <v>2737.0237077201932</v>
      </c>
      <c r="AI488" s="13">
        <f t="shared" si="184"/>
        <v>2853.3340092328176</v>
      </c>
      <c r="AJ488" s="13">
        <f t="shared" si="185"/>
        <v>3410.1211150988729</v>
      </c>
      <c r="AK488" s="13">
        <f t="shared" si="186"/>
        <v>3526.4314166114973</v>
      </c>
      <c r="AL488" s="1">
        <v>1181.47927</v>
      </c>
      <c r="AM488" s="1">
        <v>109.454867613</v>
      </c>
      <c r="AN488" s="1">
        <v>26546.346664555113</v>
      </c>
      <c r="AO488" s="1">
        <v>17811.248410303146</v>
      </c>
      <c r="AP488" s="1">
        <v>930.38263919999997</v>
      </c>
      <c r="AQ488" s="1">
        <v>5307.8876582212342</v>
      </c>
      <c r="AR488" s="1">
        <v>2496.8279568307285</v>
      </c>
    </row>
    <row r="489" spans="1:44" x14ac:dyDescent="0.25">
      <c r="A489" s="1">
        <v>946</v>
      </c>
      <c r="B489" s="1" t="s">
        <v>508</v>
      </c>
      <c r="C489" s="1">
        <v>247</v>
      </c>
      <c r="D489" s="1">
        <v>2</v>
      </c>
      <c r="E489" s="1">
        <v>351</v>
      </c>
      <c r="F489" s="2" t="s">
        <v>435</v>
      </c>
      <c r="G489" s="2" t="s">
        <v>183</v>
      </c>
      <c r="H489" s="2">
        <f t="shared" si="187"/>
        <v>31597.482041272706</v>
      </c>
      <c r="I489" s="9">
        <v>20706.774549772599</v>
      </c>
      <c r="J489" s="1">
        <v>68.795999999999907</v>
      </c>
      <c r="K489">
        <f t="shared" si="188"/>
        <v>3.085169193619052</v>
      </c>
      <c r="L489">
        <f t="shared" si="189"/>
        <v>2.5807817881839656</v>
      </c>
      <c r="M489">
        <f t="shared" si="190"/>
        <v>4.204044166912432</v>
      </c>
      <c r="N489">
        <f t="shared" si="191"/>
        <v>6.4595770383128821</v>
      </c>
      <c r="O489">
        <f t="shared" si="192"/>
        <v>7.3166386002592034</v>
      </c>
      <c r="P489">
        <f t="shared" si="193"/>
        <v>7.5787088731701422</v>
      </c>
      <c r="Q489">
        <f t="shared" si="194"/>
        <v>6.7724485095746507</v>
      </c>
      <c r="R489">
        <f t="shared" si="195"/>
        <v>6.0940970381781892</v>
      </c>
      <c r="S489">
        <f t="shared" si="196"/>
        <v>6.5091322206605318</v>
      </c>
      <c r="T489">
        <f t="shared" si="197"/>
        <v>7.5709615109260922</v>
      </c>
      <c r="U489">
        <f t="shared" si="198"/>
        <v>7.1702956276365333</v>
      </c>
      <c r="V489">
        <f t="shared" si="199"/>
        <v>3.454145432566238</v>
      </c>
      <c r="W489" s="1">
        <v>135.106959909599</v>
      </c>
      <c r="X489" s="1">
        <v>0</v>
      </c>
      <c r="Y489" s="1">
        <v>20288.397570000001</v>
      </c>
      <c r="Z489" s="13">
        <f t="shared" si="175"/>
        <v>1976.5401874628403</v>
      </c>
      <c r="AA489" s="13">
        <f t="shared" si="176"/>
        <v>1780.9668517053112</v>
      </c>
      <c r="AB489" s="13">
        <f t="shared" si="177"/>
        <v>1976.5401874628403</v>
      </c>
      <c r="AC489" s="13">
        <f t="shared" si="178"/>
        <v>1844.7726524962052</v>
      </c>
      <c r="AD489" s="13">
        <f t="shared" si="179"/>
        <v>1421.7366620673458</v>
      </c>
      <c r="AE489" s="13">
        <f t="shared" si="180"/>
        <v>1289.9691271007111</v>
      </c>
      <c r="AF489" s="13">
        <f t="shared" si="181"/>
        <v>1443.9288030831653</v>
      </c>
      <c r="AG489" s="13">
        <f t="shared" si="182"/>
        <v>1532.697367146445</v>
      </c>
      <c r="AH489" s="13">
        <f t="shared" si="183"/>
        <v>1534.0826782747279</v>
      </c>
      <c r="AI489" s="13">
        <f t="shared" si="184"/>
        <v>1599.2737901939049</v>
      </c>
      <c r="AJ489" s="13">
        <f t="shared" si="185"/>
        <v>1911.3490755436633</v>
      </c>
      <c r="AK489" s="13">
        <f t="shared" si="186"/>
        <v>1976.5401874628403</v>
      </c>
      <c r="AL489" s="1">
        <v>185.3671056</v>
      </c>
      <c r="AM489" s="1">
        <v>29.106914263</v>
      </c>
      <c r="AN489" s="1">
        <v>10890.707491500107</v>
      </c>
      <c r="AO489" s="1">
        <v>10056.691279286808</v>
      </c>
      <c r="AP489" s="1">
        <v>205.799328</v>
      </c>
      <c r="AQ489" s="1">
        <v>0</v>
      </c>
      <c r="AR489" s="1">
        <v>628.21688421329895</v>
      </c>
    </row>
    <row r="490" spans="1:44" x14ac:dyDescent="0.25">
      <c r="A490" s="1">
        <v>947</v>
      </c>
      <c r="B490" s="1" t="s">
        <v>509</v>
      </c>
      <c r="C490" s="1">
        <v>247</v>
      </c>
      <c r="D490" s="1">
        <v>2</v>
      </c>
      <c r="E490" s="1">
        <v>246</v>
      </c>
      <c r="F490" s="2" t="s">
        <v>435</v>
      </c>
      <c r="G490" s="2" t="s">
        <v>183</v>
      </c>
      <c r="H490" s="2">
        <f t="shared" si="187"/>
        <v>19123.37673368584</v>
      </c>
      <c r="I490" s="9">
        <v>9282.8446257284904</v>
      </c>
      <c r="J490" s="1">
        <v>185.22</v>
      </c>
      <c r="K490">
        <f t="shared" si="188"/>
        <v>8.3062247520513051</v>
      </c>
      <c r="L490">
        <f t="shared" si="189"/>
        <v>6.9482586604953012</v>
      </c>
      <c r="M490">
        <f t="shared" si="190"/>
        <v>11.318580449379642</v>
      </c>
      <c r="N490">
        <f t="shared" si="191"/>
        <v>17.391168949303935</v>
      </c>
      <c r="O490">
        <f t="shared" si="192"/>
        <v>19.698642385313267</v>
      </c>
      <c r="P490">
        <f t="shared" si="193"/>
        <v>20.404216196996565</v>
      </c>
      <c r="Q490">
        <f t="shared" si="194"/>
        <v>18.233515218085625</v>
      </c>
      <c r="R490">
        <f t="shared" si="195"/>
        <v>16.407184333556685</v>
      </c>
      <c r="S490">
        <f t="shared" si="196"/>
        <v>17.524586747932226</v>
      </c>
      <c r="T490">
        <f t="shared" si="197"/>
        <v>20.383357914031816</v>
      </c>
      <c r="U490">
        <f t="shared" si="198"/>
        <v>19.304642074406079</v>
      </c>
      <c r="V490">
        <f t="shared" si="199"/>
        <v>9.299622318447577</v>
      </c>
      <c r="W490" s="1">
        <v>201.0485307285</v>
      </c>
      <c r="X490" s="1">
        <v>0</v>
      </c>
      <c r="Y490" s="1">
        <v>8751.2929349999904</v>
      </c>
      <c r="Z490" s="13">
        <f t="shared" si="175"/>
        <v>852.57015092528627</v>
      </c>
      <c r="AA490" s="13">
        <f t="shared" si="176"/>
        <v>768.21062742994468</v>
      </c>
      <c r="AB490" s="13">
        <f t="shared" si="177"/>
        <v>852.57015092528627</v>
      </c>
      <c r="AC490" s="13">
        <f t="shared" si="178"/>
        <v>795.73292197029991</v>
      </c>
      <c r="AD490" s="13">
        <f t="shared" si="179"/>
        <v>613.25858600968024</v>
      </c>
      <c r="AE490" s="13">
        <f t="shared" si="180"/>
        <v>556.421357054694</v>
      </c>
      <c r="AF490" s="13">
        <f t="shared" si="181"/>
        <v>622.83104860630431</v>
      </c>
      <c r="AG490" s="13">
        <f t="shared" si="182"/>
        <v>661.12089899280147</v>
      </c>
      <c r="AH490" s="13">
        <f t="shared" si="183"/>
        <v>661.71844561756041</v>
      </c>
      <c r="AI490" s="13">
        <f t="shared" si="184"/>
        <v>689.83828678267457</v>
      </c>
      <c r="AJ490" s="13">
        <f t="shared" si="185"/>
        <v>824.4503097601721</v>
      </c>
      <c r="AK490" s="13">
        <f t="shared" si="186"/>
        <v>852.57015092528627</v>
      </c>
      <c r="AL490" s="1">
        <v>145.28315999999998</v>
      </c>
      <c r="AM490" s="1">
        <v>0</v>
      </c>
      <c r="AN490" s="1">
        <v>9840.5321079573496</v>
      </c>
      <c r="AO490" s="1">
        <v>8360.3819068769844</v>
      </c>
      <c r="AP490" s="1">
        <v>269.36088480000006</v>
      </c>
      <c r="AQ490" s="1">
        <v>392.77073513453723</v>
      </c>
      <c r="AR490" s="1">
        <v>818.01858114582751</v>
      </c>
    </row>
    <row r="491" spans="1:44" x14ac:dyDescent="0.25">
      <c r="A491" s="1">
        <v>948</v>
      </c>
      <c r="B491" s="1" t="s">
        <v>510</v>
      </c>
      <c r="C491" s="1">
        <v>247</v>
      </c>
      <c r="D491" s="1">
        <v>2</v>
      </c>
      <c r="E491" s="1">
        <v>450</v>
      </c>
      <c r="F491" s="2" t="s">
        <v>435</v>
      </c>
      <c r="G491" s="2" t="s">
        <v>183</v>
      </c>
      <c r="H491" s="2">
        <f t="shared" si="187"/>
        <v>44093.646514491804</v>
      </c>
      <c r="I491" s="9">
        <v>26977.339630664694</v>
      </c>
      <c r="J491" s="1">
        <v>386.31599999999901</v>
      </c>
      <c r="K491">
        <f t="shared" si="188"/>
        <v>17.324411625706961</v>
      </c>
      <c r="L491">
        <f t="shared" si="189"/>
        <v>14.492082349033019</v>
      </c>
      <c r="M491">
        <f t="shared" si="190"/>
        <v>23.607324937277475</v>
      </c>
      <c r="N491">
        <f t="shared" si="191"/>
        <v>36.273009522833831</v>
      </c>
      <c r="O491">
        <f t="shared" si="192"/>
        <v>41.085739832224704</v>
      </c>
      <c r="P491">
        <f t="shared" si="193"/>
        <v>42.557365210878437</v>
      </c>
      <c r="Q491">
        <f t="shared" si="194"/>
        <v>38.029903169149918</v>
      </c>
      <c r="R491">
        <f t="shared" si="195"/>
        <v>34.220698752846708</v>
      </c>
      <c r="S491">
        <f t="shared" si="196"/>
        <v>36.551280931401401</v>
      </c>
      <c r="T491">
        <f t="shared" si="197"/>
        <v>42.513860792123388</v>
      </c>
      <c r="U491">
        <f t="shared" si="198"/>
        <v>40.263967755189718</v>
      </c>
      <c r="V491">
        <f t="shared" si="199"/>
        <v>19.396355121333468</v>
      </c>
      <c r="W491" s="1">
        <v>580.030456651799</v>
      </c>
      <c r="X491" s="1">
        <v>0</v>
      </c>
      <c r="Y491" s="1">
        <v>24443.045864999898</v>
      </c>
      <c r="Z491" s="13">
        <f t="shared" si="175"/>
        <v>2381.2951362708191</v>
      </c>
      <c r="AA491" s="13">
        <f t="shared" si="176"/>
        <v>2145.6723868940521</v>
      </c>
      <c r="AB491" s="13">
        <f t="shared" si="177"/>
        <v>2381.2951362708191</v>
      </c>
      <c r="AC491" s="13">
        <f t="shared" si="178"/>
        <v>2222.5443088782226</v>
      </c>
      <c r="AD491" s="13">
        <f t="shared" si="179"/>
        <v>1712.8792118235287</v>
      </c>
      <c r="AE491" s="13">
        <f t="shared" si="180"/>
        <v>1554.1283844309328</v>
      </c>
      <c r="AF491" s="13">
        <f t="shared" si="181"/>
        <v>1739.61584880142</v>
      </c>
      <c r="AG491" s="13">
        <f t="shared" si="182"/>
        <v>1846.5623967129868</v>
      </c>
      <c r="AH491" s="13">
        <f t="shared" si="183"/>
        <v>1848.2313911877397</v>
      </c>
      <c r="AI491" s="13">
        <f t="shared" si="184"/>
        <v>1926.7723076466627</v>
      </c>
      <c r="AJ491" s="13">
        <f t="shared" si="185"/>
        <v>2302.7542198118958</v>
      </c>
      <c r="AK491" s="13">
        <f t="shared" si="186"/>
        <v>2381.2951362708191</v>
      </c>
      <c r="AL491" s="1">
        <v>1264.2624960000001</v>
      </c>
      <c r="AM491" s="1">
        <v>303.684813013</v>
      </c>
      <c r="AN491" s="1">
        <v>17116.306883827114</v>
      </c>
      <c r="AO491" s="1">
        <v>10662.51605514746</v>
      </c>
      <c r="AP491" s="1">
        <v>672.50383199999999</v>
      </c>
      <c r="AQ491" s="1">
        <v>3706.8346471072282</v>
      </c>
      <c r="AR491" s="1">
        <v>2074.4523495724252</v>
      </c>
    </row>
    <row r="492" spans="1:44" x14ac:dyDescent="0.25">
      <c r="A492" s="1">
        <v>951</v>
      </c>
      <c r="B492" s="1" t="s">
        <v>511</v>
      </c>
      <c r="C492" s="1">
        <v>245</v>
      </c>
      <c r="D492" s="1">
        <v>2</v>
      </c>
      <c r="E492" s="1">
        <v>1151</v>
      </c>
      <c r="F492" s="2" t="s">
        <v>246</v>
      </c>
      <c r="G492" s="2" t="s">
        <v>183</v>
      </c>
      <c r="H492" s="2">
        <f t="shared" si="187"/>
        <v>97926.723926783045</v>
      </c>
      <c r="I492" s="9">
        <v>63062.330247810802</v>
      </c>
      <c r="J492" s="1">
        <v>582.12</v>
      </c>
      <c r="K492">
        <f t="shared" si="188"/>
        <v>26.105277792161242</v>
      </c>
      <c r="L492">
        <f t="shared" si="189"/>
        <v>21.837384361556662</v>
      </c>
      <c r="M492">
        <f t="shared" si="190"/>
        <v>35.572681412336017</v>
      </c>
      <c r="N492">
        <f t="shared" si="191"/>
        <v>54.657959554955234</v>
      </c>
      <c r="O492">
        <f t="shared" si="192"/>
        <v>61.910018925270265</v>
      </c>
      <c r="P492">
        <f t="shared" si="193"/>
        <v>64.127536619132059</v>
      </c>
      <c r="Q492">
        <f t="shared" si="194"/>
        <v>57.30533354255482</v>
      </c>
      <c r="R492">
        <f t="shared" si="195"/>
        <v>51.565436476892437</v>
      </c>
      <c r="S492">
        <f t="shared" si="196"/>
        <v>55.077272636358423</v>
      </c>
      <c r="T492">
        <f t="shared" si="197"/>
        <v>64.061982015528557</v>
      </c>
      <c r="U492">
        <f t="shared" si="198"/>
        <v>60.671732233847671</v>
      </c>
      <c r="V492">
        <f t="shared" si="199"/>
        <v>29.227384429406669</v>
      </c>
      <c r="W492" s="1">
        <v>873.07456464689994</v>
      </c>
      <c r="X492" s="1">
        <v>0</v>
      </c>
      <c r="Y492" s="1">
        <v>50288.036399999903</v>
      </c>
      <c r="Z492" s="13">
        <f t="shared" si="175"/>
        <v>4899.1707970159787</v>
      </c>
      <c r="AA492" s="13">
        <f t="shared" si="176"/>
        <v>4414.4110226912271</v>
      </c>
      <c r="AB492" s="13">
        <f t="shared" si="177"/>
        <v>4899.1707970159787</v>
      </c>
      <c r="AC492" s="13">
        <f t="shared" si="178"/>
        <v>4572.5638990646776</v>
      </c>
      <c r="AD492" s="13">
        <f t="shared" si="179"/>
        <v>3524.001576101658</v>
      </c>
      <c r="AE492" s="13">
        <f t="shared" si="180"/>
        <v>3197.3946781503582</v>
      </c>
      <c r="AF492" s="13">
        <f t="shared" si="181"/>
        <v>3579.00834493823</v>
      </c>
      <c r="AG492" s="13">
        <f t="shared" si="182"/>
        <v>3799.0354202845224</v>
      </c>
      <c r="AH492" s="13">
        <f t="shared" si="183"/>
        <v>3802.4691353526573</v>
      </c>
      <c r="AI492" s="13">
        <f t="shared" si="184"/>
        <v>3964.0557267942427</v>
      </c>
      <c r="AJ492" s="13">
        <f t="shared" si="185"/>
        <v>4737.5842055743933</v>
      </c>
      <c r="AK492" s="13">
        <f t="shared" si="186"/>
        <v>4899.1707970159787</v>
      </c>
      <c r="AL492" s="1">
        <v>6641.0274726000007</v>
      </c>
      <c r="AM492" s="1">
        <v>4678.0718105639999</v>
      </c>
      <c r="AN492" s="1">
        <v>34864.393678972236</v>
      </c>
      <c r="AO492" s="1">
        <v>27019.785003385041</v>
      </c>
      <c r="AP492" s="1">
        <v>1312.6816079999999</v>
      </c>
      <c r="AQ492" s="1">
        <v>3433.6148599139474</v>
      </c>
      <c r="AR492" s="1">
        <v>3098.3122076732488</v>
      </c>
    </row>
    <row r="493" spans="1:44" x14ac:dyDescent="0.25">
      <c r="A493" s="1">
        <v>952</v>
      </c>
      <c r="B493" s="1" t="s">
        <v>512</v>
      </c>
      <c r="C493" s="1">
        <v>245</v>
      </c>
      <c r="D493" s="1">
        <v>2</v>
      </c>
      <c r="E493" s="1">
        <v>1413</v>
      </c>
      <c r="F493" s="2" t="s">
        <v>246</v>
      </c>
      <c r="G493" s="2" t="s">
        <v>183</v>
      </c>
      <c r="H493" s="2">
        <f t="shared" si="187"/>
        <v>108279.38795689154</v>
      </c>
      <c r="I493" s="9">
        <v>64226.942052983788</v>
      </c>
      <c r="J493" s="1">
        <v>317.51999999999902</v>
      </c>
      <c r="K493">
        <f t="shared" si="188"/>
        <v>14.239242432087908</v>
      </c>
      <c r="L493">
        <f t="shared" si="189"/>
        <v>11.91130056084905</v>
      </c>
      <c r="M493">
        <f t="shared" si="190"/>
        <v>19.40328077036504</v>
      </c>
      <c r="N493">
        <f t="shared" si="191"/>
        <v>29.813432484520941</v>
      </c>
      <c r="O493">
        <f t="shared" si="192"/>
        <v>33.769101231965493</v>
      </c>
      <c r="P493">
        <f t="shared" si="193"/>
        <v>34.978656337708287</v>
      </c>
      <c r="Q493">
        <f t="shared" si="194"/>
        <v>31.257454659575259</v>
      </c>
      <c r="R493">
        <f t="shared" si="195"/>
        <v>28.126601714668514</v>
      </c>
      <c r="S493">
        <f t="shared" si="196"/>
        <v>30.042148710740864</v>
      </c>
      <c r="T493">
        <f t="shared" si="197"/>
        <v>34.942899281197285</v>
      </c>
      <c r="U493">
        <f t="shared" si="198"/>
        <v>33.093672127553177</v>
      </c>
      <c r="V493">
        <f t="shared" si="199"/>
        <v>15.942209688767225</v>
      </c>
      <c r="W493" s="1">
        <v>607.69628381279904</v>
      </c>
      <c r="X493" s="1">
        <v>1149.75</v>
      </c>
      <c r="Y493" s="1">
        <v>54176.197110000001</v>
      </c>
      <c r="Z493" s="13">
        <f t="shared" si="175"/>
        <v>5277.9639408369103</v>
      </c>
      <c r="AA493" s="13">
        <f t="shared" si="176"/>
        <v>4755.7236036735985</v>
      </c>
      <c r="AB493" s="13">
        <f t="shared" si="177"/>
        <v>5277.9639408369103</v>
      </c>
      <c r="AC493" s="13">
        <f t="shared" si="178"/>
        <v>4926.1045136731291</v>
      </c>
      <c r="AD493" s="13">
        <f t="shared" si="179"/>
        <v>3796.4696510368112</v>
      </c>
      <c r="AE493" s="13">
        <f t="shared" si="180"/>
        <v>3444.6102238730314</v>
      </c>
      <c r="AF493" s="13">
        <f t="shared" si="181"/>
        <v>3855.7294226288145</v>
      </c>
      <c r="AG493" s="13">
        <f t="shared" si="182"/>
        <v>4092.7685089968313</v>
      </c>
      <c r="AH493" s="13">
        <f t="shared" si="183"/>
        <v>4096.467711385073</v>
      </c>
      <c r="AI493" s="13">
        <f t="shared" si="184"/>
        <v>4270.5478237728448</v>
      </c>
      <c r="AJ493" s="13">
        <f t="shared" si="185"/>
        <v>5103.8838284491376</v>
      </c>
      <c r="AK493" s="13">
        <f t="shared" si="186"/>
        <v>5277.9639408369103</v>
      </c>
      <c r="AL493" s="1">
        <v>6871.61517429999</v>
      </c>
      <c r="AM493" s="1">
        <v>1104.163484871</v>
      </c>
      <c r="AN493" s="1">
        <v>44052.445903907756</v>
      </c>
      <c r="AO493" s="1">
        <v>37803.46601370463</v>
      </c>
      <c r="AP493" s="1">
        <v>1872.9129384000003</v>
      </c>
      <c r="AQ493" s="1">
        <v>1523.6949711410386</v>
      </c>
      <c r="AR493" s="1">
        <v>2852.3719806620852</v>
      </c>
    </row>
    <row r="494" spans="1:44" x14ac:dyDescent="0.25">
      <c r="A494" s="1">
        <v>953</v>
      </c>
      <c r="B494" s="1" t="s">
        <v>513</v>
      </c>
      <c r="C494" s="1">
        <v>244</v>
      </c>
      <c r="D494" s="1">
        <v>2</v>
      </c>
      <c r="E494" s="1">
        <v>1134</v>
      </c>
      <c r="F494" s="2" t="s">
        <v>196</v>
      </c>
      <c r="G494" s="2" t="s">
        <v>183</v>
      </c>
      <c r="H494" s="2">
        <f t="shared" si="187"/>
        <v>93957.170889575558</v>
      </c>
      <c r="I494" s="9">
        <v>52506.749365342686</v>
      </c>
      <c r="J494" s="1">
        <v>703.83599999999899</v>
      </c>
      <c r="K494">
        <f t="shared" si="188"/>
        <v>31.563654057794913</v>
      </c>
      <c r="L494">
        <f t="shared" si="189"/>
        <v>26.403382909882104</v>
      </c>
      <c r="M494">
        <f t="shared" si="190"/>
        <v>43.010605707642576</v>
      </c>
      <c r="N494">
        <f t="shared" si="191"/>
        <v>66.086442007354862</v>
      </c>
      <c r="O494">
        <f t="shared" si="192"/>
        <v>74.854841064190296</v>
      </c>
      <c r="P494">
        <f t="shared" si="193"/>
        <v>77.536021548586831</v>
      </c>
      <c r="Q494">
        <f t="shared" si="194"/>
        <v>69.287357828725277</v>
      </c>
      <c r="R494">
        <f t="shared" si="195"/>
        <v>62.347300467515311</v>
      </c>
      <c r="S494">
        <f t="shared" si="196"/>
        <v>66.593429642142354</v>
      </c>
      <c r="T494">
        <f t="shared" si="197"/>
        <v>77.45676007332078</v>
      </c>
      <c r="U494">
        <f t="shared" si="198"/>
        <v>73.357639882742987</v>
      </c>
      <c r="V494">
        <f t="shared" si="199"/>
        <v>35.338564810100742</v>
      </c>
      <c r="W494" s="1">
        <v>1049.5068053778</v>
      </c>
      <c r="X494" s="1">
        <v>0</v>
      </c>
      <c r="Y494" s="1">
        <v>46884.1999499999</v>
      </c>
      <c r="Z494" s="13">
        <f t="shared" si="175"/>
        <v>4567.5615848165817</v>
      </c>
      <c r="AA494" s="13">
        <f t="shared" si="176"/>
        <v>4115.6136501949286</v>
      </c>
      <c r="AB494" s="13">
        <f t="shared" si="177"/>
        <v>4567.5615848165817</v>
      </c>
      <c r="AC494" s="13">
        <f t="shared" si="178"/>
        <v>4263.0616638652436</v>
      </c>
      <c r="AD494" s="13">
        <f t="shared" si="179"/>
        <v>3285.4731730600092</v>
      </c>
      <c r="AE494" s="13">
        <f t="shared" si="180"/>
        <v>2980.9732521086717</v>
      </c>
      <c r="AF494" s="13">
        <f t="shared" si="181"/>
        <v>3336.7567095302716</v>
      </c>
      <c r="AG494" s="13">
        <f t="shared" si="182"/>
        <v>3541.8908554113241</v>
      </c>
      <c r="AH494" s="13">
        <f t="shared" si="183"/>
        <v>3545.0921532815619</v>
      </c>
      <c r="AI494" s="13">
        <f t="shared" si="184"/>
        <v>3695.7414648221147</v>
      </c>
      <c r="AJ494" s="13">
        <f t="shared" si="185"/>
        <v>4416.9122732760297</v>
      </c>
      <c r="AK494" s="13">
        <f t="shared" si="186"/>
        <v>4567.5615848165817</v>
      </c>
      <c r="AL494" s="1">
        <v>3249.48679179999</v>
      </c>
      <c r="AM494" s="1">
        <v>619.71981816499999</v>
      </c>
      <c r="AN494" s="1">
        <v>41450.421524232865</v>
      </c>
      <c r="AO494" s="1">
        <v>33320.36267233581</v>
      </c>
      <c r="AP494" s="1">
        <v>2097.1454616000005</v>
      </c>
      <c r="AQ494" s="1">
        <v>2391.9287251970004</v>
      </c>
      <c r="AR494" s="1">
        <v>3640.9846651000562</v>
      </c>
    </row>
    <row r="495" spans="1:44" x14ac:dyDescent="0.25">
      <c r="A495" s="1">
        <v>954</v>
      </c>
      <c r="B495" s="1" t="s">
        <v>514</v>
      </c>
      <c r="C495" s="1">
        <v>244</v>
      </c>
      <c r="D495" s="1">
        <v>2</v>
      </c>
      <c r="E495" s="1">
        <v>1724</v>
      </c>
      <c r="F495" s="2" t="s">
        <v>196</v>
      </c>
      <c r="G495" s="2" t="s">
        <v>183</v>
      </c>
      <c r="H495" s="2">
        <f t="shared" si="187"/>
        <v>307558.56847751985</v>
      </c>
      <c r="I495" s="9">
        <v>96718.21770938288</v>
      </c>
      <c r="J495" s="1">
        <v>3572.0999999999899</v>
      </c>
      <c r="K495">
        <f t="shared" si="188"/>
        <v>160.19147736098898</v>
      </c>
      <c r="L495">
        <f t="shared" si="189"/>
        <v>134.00213130955186</v>
      </c>
      <c r="M495">
        <f t="shared" si="190"/>
        <v>218.28690866660673</v>
      </c>
      <c r="N495">
        <f t="shared" si="191"/>
        <v>335.40111545086069</v>
      </c>
      <c r="O495">
        <f t="shared" si="192"/>
        <v>379.9023888596119</v>
      </c>
      <c r="P495">
        <f t="shared" si="193"/>
        <v>393.5098837992183</v>
      </c>
      <c r="Q495">
        <f t="shared" si="194"/>
        <v>351.64636492022174</v>
      </c>
      <c r="R495">
        <f t="shared" si="195"/>
        <v>316.42426929002085</v>
      </c>
      <c r="S495">
        <f t="shared" si="196"/>
        <v>337.97417299583481</v>
      </c>
      <c r="T495">
        <f t="shared" si="197"/>
        <v>393.1076169134696</v>
      </c>
      <c r="U495">
        <f t="shared" si="198"/>
        <v>372.30381143497328</v>
      </c>
      <c r="V495">
        <f t="shared" si="199"/>
        <v>179.34985899863133</v>
      </c>
      <c r="W495" s="1">
        <v>3140.7245628149899</v>
      </c>
      <c r="X495" s="1">
        <v>0</v>
      </c>
      <c r="Y495" s="1">
        <v>66233.654129999893</v>
      </c>
      <c r="Z495" s="13">
        <f t="shared" si="175"/>
        <v>6452.6278479497932</v>
      </c>
      <c r="AA495" s="13">
        <f t="shared" si="176"/>
        <v>5814.1576763691337</v>
      </c>
      <c r="AB495" s="13">
        <f t="shared" si="177"/>
        <v>6452.6278479497932</v>
      </c>
      <c r="AC495" s="13">
        <f t="shared" si="178"/>
        <v>6022.4585698473247</v>
      </c>
      <c r="AD495" s="13">
        <f t="shared" si="179"/>
        <v>4641.4121181532582</v>
      </c>
      <c r="AE495" s="13">
        <f t="shared" si="180"/>
        <v>4211.2428400507906</v>
      </c>
      <c r="AF495" s="13">
        <f t="shared" si="181"/>
        <v>4713.8607473451193</v>
      </c>
      <c r="AG495" s="13">
        <f t="shared" si="182"/>
        <v>5003.6552641125663</v>
      </c>
      <c r="AH495" s="13">
        <f t="shared" si="183"/>
        <v>5008.1777611612642</v>
      </c>
      <c r="AI495" s="13">
        <f t="shared" si="184"/>
        <v>5221.0011516881523</v>
      </c>
      <c r="AJ495" s="13">
        <f t="shared" si="185"/>
        <v>6239.8044574229043</v>
      </c>
      <c r="AK495" s="13">
        <f t="shared" si="186"/>
        <v>6452.6278479497932</v>
      </c>
      <c r="AL495" s="1">
        <v>8878.1995692500004</v>
      </c>
      <c r="AM495" s="1">
        <v>14893.539447317999</v>
      </c>
      <c r="AN495" s="1">
        <v>210840.35076813697</v>
      </c>
      <c r="AO495" s="1">
        <v>44709.868458516052</v>
      </c>
      <c r="AP495" s="1">
        <v>3140.5755528000009</v>
      </c>
      <c r="AQ495" s="1">
        <v>150315.96527573475</v>
      </c>
      <c r="AR495" s="1">
        <v>12673.941481086173</v>
      </c>
    </row>
    <row r="496" spans="1:44" x14ac:dyDescent="0.25">
      <c r="A496" s="1">
        <v>955</v>
      </c>
      <c r="B496" s="1" t="s">
        <v>515</v>
      </c>
      <c r="C496" s="1">
        <v>245</v>
      </c>
      <c r="D496" s="1">
        <v>2</v>
      </c>
      <c r="E496" s="1">
        <v>2687</v>
      </c>
      <c r="F496" s="2" t="s">
        <v>246</v>
      </c>
      <c r="G496" s="2" t="s">
        <v>183</v>
      </c>
      <c r="H496" s="2">
        <f t="shared" si="187"/>
        <v>321380.98604091123</v>
      </c>
      <c r="I496" s="9">
        <v>122714.9898814466</v>
      </c>
      <c r="J496" s="1">
        <v>2063.88</v>
      </c>
      <c r="K496">
        <f t="shared" si="188"/>
        <v>92.555075808571686</v>
      </c>
      <c r="L496">
        <f t="shared" si="189"/>
        <v>77.423453645519075</v>
      </c>
      <c r="M496">
        <f t="shared" si="190"/>
        <v>126.12132500737314</v>
      </c>
      <c r="N496">
        <f t="shared" si="191"/>
        <v>193.78731114938674</v>
      </c>
      <c r="O496">
        <f t="shared" si="192"/>
        <v>219.4991580077764</v>
      </c>
      <c r="P496">
        <f t="shared" si="193"/>
        <v>227.36126619510458</v>
      </c>
      <c r="Q496">
        <f t="shared" si="194"/>
        <v>203.17345528723982</v>
      </c>
      <c r="R496">
        <f t="shared" si="195"/>
        <v>182.82291114534593</v>
      </c>
      <c r="S496">
        <f t="shared" si="196"/>
        <v>195.27396661981624</v>
      </c>
      <c r="T496">
        <f t="shared" si="197"/>
        <v>227.1288453277831</v>
      </c>
      <c r="U496">
        <f t="shared" si="198"/>
        <v>215.10886882909631</v>
      </c>
      <c r="V496">
        <f t="shared" si="199"/>
        <v>103.62436297698729</v>
      </c>
      <c r="W496" s="1">
        <v>3088.7000426667</v>
      </c>
      <c r="X496" s="1">
        <v>0</v>
      </c>
      <c r="Y496" s="1">
        <v>98087.898299999899</v>
      </c>
      <c r="Z496" s="13">
        <f t="shared" si="175"/>
        <v>9555.9381772169108</v>
      </c>
      <c r="AA496" s="13">
        <f t="shared" si="176"/>
        <v>8610.4037947311153</v>
      </c>
      <c r="AB496" s="13">
        <f t="shared" si="177"/>
        <v>9555.9381772169108</v>
      </c>
      <c r="AC496" s="13">
        <f t="shared" si="178"/>
        <v>8918.8843870171077</v>
      </c>
      <c r="AD496" s="13">
        <f t="shared" si="179"/>
        <v>6873.6409880123983</v>
      </c>
      <c r="AE496" s="13">
        <f t="shared" si="180"/>
        <v>6236.5871978125961</v>
      </c>
      <c r="AF496" s="13">
        <f t="shared" si="181"/>
        <v>6980.9328755805773</v>
      </c>
      <c r="AG496" s="13">
        <f t="shared" si="182"/>
        <v>7410.1004258533012</v>
      </c>
      <c r="AH496" s="13">
        <f t="shared" si="183"/>
        <v>7416.7979610625789</v>
      </c>
      <c r="AI496" s="13">
        <f t="shared" si="184"/>
        <v>7731.9760885578471</v>
      </c>
      <c r="AJ496" s="13">
        <f t="shared" si="185"/>
        <v>9240.7600497216426</v>
      </c>
      <c r="AK496" s="13">
        <f t="shared" si="186"/>
        <v>9555.9381772169108</v>
      </c>
      <c r="AL496" s="1">
        <v>9226.0751555999996</v>
      </c>
      <c r="AM496" s="1">
        <v>10248.43638318</v>
      </c>
      <c r="AN496" s="1">
        <v>198665.99615946464</v>
      </c>
      <c r="AO496" s="1">
        <v>78272.561041196124</v>
      </c>
      <c r="AP496" s="1">
        <v>4792.5385704</v>
      </c>
      <c r="AQ496" s="1">
        <v>104693.98213259081</v>
      </c>
      <c r="AR496" s="1">
        <v>10906.914415277701</v>
      </c>
    </row>
    <row r="497" spans="1:44" x14ac:dyDescent="0.25">
      <c r="A497" s="1">
        <v>956</v>
      </c>
      <c r="B497" s="1" t="s">
        <v>516</v>
      </c>
      <c r="C497" s="1">
        <v>245</v>
      </c>
      <c r="D497" s="1">
        <v>2</v>
      </c>
      <c r="E497" s="1">
        <v>1506</v>
      </c>
      <c r="F497" s="2" t="s">
        <v>246</v>
      </c>
      <c r="G497" s="2" t="s">
        <v>183</v>
      </c>
      <c r="H497" s="2">
        <f t="shared" si="187"/>
        <v>156354.43055486045</v>
      </c>
      <c r="I497" s="9">
        <v>89158.79260031438</v>
      </c>
      <c r="J497" s="1">
        <v>1688.1479999999899</v>
      </c>
      <c r="K497">
        <f t="shared" si="188"/>
        <v>75.705305597267156</v>
      </c>
      <c r="L497">
        <f t="shared" si="189"/>
        <v>63.328414648513935</v>
      </c>
      <c r="M497">
        <f t="shared" si="190"/>
        <v>103.16077609577383</v>
      </c>
      <c r="N497">
        <f t="shared" si="191"/>
        <v>158.50808270936923</v>
      </c>
      <c r="O497">
        <f t="shared" si="192"/>
        <v>179.53905488328269</v>
      </c>
      <c r="P497">
        <f t="shared" si="193"/>
        <v>185.96985619548184</v>
      </c>
      <c r="Q497">
        <f t="shared" si="194"/>
        <v>166.18546727340797</v>
      </c>
      <c r="R497">
        <f t="shared" si="195"/>
        <v>149.53976578298716</v>
      </c>
      <c r="S497">
        <f t="shared" si="196"/>
        <v>159.72409064543848</v>
      </c>
      <c r="T497">
        <f t="shared" si="197"/>
        <v>185.77974784503172</v>
      </c>
      <c r="U497">
        <f t="shared" si="198"/>
        <v>175.94802347815721</v>
      </c>
      <c r="V497">
        <f t="shared" si="199"/>
        <v>84.759414845278826</v>
      </c>
      <c r="W497" s="1">
        <v>1890.5177456214001</v>
      </c>
      <c r="X497" s="1">
        <v>14256.9</v>
      </c>
      <c r="Y497" s="1">
        <v>63997.572030000003</v>
      </c>
      <c r="Z497" s="13">
        <f t="shared" si="175"/>
        <v>6234.7838256278228</v>
      </c>
      <c r="AA497" s="13">
        <f t="shared" si="176"/>
        <v>5617.86873417687</v>
      </c>
      <c r="AB497" s="13">
        <f t="shared" si="177"/>
        <v>6234.7838256278228</v>
      </c>
      <c r="AC497" s="13">
        <f t="shared" si="178"/>
        <v>5819.1372827627438</v>
      </c>
      <c r="AD497" s="13">
        <f t="shared" si="179"/>
        <v>4484.7156668936832</v>
      </c>
      <c r="AE497" s="13">
        <f t="shared" si="180"/>
        <v>4069.0691240286051</v>
      </c>
      <c r="AF497" s="13">
        <f t="shared" si="181"/>
        <v>4554.718393243048</v>
      </c>
      <c r="AG497" s="13">
        <f t="shared" si="182"/>
        <v>4834.7292986405118</v>
      </c>
      <c r="AH497" s="13">
        <f t="shared" si="183"/>
        <v>4839.0991138716245</v>
      </c>
      <c r="AI497" s="13">
        <f t="shared" si="184"/>
        <v>5044.7374776886109</v>
      </c>
      <c r="AJ497" s="13">
        <f t="shared" si="185"/>
        <v>6029.1454618108364</v>
      </c>
      <c r="AK497" s="13">
        <f t="shared" si="186"/>
        <v>6234.7838256278228</v>
      </c>
      <c r="AL497" s="1">
        <v>4645.7202199999892</v>
      </c>
      <c r="AM497" s="1">
        <v>2679.934604693</v>
      </c>
      <c r="AN497" s="1">
        <v>67195.637954546066</v>
      </c>
      <c r="AO497" s="1">
        <v>36228.321596466936</v>
      </c>
      <c r="AP497" s="1">
        <v>2898.9003960000005</v>
      </c>
      <c r="AQ497" s="1">
        <v>19511.30002009288</v>
      </c>
      <c r="AR497" s="1">
        <v>8557.1159419862561</v>
      </c>
    </row>
    <row r="498" spans="1:44" x14ac:dyDescent="0.25">
      <c r="A498" s="1">
        <v>957</v>
      </c>
      <c r="B498" s="1" t="s">
        <v>517</v>
      </c>
      <c r="C498" s="1">
        <v>245</v>
      </c>
      <c r="D498" s="1">
        <v>2</v>
      </c>
      <c r="E498" s="1">
        <v>5934</v>
      </c>
      <c r="F498" s="2" t="s">
        <v>246</v>
      </c>
      <c r="G498" s="2" t="s">
        <v>183</v>
      </c>
      <c r="H498" s="2">
        <f t="shared" si="187"/>
        <v>565195.43941788119</v>
      </c>
      <c r="I498" s="9">
        <v>157525.01894464128</v>
      </c>
      <c r="J498" s="1">
        <v>2545.4519999999902</v>
      </c>
      <c r="K498">
        <f t="shared" si="188"/>
        <v>114.15126016390464</v>
      </c>
      <c r="L498">
        <f t="shared" si="189"/>
        <v>95.488926162806479</v>
      </c>
      <c r="M498">
        <f t="shared" si="190"/>
        <v>155.54963417575962</v>
      </c>
      <c r="N498">
        <f t="shared" si="191"/>
        <v>239.00435041757603</v>
      </c>
      <c r="O498">
        <f t="shared" si="192"/>
        <v>270.71562820958985</v>
      </c>
      <c r="P498">
        <f t="shared" si="193"/>
        <v>280.41222830729453</v>
      </c>
      <c r="Q498">
        <f t="shared" si="194"/>
        <v>250.58059485426148</v>
      </c>
      <c r="R498">
        <f t="shared" si="195"/>
        <v>225.48159041259242</v>
      </c>
      <c r="S498">
        <f t="shared" si="196"/>
        <v>240.83789216443907</v>
      </c>
      <c r="T498">
        <f t="shared" si="197"/>
        <v>280.12557590426474</v>
      </c>
      <c r="U498">
        <f t="shared" si="198"/>
        <v>265.30093822255105</v>
      </c>
      <c r="V498">
        <f t="shared" si="199"/>
        <v>127.80338100495048</v>
      </c>
      <c r="W498" s="1">
        <v>3809.5734039363001</v>
      </c>
      <c r="X498" s="1">
        <v>0</v>
      </c>
      <c r="Y498" s="1">
        <v>139082.05353</v>
      </c>
      <c r="Z498" s="13">
        <f t="shared" si="175"/>
        <v>13549.678687457967</v>
      </c>
      <c r="AA498" s="13">
        <f t="shared" si="176"/>
        <v>12208.974422420768</v>
      </c>
      <c r="AB498" s="13">
        <f t="shared" si="177"/>
        <v>13549.678687457967</v>
      </c>
      <c r="AC498" s="13">
        <f t="shared" si="178"/>
        <v>12646.379188889154</v>
      </c>
      <c r="AD498" s="13">
        <f t="shared" si="179"/>
        <v>9746.3613800433886</v>
      </c>
      <c r="AE498" s="13">
        <f t="shared" si="180"/>
        <v>8843.0618814745794</v>
      </c>
      <c r="AF498" s="13">
        <f t="shared" si="181"/>
        <v>9898.4940723399686</v>
      </c>
      <c r="AG498" s="13">
        <f t="shared" si="182"/>
        <v>10507.024841526305</v>
      </c>
      <c r="AH498" s="13">
        <f t="shared" si="183"/>
        <v>10516.521496736988</v>
      </c>
      <c r="AI498" s="13">
        <f t="shared" si="184"/>
        <v>10963.422918416059</v>
      </c>
      <c r="AJ498" s="13">
        <f t="shared" si="185"/>
        <v>13102.777265778896</v>
      </c>
      <c r="AK498" s="13">
        <f t="shared" si="186"/>
        <v>13549.678687457967</v>
      </c>
      <c r="AL498" s="1">
        <v>6299.9038651999899</v>
      </c>
      <c r="AM498" s="1">
        <v>5788.0361455050006</v>
      </c>
      <c r="AN498" s="1">
        <v>407670.42047323997</v>
      </c>
      <c r="AO498" s="1">
        <v>283889.48996830109</v>
      </c>
      <c r="AP498" s="1">
        <v>8647.8136920000015</v>
      </c>
      <c r="AQ498" s="1">
        <v>101769.47339088663</v>
      </c>
      <c r="AR498" s="1">
        <v>13363.643422052262</v>
      </c>
    </row>
    <row r="499" spans="1:44" x14ac:dyDescent="0.25">
      <c r="A499" s="1">
        <v>958</v>
      </c>
      <c r="B499" s="1" t="s">
        <v>518</v>
      </c>
      <c r="C499" s="1">
        <v>245</v>
      </c>
      <c r="D499" s="1">
        <v>2</v>
      </c>
      <c r="E499" s="1">
        <v>1596</v>
      </c>
      <c r="F499" s="2" t="s">
        <v>246</v>
      </c>
      <c r="G499" s="2" t="s">
        <v>183</v>
      </c>
      <c r="H499" s="2">
        <f t="shared" si="187"/>
        <v>130921.06490849564</v>
      </c>
      <c r="I499" s="9">
        <v>54560.716486723199</v>
      </c>
      <c r="J499" s="1">
        <v>291.06</v>
      </c>
      <c r="K499">
        <f t="shared" si="188"/>
        <v>13.052638896080621</v>
      </c>
      <c r="L499">
        <f t="shared" si="189"/>
        <v>10.918692180778331</v>
      </c>
      <c r="M499">
        <f t="shared" si="190"/>
        <v>17.786340706168009</v>
      </c>
      <c r="N499">
        <f t="shared" si="191"/>
        <v>27.328979777477617</v>
      </c>
      <c r="O499">
        <f t="shared" si="192"/>
        <v>30.955009462635132</v>
      </c>
      <c r="P499">
        <f t="shared" si="193"/>
        <v>32.063768309566029</v>
      </c>
      <c r="Q499">
        <f t="shared" si="194"/>
        <v>28.65266677127741</v>
      </c>
      <c r="R499">
        <f t="shared" si="195"/>
        <v>25.782718238446218</v>
      </c>
      <c r="S499">
        <f t="shared" si="196"/>
        <v>27.538636318179211</v>
      </c>
      <c r="T499">
        <f t="shared" si="197"/>
        <v>32.030991007764278</v>
      </c>
      <c r="U499">
        <f t="shared" si="198"/>
        <v>30.335866116923835</v>
      </c>
      <c r="V499">
        <f t="shared" si="199"/>
        <v>14.613692214703335</v>
      </c>
      <c r="W499" s="1">
        <v>558.10005802319995</v>
      </c>
      <c r="X499" s="1">
        <v>0</v>
      </c>
      <c r="Y499" s="1">
        <v>51665.461365000003</v>
      </c>
      <c r="Z499" s="13">
        <f t="shared" si="175"/>
        <v>5033.3625580529888</v>
      </c>
      <c r="AA499" s="13">
        <f t="shared" si="176"/>
        <v>4535.3248698747002</v>
      </c>
      <c r="AB499" s="13">
        <f t="shared" si="177"/>
        <v>5033.3625580529888</v>
      </c>
      <c r="AC499" s="13">
        <f t="shared" si="178"/>
        <v>4697.809665642867</v>
      </c>
      <c r="AD499" s="13">
        <f t="shared" si="179"/>
        <v>3620.5264773527661</v>
      </c>
      <c r="AE499" s="13">
        <f t="shared" si="180"/>
        <v>3284.9735849426456</v>
      </c>
      <c r="AF499" s="13">
        <f t="shared" si="181"/>
        <v>3677.0399205807744</v>
      </c>
      <c r="AG499" s="13">
        <f t="shared" si="182"/>
        <v>3903.0936934928109</v>
      </c>
      <c r="AH499" s="13">
        <f t="shared" si="183"/>
        <v>3906.6214604507418</v>
      </c>
      <c r="AI499" s="13">
        <f t="shared" si="184"/>
        <v>4072.6340231768395</v>
      </c>
      <c r="AJ499" s="13">
        <f t="shared" si="185"/>
        <v>4867.3499953268911</v>
      </c>
      <c r="AK499" s="13">
        <f t="shared" si="186"/>
        <v>5033.3625580529888</v>
      </c>
      <c r="AL499" s="1">
        <v>1316.0880020000002</v>
      </c>
      <c r="AM499" s="1">
        <v>730.00706170000001</v>
      </c>
      <c r="AN499" s="1">
        <v>76360.348421772433</v>
      </c>
      <c r="AO499" s="1">
        <v>66156.06552398311</v>
      </c>
      <c r="AP499" s="1">
        <v>3147.3094968</v>
      </c>
      <c r="AQ499" s="1">
        <v>4445.1951206642589</v>
      </c>
      <c r="AR499" s="1">
        <v>2611.778280325077</v>
      </c>
    </row>
    <row r="500" spans="1:44" x14ac:dyDescent="0.25">
      <c r="A500" s="1">
        <v>959</v>
      </c>
      <c r="B500" s="1" t="s">
        <v>519</v>
      </c>
      <c r="C500" s="1">
        <v>244</v>
      </c>
      <c r="D500" s="1">
        <v>2</v>
      </c>
      <c r="E500" s="1">
        <v>787</v>
      </c>
      <c r="F500" s="2" t="s">
        <v>196</v>
      </c>
      <c r="G500" s="2" t="s">
        <v>183</v>
      </c>
      <c r="H500" s="2">
        <f t="shared" si="187"/>
        <v>69948.234111251208</v>
      </c>
      <c r="I500" s="9">
        <v>44461.172326209307</v>
      </c>
      <c r="J500" s="1">
        <v>164.051999999999</v>
      </c>
      <c r="K500">
        <f t="shared" si="188"/>
        <v>7.3569419232453965</v>
      </c>
      <c r="L500">
        <f t="shared" si="189"/>
        <v>6.1541719564386579</v>
      </c>
      <c r="M500">
        <f t="shared" si="190"/>
        <v>10.025028398021906</v>
      </c>
      <c r="N500">
        <f t="shared" si="191"/>
        <v>15.403606783669108</v>
      </c>
      <c r="O500">
        <f t="shared" si="192"/>
        <v>17.447368969848785</v>
      </c>
      <c r="P500">
        <f t="shared" si="193"/>
        <v>18.072305774482562</v>
      </c>
      <c r="Q500">
        <f t="shared" si="194"/>
        <v>16.149684907447167</v>
      </c>
      <c r="R500">
        <f t="shared" si="195"/>
        <v>14.532077552578688</v>
      </c>
      <c r="S500">
        <f t="shared" si="196"/>
        <v>15.521776833882733</v>
      </c>
      <c r="T500">
        <f t="shared" si="197"/>
        <v>18.05383129528521</v>
      </c>
      <c r="U500">
        <f t="shared" si="198"/>
        <v>17.09839726590242</v>
      </c>
      <c r="V500">
        <f t="shared" si="199"/>
        <v>8.236808339196374</v>
      </c>
      <c r="W500" s="1">
        <v>309.548857514399</v>
      </c>
      <c r="X500" s="1">
        <v>0</v>
      </c>
      <c r="Y500" s="1">
        <v>40339.368089999902</v>
      </c>
      <c r="Z500" s="13">
        <f t="shared" si="175"/>
        <v>3929.9497109934109</v>
      </c>
      <c r="AA500" s="13">
        <f t="shared" si="176"/>
        <v>3541.0917564658516</v>
      </c>
      <c r="AB500" s="13">
        <f t="shared" si="177"/>
        <v>3929.9497109934109</v>
      </c>
      <c r="AC500" s="13">
        <f t="shared" si="178"/>
        <v>3667.9566641304682</v>
      </c>
      <c r="AD500" s="13">
        <f t="shared" si="179"/>
        <v>2826.8353052676534</v>
      </c>
      <c r="AE500" s="13">
        <f t="shared" si="180"/>
        <v>2564.8422584047107</v>
      </c>
      <c r="AF500" s="13">
        <f t="shared" si="181"/>
        <v>2870.959881496683</v>
      </c>
      <c r="AG500" s="13">
        <f t="shared" si="182"/>
        <v>3047.4581864128049</v>
      </c>
      <c r="AH500" s="13">
        <f t="shared" si="183"/>
        <v>3050.2125969240428</v>
      </c>
      <c r="AI500" s="13">
        <f t="shared" si="184"/>
        <v>3179.8319150998973</v>
      </c>
      <c r="AJ500" s="13">
        <f t="shared" si="185"/>
        <v>3800.3303928175565</v>
      </c>
      <c r="AK500" s="13">
        <f t="shared" si="186"/>
        <v>3929.9497109934109</v>
      </c>
      <c r="AL500" s="1">
        <v>3521.1817900000001</v>
      </c>
      <c r="AM500" s="1">
        <v>127.02158869500001</v>
      </c>
      <c r="AN500" s="1">
        <v>25487.061785041897</v>
      </c>
      <c r="AO500" s="1">
        <v>22173.186796499831</v>
      </c>
      <c r="AP500" s="1">
        <v>430.89117120000014</v>
      </c>
      <c r="AQ500" s="1">
        <v>1482.1938287132625</v>
      </c>
      <c r="AR500" s="1">
        <v>1400.7899886288028</v>
      </c>
    </row>
    <row r="501" spans="1:44" x14ac:dyDescent="0.25">
      <c r="A501" s="1">
        <v>960</v>
      </c>
      <c r="B501" s="1" t="s">
        <v>520</v>
      </c>
      <c r="C501" s="1">
        <v>244</v>
      </c>
      <c r="D501" s="1">
        <v>2</v>
      </c>
      <c r="E501" s="1">
        <v>1169</v>
      </c>
      <c r="F501" s="2" t="s">
        <v>196</v>
      </c>
      <c r="G501" s="2" t="s">
        <v>183</v>
      </c>
      <c r="H501" s="2">
        <f t="shared" si="187"/>
        <v>112228.41011752255</v>
      </c>
      <c r="I501" s="9">
        <v>60833.967210711198</v>
      </c>
      <c r="J501" s="1">
        <v>582.12</v>
      </c>
      <c r="K501">
        <f t="shared" si="188"/>
        <v>26.105277792161242</v>
      </c>
      <c r="L501">
        <f t="shared" si="189"/>
        <v>21.837384361556662</v>
      </c>
      <c r="M501">
        <f t="shared" si="190"/>
        <v>35.572681412336017</v>
      </c>
      <c r="N501">
        <f t="shared" si="191"/>
        <v>54.657959554955234</v>
      </c>
      <c r="O501">
        <f t="shared" si="192"/>
        <v>61.910018925270265</v>
      </c>
      <c r="P501">
        <f t="shared" si="193"/>
        <v>64.127536619132059</v>
      </c>
      <c r="Q501">
        <f t="shared" si="194"/>
        <v>57.30533354255482</v>
      </c>
      <c r="R501">
        <f t="shared" si="195"/>
        <v>51.565436476892437</v>
      </c>
      <c r="S501">
        <f t="shared" si="196"/>
        <v>55.077272636358423</v>
      </c>
      <c r="T501">
        <f t="shared" si="197"/>
        <v>64.061982015528557</v>
      </c>
      <c r="U501">
        <f t="shared" si="198"/>
        <v>60.671732233847671</v>
      </c>
      <c r="V501">
        <f t="shared" si="199"/>
        <v>29.227384429406669</v>
      </c>
      <c r="W501" s="1">
        <v>873.83178456419898</v>
      </c>
      <c r="X501" s="1">
        <v>0</v>
      </c>
      <c r="Y501" s="1">
        <v>54965.958599999998</v>
      </c>
      <c r="Z501" s="13">
        <f t="shared" si="175"/>
        <v>5354.9042372851482</v>
      </c>
      <c r="AA501" s="13">
        <f t="shared" si="176"/>
        <v>4825.0508647148154</v>
      </c>
      <c r="AB501" s="13">
        <f t="shared" si="177"/>
        <v>5354.9042372851482</v>
      </c>
      <c r="AC501" s="13">
        <f t="shared" si="178"/>
        <v>4997.9155275158873</v>
      </c>
      <c r="AD501" s="13">
        <f t="shared" si="179"/>
        <v>3851.8132463477705</v>
      </c>
      <c r="AE501" s="13">
        <f t="shared" si="180"/>
        <v>3494.8245365785101</v>
      </c>
      <c r="AF501" s="13">
        <f t="shared" si="181"/>
        <v>3911.9368859852648</v>
      </c>
      <c r="AG501" s="13">
        <f t="shared" si="182"/>
        <v>4152.4314445352466</v>
      </c>
      <c r="AH501" s="13">
        <f t="shared" si="183"/>
        <v>4156.1845725909543</v>
      </c>
      <c r="AI501" s="13">
        <f t="shared" si="184"/>
        <v>4332.802363447734</v>
      </c>
      <c r="AJ501" s="13">
        <f t="shared" si="185"/>
        <v>5178.2864464283693</v>
      </c>
      <c r="AK501" s="13">
        <f t="shared" si="186"/>
        <v>5354.9042372851482</v>
      </c>
      <c r="AL501" s="1">
        <v>3253.7327949999999</v>
      </c>
      <c r="AM501" s="1">
        <v>1158.3240311469999</v>
      </c>
      <c r="AN501" s="1">
        <v>51394.44290681136</v>
      </c>
      <c r="AO501" s="1">
        <v>31745.218255098123</v>
      </c>
      <c r="AP501" s="1">
        <v>1901.4954839999998</v>
      </c>
      <c r="AQ501" s="1">
        <v>14622.684326669209</v>
      </c>
      <c r="AR501" s="1">
        <v>3125.0448410440276</v>
      </c>
    </row>
    <row r="502" spans="1:44" x14ac:dyDescent="0.25">
      <c r="A502" s="1">
        <v>971</v>
      </c>
      <c r="B502" s="1" t="s">
        <v>521</v>
      </c>
      <c r="C502" s="1">
        <v>244</v>
      </c>
      <c r="D502" s="1">
        <v>2</v>
      </c>
      <c r="E502" s="1">
        <v>765</v>
      </c>
      <c r="F502" s="2" t="s">
        <v>196</v>
      </c>
      <c r="G502" s="2" t="s">
        <v>183</v>
      </c>
      <c r="H502" s="2">
        <f t="shared" si="187"/>
        <v>60951.553388849963</v>
      </c>
      <c r="I502" s="9">
        <v>22744.956591563994</v>
      </c>
      <c r="J502" s="1">
        <v>883.76399999999899</v>
      </c>
      <c r="K502">
        <f t="shared" si="188"/>
        <v>39.632558102644751</v>
      </c>
      <c r="L502">
        <f t="shared" si="189"/>
        <v>33.153119894363257</v>
      </c>
      <c r="M502">
        <f t="shared" si="190"/>
        <v>54.005798144182798</v>
      </c>
      <c r="N502">
        <f t="shared" si="191"/>
        <v>82.980720415250119</v>
      </c>
      <c r="O502">
        <f t="shared" si="192"/>
        <v>93.990665095637468</v>
      </c>
      <c r="P502">
        <f t="shared" si="193"/>
        <v>97.357260139954917</v>
      </c>
      <c r="Q502">
        <f t="shared" si="194"/>
        <v>86.999915469151304</v>
      </c>
      <c r="R502">
        <f t="shared" si="195"/>
        <v>78.285708105827524</v>
      </c>
      <c r="S502">
        <f t="shared" si="196"/>
        <v>83.617313911562235</v>
      </c>
      <c r="T502">
        <f t="shared" si="197"/>
        <v>97.257736332665971</v>
      </c>
      <c r="U502">
        <f t="shared" si="198"/>
        <v>92.110720755023181</v>
      </c>
      <c r="V502">
        <f t="shared" si="199"/>
        <v>44.372483633735527</v>
      </c>
      <c r="W502" s="1">
        <v>955.85010803099897</v>
      </c>
      <c r="X502" s="1">
        <v>0</v>
      </c>
      <c r="Y502" s="1">
        <v>14550.00834</v>
      </c>
      <c r="Z502" s="13">
        <f t="shared" si="175"/>
        <v>1417.4937233315213</v>
      </c>
      <c r="AA502" s="13">
        <f t="shared" si="176"/>
        <v>1277.236531676258</v>
      </c>
      <c r="AB502" s="13">
        <f t="shared" si="177"/>
        <v>1417.4937233315213</v>
      </c>
      <c r="AC502" s="13">
        <f t="shared" si="178"/>
        <v>1322.9954404537878</v>
      </c>
      <c r="AD502" s="13">
        <f t="shared" si="179"/>
        <v>1019.6113428372473</v>
      </c>
      <c r="AE502" s="13">
        <f t="shared" si="180"/>
        <v>925.11305995951386</v>
      </c>
      <c r="AF502" s="13">
        <f t="shared" si="181"/>
        <v>1035.5266380570181</v>
      </c>
      <c r="AG502" s="13">
        <f t="shared" si="182"/>
        <v>1099.1878189361021</v>
      </c>
      <c r="AH502" s="13">
        <f t="shared" si="183"/>
        <v>1100.181307376994</v>
      </c>
      <c r="AI502" s="13">
        <f t="shared" si="184"/>
        <v>1146.9337045954155</v>
      </c>
      <c r="AJ502" s="13">
        <f t="shared" si="185"/>
        <v>1370.7413261130998</v>
      </c>
      <c r="AK502" s="13">
        <f t="shared" si="186"/>
        <v>1417.4937233315213</v>
      </c>
      <c r="AL502" s="1">
        <v>5530.572424</v>
      </c>
      <c r="AM502" s="1">
        <v>824.76171953300002</v>
      </c>
      <c r="AN502" s="1">
        <v>38206.596797285965</v>
      </c>
      <c r="AO502" s="1">
        <v>31987.548165442378</v>
      </c>
      <c r="AP502" s="1">
        <v>1481.4801792000003</v>
      </c>
      <c r="AQ502" s="1">
        <v>976.28693737502817</v>
      </c>
      <c r="AR502" s="1">
        <v>3761.2815152685598</v>
      </c>
    </row>
    <row r="503" spans="1:44" x14ac:dyDescent="0.25">
      <c r="A503" s="1">
        <v>972</v>
      </c>
      <c r="B503" s="1" t="s">
        <v>522</v>
      </c>
      <c r="C503" s="1">
        <v>244</v>
      </c>
      <c r="D503" s="1">
        <v>2</v>
      </c>
      <c r="E503" s="1">
        <v>139</v>
      </c>
      <c r="F503" s="2" t="s">
        <v>196</v>
      </c>
      <c r="G503" s="2" t="s">
        <v>183</v>
      </c>
      <c r="H503" s="2">
        <f t="shared" si="187"/>
        <v>14147.423806299064</v>
      </c>
      <c r="I503" s="9">
        <v>8604.0890659307406</v>
      </c>
      <c r="J503" s="1">
        <v>10.584</v>
      </c>
      <c r="K503">
        <f t="shared" si="188"/>
        <v>0.47464141440293167</v>
      </c>
      <c r="L503">
        <f t="shared" si="189"/>
        <v>0.39704335202830288</v>
      </c>
      <c r="M503">
        <f t="shared" si="190"/>
        <v>0.64677602567883663</v>
      </c>
      <c r="N503">
        <f t="shared" si="191"/>
        <v>0.99378108281736777</v>
      </c>
      <c r="O503">
        <f t="shared" si="192"/>
        <v>1.1256367077321865</v>
      </c>
      <c r="P503">
        <f t="shared" si="193"/>
        <v>1.1659552112569465</v>
      </c>
      <c r="Q503">
        <f t="shared" si="194"/>
        <v>1.0419151553191786</v>
      </c>
      <c r="R503">
        <f t="shared" si="195"/>
        <v>0.93755339048895336</v>
      </c>
      <c r="S503">
        <f t="shared" si="196"/>
        <v>1.0014049570246986</v>
      </c>
      <c r="T503">
        <f t="shared" si="197"/>
        <v>1.1647633093732466</v>
      </c>
      <c r="U503">
        <f t="shared" si="198"/>
        <v>1.1031224042517758</v>
      </c>
      <c r="V503">
        <f t="shared" si="199"/>
        <v>0.53140698962557575</v>
      </c>
      <c r="W503" s="1">
        <v>38.459628075749997</v>
      </c>
      <c r="X503" s="1">
        <v>0</v>
      </c>
      <c r="Y503" s="1">
        <v>3516.3065699999902</v>
      </c>
      <c r="Z503" s="13">
        <f t="shared" si="175"/>
        <v>342.56629795748808</v>
      </c>
      <c r="AA503" s="13">
        <f t="shared" si="176"/>
        <v>308.67028408708296</v>
      </c>
      <c r="AB503" s="13">
        <f t="shared" si="177"/>
        <v>342.56629795748808</v>
      </c>
      <c r="AC503" s="13">
        <f t="shared" si="178"/>
        <v>319.72885861230264</v>
      </c>
      <c r="AD503" s="13">
        <f t="shared" si="179"/>
        <v>246.40989749873401</v>
      </c>
      <c r="AE503" s="13">
        <f t="shared" si="180"/>
        <v>223.57245815354861</v>
      </c>
      <c r="AF503" s="13">
        <f t="shared" si="181"/>
        <v>250.25615351708413</v>
      </c>
      <c r="AG503" s="13">
        <f t="shared" si="182"/>
        <v>265.64117759048486</v>
      </c>
      <c r="AH503" s="13">
        <f t="shared" si="183"/>
        <v>265.88127435540031</v>
      </c>
      <c r="AI503" s="13">
        <f t="shared" si="184"/>
        <v>277.17994564553544</v>
      </c>
      <c r="AJ503" s="13">
        <f t="shared" si="185"/>
        <v>331.26762666735294</v>
      </c>
      <c r="AK503" s="13">
        <f t="shared" si="186"/>
        <v>342.56629795748808</v>
      </c>
      <c r="AL503" s="1">
        <v>4981.3065622000004</v>
      </c>
      <c r="AM503" s="1">
        <v>57.432305655</v>
      </c>
      <c r="AN503" s="1">
        <v>5543.3347403683238</v>
      </c>
      <c r="AO503" s="1">
        <v>4846.598206885209</v>
      </c>
      <c r="AP503" s="1">
        <v>589.80600000000004</v>
      </c>
      <c r="AQ503" s="1">
        <v>0</v>
      </c>
      <c r="AR503" s="1">
        <v>106.93053348311471</v>
      </c>
    </row>
    <row r="504" spans="1:44" x14ac:dyDescent="0.25">
      <c r="A504" s="1">
        <v>973</v>
      </c>
      <c r="B504" s="1" t="s">
        <v>523</v>
      </c>
      <c r="C504" s="1">
        <v>244</v>
      </c>
      <c r="D504" s="1">
        <v>2</v>
      </c>
      <c r="E504" s="1">
        <v>394</v>
      </c>
      <c r="F504" s="2" t="s">
        <v>196</v>
      </c>
      <c r="G504" s="2" t="s">
        <v>183</v>
      </c>
      <c r="H504" s="2">
        <f t="shared" si="187"/>
        <v>41432.149109595091</v>
      </c>
      <c r="I504" s="9">
        <v>23707.780900229198</v>
      </c>
      <c r="J504" s="1">
        <v>359.85599999999903</v>
      </c>
      <c r="K504">
        <f t="shared" si="188"/>
        <v>16.137808089699636</v>
      </c>
      <c r="L504">
        <f t="shared" si="189"/>
        <v>13.499473968962263</v>
      </c>
      <c r="M504">
        <f t="shared" si="190"/>
        <v>21.990384873080387</v>
      </c>
      <c r="N504">
        <f t="shared" si="191"/>
        <v>33.788556815790415</v>
      </c>
      <c r="O504">
        <f t="shared" si="192"/>
        <v>38.271648062894243</v>
      </c>
      <c r="P504">
        <f t="shared" si="193"/>
        <v>39.642477182736073</v>
      </c>
      <c r="Q504">
        <f t="shared" si="194"/>
        <v>35.425115280851976</v>
      </c>
      <c r="R504">
        <f t="shared" si="195"/>
        <v>31.876815276624328</v>
      </c>
      <c r="S504">
        <f t="shared" si="196"/>
        <v>34.047768538839662</v>
      </c>
      <c r="T504">
        <f t="shared" si="197"/>
        <v>39.601952518690275</v>
      </c>
      <c r="U504">
        <f t="shared" si="198"/>
        <v>37.506161744560281</v>
      </c>
      <c r="V504">
        <f t="shared" si="199"/>
        <v>18.067837647269528</v>
      </c>
      <c r="W504" s="1">
        <v>421.49019095819898</v>
      </c>
      <c r="X504" s="1">
        <v>0</v>
      </c>
      <c r="Y504" s="1">
        <v>14472.46689</v>
      </c>
      <c r="Z504" s="13">
        <f t="shared" si="175"/>
        <v>1409.9394652098365</v>
      </c>
      <c r="AA504" s="13">
        <f t="shared" si="176"/>
        <v>1270.4297470789681</v>
      </c>
      <c r="AB504" s="13">
        <f t="shared" si="177"/>
        <v>1409.9394652098365</v>
      </c>
      <c r="AC504" s="13">
        <f t="shared" si="178"/>
        <v>1315.9447926191642</v>
      </c>
      <c r="AD504" s="13">
        <f t="shared" si="179"/>
        <v>1014.1775217621971</v>
      </c>
      <c r="AE504" s="13">
        <f t="shared" si="180"/>
        <v>920.18284917152482</v>
      </c>
      <c r="AF504" s="13">
        <f t="shared" si="181"/>
        <v>1030.0079995001024</v>
      </c>
      <c r="AG504" s="13">
        <f t="shared" si="182"/>
        <v>1093.329910451725</v>
      </c>
      <c r="AH504" s="13">
        <f t="shared" si="183"/>
        <v>1094.3181042884858</v>
      </c>
      <c r="AI504" s="13">
        <f t="shared" si="184"/>
        <v>1140.8213436654423</v>
      </c>
      <c r="AJ504" s="13">
        <f t="shared" si="185"/>
        <v>1363.4362258328799</v>
      </c>
      <c r="AK504" s="13">
        <f t="shared" si="186"/>
        <v>1409.9394652098365</v>
      </c>
      <c r="AL504" s="1">
        <v>8397.2060849999998</v>
      </c>
      <c r="AM504" s="1">
        <v>56.761734271000002</v>
      </c>
      <c r="AN504" s="1">
        <v>17724.368209365897</v>
      </c>
      <c r="AO504" s="1">
        <v>11026.01092066385</v>
      </c>
      <c r="AP504" s="1">
        <v>514.02960000000007</v>
      </c>
      <c r="AQ504" s="1">
        <v>4419.9738862306531</v>
      </c>
      <c r="AR504" s="1">
        <v>1764.353802471393</v>
      </c>
    </row>
    <row r="505" spans="1:44" x14ac:dyDescent="0.25">
      <c r="A505" s="1">
        <v>975</v>
      </c>
      <c r="B505" s="1" t="s">
        <v>524</v>
      </c>
      <c r="C505" s="1">
        <v>244</v>
      </c>
      <c r="D505" s="1">
        <v>2</v>
      </c>
      <c r="E505" s="1">
        <v>368</v>
      </c>
      <c r="F505" s="2" t="s">
        <v>196</v>
      </c>
      <c r="G505" s="2" t="s">
        <v>183</v>
      </c>
      <c r="H505" s="2">
        <f t="shared" si="187"/>
        <v>21642.616564150245</v>
      </c>
      <c r="I505" s="9">
        <v>8535.6452796083886</v>
      </c>
      <c r="J505" s="1">
        <v>111.131999999999</v>
      </c>
      <c r="K505">
        <f t="shared" si="188"/>
        <v>4.9837348512307376</v>
      </c>
      <c r="L505">
        <f t="shared" si="189"/>
        <v>4.1689551962971425</v>
      </c>
      <c r="M505">
        <f t="shared" si="190"/>
        <v>6.7911482696277234</v>
      </c>
      <c r="N505">
        <f t="shared" si="191"/>
        <v>10.434701369582267</v>
      </c>
      <c r="O505">
        <f t="shared" si="192"/>
        <v>11.819185431187853</v>
      </c>
      <c r="P505">
        <f t="shared" si="193"/>
        <v>12.242529718197828</v>
      </c>
      <c r="Q505">
        <f t="shared" si="194"/>
        <v>10.940109130851276</v>
      </c>
      <c r="R505">
        <f t="shared" si="195"/>
        <v>9.8443106001339213</v>
      </c>
      <c r="S505">
        <f t="shared" si="196"/>
        <v>10.51475204875924</v>
      </c>
      <c r="T505">
        <f t="shared" si="197"/>
        <v>12.230014748418979</v>
      </c>
      <c r="U505">
        <f t="shared" si="198"/>
        <v>11.582785244643542</v>
      </c>
      <c r="V505">
        <f t="shared" si="199"/>
        <v>5.5797733910684952</v>
      </c>
      <c r="W505" s="1">
        <v>129.11628824639899</v>
      </c>
      <c r="X505" s="1">
        <v>0</v>
      </c>
      <c r="Y505" s="1">
        <v>7835.6378099999902</v>
      </c>
      <c r="Z505" s="13">
        <f t="shared" si="175"/>
        <v>763.36502044741326</v>
      </c>
      <c r="AA505" s="13">
        <f t="shared" si="176"/>
        <v>687.83210470075483</v>
      </c>
      <c r="AB505" s="13">
        <f t="shared" si="177"/>
        <v>763.36502044741326</v>
      </c>
      <c r="AC505" s="13">
        <f t="shared" si="178"/>
        <v>712.47471846310225</v>
      </c>
      <c r="AD505" s="13">
        <f t="shared" si="179"/>
        <v>549.09282542998164</v>
      </c>
      <c r="AE505" s="13">
        <f t="shared" si="180"/>
        <v>498.20252344567075</v>
      </c>
      <c r="AF505" s="13">
        <f t="shared" si="181"/>
        <v>557.66371323067881</v>
      </c>
      <c r="AG505" s="13">
        <f t="shared" si="182"/>
        <v>591.94726443346804</v>
      </c>
      <c r="AH505" s="13">
        <f t="shared" si="183"/>
        <v>592.48228925334035</v>
      </c>
      <c r="AI505" s="13">
        <f t="shared" si="184"/>
        <v>617.6599278355601</v>
      </c>
      <c r="AJ505" s="13">
        <f t="shared" si="185"/>
        <v>738.18738186519352</v>
      </c>
      <c r="AK505" s="13">
        <f t="shared" si="186"/>
        <v>763.36502044741326</v>
      </c>
      <c r="AL505" s="1">
        <v>434.58963999999997</v>
      </c>
      <c r="AM505" s="1">
        <v>25.169541362</v>
      </c>
      <c r="AN505" s="1">
        <v>13106.971284541854</v>
      </c>
      <c r="AO505" s="1">
        <v>11995.330562040892</v>
      </c>
      <c r="AP505" s="1">
        <v>563.6217383999998</v>
      </c>
      <c r="AQ505" s="1">
        <v>0</v>
      </c>
      <c r="AR505" s="1">
        <v>548.01898410096283</v>
      </c>
    </row>
    <row r="506" spans="1:44" x14ac:dyDescent="0.25">
      <c r="A506" s="1">
        <v>976</v>
      </c>
      <c r="B506" s="1" t="s">
        <v>525</v>
      </c>
      <c r="C506" s="1">
        <v>244</v>
      </c>
      <c r="D506" s="1">
        <v>2</v>
      </c>
      <c r="E506" s="1">
        <v>316</v>
      </c>
      <c r="F506" s="2" t="s">
        <v>196</v>
      </c>
      <c r="G506" s="2" t="s">
        <v>183</v>
      </c>
      <c r="H506" s="2">
        <f t="shared" si="187"/>
        <v>29886.554741973272</v>
      </c>
      <c r="I506" s="9">
        <v>15747.326880258599</v>
      </c>
      <c r="J506" s="1">
        <v>169.343999999999</v>
      </c>
      <c r="K506">
        <f t="shared" si="188"/>
        <v>7.5942626304468623</v>
      </c>
      <c r="L506">
        <f t="shared" si="189"/>
        <v>6.3526936324528087</v>
      </c>
      <c r="M506">
        <f t="shared" si="190"/>
        <v>10.348416410861326</v>
      </c>
      <c r="N506">
        <f t="shared" si="191"/>
        <v>15.900497325077792</v>
      </c>
      <c r="O506">
        <f t="shared" si="192"/>
        <v>18.010187323714881</v>
      </c>
      <c r="P506">
        <f t="shared" si="193"/>
        <v>18.655283380111033</v>
      </c>
      <c r="Q506">
        <f t="shared" si="194"/>
        <v>16.670642485106757</v>
      </c>
      <c r="R506">
        <f t="shared" si="195"/>
        <v>15.000854247823165</v>
      </c>
      <c r="S506">
        <f t="shared" si="196"/>
        <v>16.022479312395081</v>
      </c>
      <c r="T506">
        <f t="shared" si="197"/>
        <v>18.636212949971835</v>
      </c>
      <c r="U506">
        <f t="shared" si="198"/>
        <v>17.649958468028309</v>
      </c>
      <c r="V506">
        <f t="shared" si="199"/>
        <v>8.5025118340091623</v>
      </c>
      <c r="W506" s="1">
        <v>196.77818929860001</v>
      </c>
      <c r="X506" s="1">
        <v>0</v>
      </c>
      <c r="Y506" s="1">
        <v>11672.552535000001</v>
      </c>
      <c r="Z506" s="13">
        <f t="shared" si="175"/>
        <v>1137.1656680177502</v>
      </c>
      <c r="AA506" s="13">
        <f t="shared" si="176"/>
        <v>1024.6461835094944</v>
      </c>
      <c r="AB506" s="13">
        <f t="shared" si="177"/>
        <v>1137.1656680177502</v>
      </c>
      <c r="AC506" s="13">
        <f t="shared" si="178"/>
        <v>1061.3556653303128</v>
      </c>
      <c r="AD506" s="13">
        <f t="shared" si="179"/>
        <v>817.96976925648039</v>
      </c>
      <c r="AE506" s="13">
        <f t="shared" si="180"/>
        <v>742.1597665690432</v>
      </c>
      <c r="AF506" s="13">
        <f t="shared" si="181"/>
        <v>830.73760520693099</v>
      </c>
      <c r="AG506" s="13">
        <f t="shared" si="182"/>
        <v>881.80894900873443</v>
      </c>
      <c r="AH506" s="13">
        <f t="shared" si="183"/>
        <v>882.60596202400154</v>
      </c>
      <c r="AI506" s="13">
        <f t="shared" si="184"/>
        <v>920.11245686008726</v>
      </c>
      <c r="AJ506" s="13">
        <f t="shared" si="185"/>
        <v>1099.6591731816645</v>
      </c>
      <c r="AK506" s="13">
        <f t="shared" si="186"/>
        <v>1137.1656680177502</v>
      </c>
      <c r="AL506" s="1">
        <v>3673.1303499999999</v>
      </c>
      <c r="AM506" s="1">
        <v>35.521805960000002</v>
      </c>
      <c r="AN506" s="1">
        <v>14139.227861714673</v>
      </c>
      <c r="AO506" s="1">
        <v>12237.660472385152</v>
      </c>
      <c r="AP506" s="1">
        <v>968.68799999999999</v>
      </c>
      <c r="AQ506" s="1">
        <v>31.98964473428039</v>
      </c>
      <c r="AR506" s="1">
        <v>900.8897445952415</v>
      </c>
    </row>
    <row r="507" spans="1:44" x14ac:dyDescent="0.25">
      <c r="A507" s="1">
        <v>977</v>
      </c>
      <c r="B507" s="1" t="s">
        <v>526</v>
      </c>
      <c r="C507" s="1">
        <v>244</v>
      </c>
      <c r="D507" s="1">
        <v>2</v>
      </c>
      <c r="E507" s="1">
        <v>584</v>
      </c>
      <c r="F507" s="2" t="s">
        <v>196</v>
      </c>
      <c r="G507" s="2" t="s">
        <v>183</v>
      </c>
      <c r="H507" s="2">
        <f t="shared" si="187"/>
        <v>59197.230425569374</v>
      </c>
      <c r="I507" s="9">
        <v>28475.727564027802</v>
      </c>
      <c r="J507" s="1">
        <v>539.78399999999897</v>
      </c>
      <c r="K507">
        <f t="shared" si="188"/>
        <v>24.20671213454947</v>
      </c>
      <c r="L507">
        <f t="shared" si="189"/>
        <v>20.249210953443409</v>
      </c>
      <c r="M507">
        <f t="shared" si="190"/>
        <v>32.985577309620602</v>
      </c>
      <c r="N507">
        <f t="shared" si="191"/>
        <v>50.682835223685665</v>
      </c>
      <c r="O507">
        <f t="shared" si="192"/>
        <v>57.407472094341408</v>
      </c>
      <c r="P507">
        <f t="shared" si="193"/>
        <v>59.463715774104159</v>
      </c>
      <c r="Q507">
        <f t="shared" si="194"/>
        <v>53.137672921278003</v>
      </c>
      <c r="R507">
        <f t="shared" si="195"/>
        <v>47.815222914936534</v>
      </c>
      <c r="S507">
        <f t="shared" si="196"/>
        <v>51.071652808259529</v>
      </c>
      <c r="T507">
        <f t="shared" si="197"/>
        <v>59.402928778035459</v>
      </c>
      <c r="U507">
        <f t="shared" si="198"/>
        <v>56.25924261684046</v>
      </c>
      <c r="V507">
        <f t="shared" si="199"/>
        <v>27.101756470904313</v>
      </c>
      <c r="W507" s="1">
        <v>633.7871649018</v>
      </c>
      <c r="X507" s="1">
        <v>6898.5</v>
      </c>
      <c r="Y507" s="1">
        <v>11596.868955</v>
      </c>
      <c r="Z507" s="13">
        <f t="shared" si="175"/>
        <v>1129.7924076661168</v>
      </c>
      <c r="AA507" s="13">
        <f t="shared" si="176"/>
        <v>1018.0024874396923</v>
      </c>
      <c r="AB507" s="13">
        <f t="shared" si="177"/>
        <v>1129.7924076661168</v>
      </c>
      <c r="AC507" s="13">
        <f t="shared" si="178"/>
        <v>1054.4739489135634</v>
      </c>
      <c r="AD507" s="13">
        <f t="shared" si="179"/>
        <v>812.66614091268173</v>
      </c>
      <c r="AE507" s="13">
        <f t="shared" si="180"/>
        <v>737.34768216012856</v>
      </c>
      <c r="AF507" s="13">
        <f t="shared" si="181"/>
        <v>825.35119158281896</v>
      </c>
      <c r="AG507" s="13">
        <f t="shared" si="182"/>
        <v>876.09139426336878</v>
      </c>
      <c r="AH507" s="13">
        <f t="shared" si="183"/>
        <v>876.88323953163956</v>
      </c>
      <c r="AI507" s="13">
        <f t="shared" si="184"/>
        <v>914.14654627378138</v>
      </c>
      <c r="AJ507" s="13">
        <f t="shared" si="185"/>
        <v>1092.529100923975</v>
      </c>
      <c r="AK507" s="13">
        <f t="shared" si="186"/>
        <v>1129.7924076661168</v>
      </c>
      <c r="AL507" s="1">
        <v>8694.0870476</v>
      </c>
      <c r="AM507" s="1">
        <v>112.70039652599999</v>
      </c>
      <c r="AN507" s="1">
        <v>30721.502861541569</v>
      </c>
      <c r="AO507" s="1">
        <v>23990.661124081784</v>
      </c>
      <c r="AP507" s="1">
        <v>793.69920000000002</v>
      </c>
      <c r="AQ507" s="1">
        <v>2983.1865499887435</v>
      </c>
      <c r="AR507" s="1">
        <v>2953.955987471044</v>
      </c>
    </row>
    <row r="508" spans="1:44" x14ac:dyDescent="0.25">
      <c r="A508" s="1">
        <v>979</v>
      </c>
      <c r="B508" s="1" t="s">
        <v>527</v>
      </c>
      <c r="C508" s="1">
        <v>244</v>
      </c>
      <c r="D508" s="1">
        <v>2</v>
      </c>
      <c r="E508" s="1">
        <v>982</v>
      </c>
      <c r="F508" s="2" t="s">
        <v>196</v>
      </c>
      <c r="G508" s="2" t="s">
        <v>183</v>
      </c>
      <c r="H508" s="2">
        <f t="shared" si="187"/>
        <v>136442.7364405363</v>
      </c>
      <c r="I508" s="9">
        <v>51693.47224161723</v>
      </c>
      <c r="J508" s="1">
        <v>3540.348</v>
      </c>
      <c r="K508">
        <f t="shared" si="188"/>
        <v>158.76755311778066</v>
      </c>
      <c r="L508">
        <f t="shared" si="189"/>
        <v>132.81100125346731</v>
      </c>
      <c r="M508">
        <f t="shared" si="190"/>
        <v>216.34658058957086</v>
      </c>
      <c r="N508">
        <f t="shared" si="191"/>
        <v>332.41977220240955</v>
      </c>
      <c r="O508">
        <f t="shared" si="192"/>
        <v>376.5254787364164</v>
      </c>
      <c r="P508">
        <f t="shared" si="193"/>
        <v>390.01201816544858</v>
      </c>
      <c r="Q508">
        <f t="shared" si="194"/>
        <v>348.52061945426522</v>
      </c>
      <c r="R508">
        <f t="shared" si="195"/>
        <v>313.6116091185549</v>
      </c>
      <c r="S508">
        <f t="shared" si="196"/>
        <v>334.96995812476166</v>
      </c>
      <c r="T508">
        <f t="shared" si="197"/>
        <v>389.61332698535097</v>
      </c>
      <c r="U508">
        <f t="shared" si="198"/>
        <v>368.99444422221904</v>
      </c>
      <c r="V508">
        <f t="shared" si="199"/>
        <v>177.75563802975509</v>
      </c>
      <c r="W508" s="1">
        <v>4526.6483996282404</v>
      </c>
      <c r="X508" s="1">
        <v>0</v>
      </c>
      <c r="Y508" s="1">
        <v>9544.5142799999994</v>
      </c>
      <c r="Z508" s="13">
        <f t="shared" si="175"/>
        <v>929.84751403572557</v>
      </c>
      <c r="AA508" s="13">
        <f t="shared" si="176"/>
        <v>837.84160329365943</v>
      </c>
      <c r="AB508" s="13">
        <f t="shared" si="177"/>
        <v>929.84751403572557</v>
      </c>
      <c r="AC508" s="13">
        <f t="shared" si="178"/>
        <v>867.85853167325854</v>
      </c>
      <c r="AD508" s="13">
        <f t="shared" si="179"/>
        <v>668.84463529868196</v>
      </c>
      <c r="AE508" s="13">
        <f t="shared" si="180"/>
        <v>606.85565293621517</v>
      </c>
      <c r="AF508" s="13">
        <f t="shared" si="181"/>
        <v>679.28475044816355</v>
      </c>
      <c r="AG508" s="13">
        <f t="shared" si="182"/>
        <v>721.0452110460908</v>
      </c>
      <c r="AH508" s="13">
        <f t="shared" si="183"/>
        <v>721.69691958051396</v>
      </c>
      <c r="AI508" s="13">
        <f t="shared" si="184"/>
        <v>752.36555649453635</v>
      </c>
      <c r="AJ508" s="13">
        <f t="shared" si="185"/>
        <v>899.17887712170318</v>
      </c>
      <c r="AK508" s="13">
        <f t="shared" si="186"/>
        <v>929.84751403572557</v>
      </c>
      <c r="AL508" s="1">
        <v>9966.6413381999901</v>
      </c>
      <c r="AM508" s="1">
        <v>24115.320223789</v>
      </c>
      <c r="AN508" s="1">
        <v>84749.264198919074</v>
      </c>
      <c r="AO508" s="1">
        <v>39863.270251630842</v>
      </c>
      <c r="AP508" s="1">
        <v>2888.0963999999999</v>
      </c>
      <c r="AQ508" s="1">
        <v>23301.093767765615</v>
      </c>
      <c r="AR508" s="1">
        <v>18696.803779522608</v>
      </c>
    </row>
    <row r="509" spans="1:44" x14ac:dyDescent="0.25">
      <c r="A509" s="1">
        <v>980</v>
      </c>
      <c r="B509" s="1" t="s">
        <v>528</v>
      </c>
      <c r="C509" s="1">
        <v>244</v>
      </c>
      <c r="D509" s="1">
        <v>2</v>
      </c>
      <c r="E509" s="1">
        <v>338</v>
      </c>
      <c r="F509" s="2" t="s">
        <v>196</v>
      </c>
      <c r="G509" s="2" t="s">
        <v>183</v>
      </c>
      <c r="H509" s="2">
        <f t="shared" si="187"/>
        <v>29091.133950662213</v>
      </c>
      <c r="I509" s="9">
        <v>11589.876783343589</v>
      </c>
      <c r="J509" s="1">
        <v>328.10399999999902</v>
      </c>
      <c r="K509">
        <f t="shared" si="188"/>
        <v>14.713883846490839</v>
      </c>
      <c r="L509">
        <f t="shared" si="189"/>
        <v>12.308343912877353</v>
      </c>
      <c r="M509">
        <f t="shared" si="190"/>
        <v>20.050056796043876</v>
      </c>
      <c r="N509">
        <f t="shared" si="191"/>
        <v>30.807213567338312</v>
      </c>
      <c r="O509">
        <f t="shared" si="192"/>
        <v>34.894737939697684</v>
      </c>
      <c r="P509">
        <f t="shared" si="193"/>
        <v>36.14461154896523</v>
      </c>
      <c r="Q509">
        <f t="shared" si="194"/>
        <v>32.29936981489444</v>
      </c>
      <c r="R509">
        <f t="shared" si="195"/>
        <v>29.064155105157468</v>
      </c>
      <c r="S509">
        <f t="shared" si="196"/>
        <v>31.043553667765561</v>
      </c>
      <c r="T509">
        <f t="shared" si="197"/>
        <v>36.107662590570534</v>
      </c>
      <c r="U509">
        <f t="shared" si="198"/>
        <v>34.196794531804947</v>
      </c>
      <c r="V509">
        <f t="shared" si="199"/>
        <v>16.473616678392801</v>
      </c>
      <c r="W509" s="1">
        <v>386.10736196759899</v>
      </c>
      <c r="X509" s="1">
        <v>0</v>
      </c>
      <c r="Y509" s="1">
        <v>7224.8534399999899</v>
      </c>
      <c r="Z509" s="13">
        <f t="shared" si="175"/>
        <v>703.86106755936987</v>
      </c>
      <c r="AA509" s="13">
        <f t="shared" si="176"/>
        <v>634.21590791850144</v>
      </c>
      <c r="AB509" s="13">
        <f t="shared" si="177"/>
        <v>703.86106755936987</v>
      </c>
      <c r="AC509" s="13">
        <f t="shared" si="178"/>
        <v>656.93764125133487</v>
      </c>
      <c r="AD509" s="13">
        <f t="shared" si="179"/>
        <v>506.29129177259944</v>
      </c>
      <c r="AE509" s="13">
        <f t="shared" si="180"/>
        <v>459.36786546456443</v>
      </c>
      <c r="AF509" s="13">
        <f t="shared" si="181"/>
        <v>514.19408280407015</v>
      </c>
      <c r="AG509" s="13">
        <f t="shared" si="182"/>
        <v>545.80524692995357</v>
      </c>
      <c r="AH509" s="13">
        <f t="shared" si="183"/>
        <v>546.29856681074318</v>
      </c>
      <c r="AI509" s="13">
        <f t="shared" si="184"/>
        <v>569.51362002436622</v>
      </c>
      <c r="AJ509" s="13">
        <f t="shared" si="185"/>
        <v>680.64601434574683</v>
      </c>
      <c r="AK509" s="13">
        <f t="shared" si="186"/>
        <v>703.86106755936987</v>
      </c>
      <c r="AL509" s="1">
        <v>3608.6257999999998</v>
      </c>
      <c r="AM509" s="1">
        <v>42.186181376</v>
      </c>
      <c r="AN509" s="1">
        <v>17501.257167318625</v>
      </c>
      <c r="AO509" s="1">
        <v>14782.124530999887</v>
      </c>
      <c r="AP509" s="1">
        <v>481.2192</v>
      </c>
      <c r="AQ509" s="1">
        <v>569.79711398214795</v>
      </c>
      <c r="AR509" s="1">
        <v>1668.1163223365895</v>
      </c>
    </row>
    <row r="510" spans="1:44" x14ac:dyDescent="0.25">
      <c r="A510" s="1">
        <v>981</v>
      </c>
      <c r="B510" s="1" t="s">
        <v>529</v>
      </c>
      <c r="C510" s="1">
        <v>244</v>
      </c>
      <c r="D510" s="1">
        <v>2</v>
      </c>
      <c r="E510" s="1">
        <v>1731</v>
      </c>
      <c r="F510" s="2" t="s">
        <v>196</v>
      </c>
      <c r="G510" s="2" t="s">
        <v>183</v>
      </c>
      <c r="H510" s="2">
        <f t="shared" si="187"/>
        <v>177775.98267327491</v>
      </c>
      <c r="I510" s="9">
        <v>71921.054580336873</v>
      </c>
      <c r="J510" s="1">
        <v>2339.0639999999898</v>
      </c>
      <c r="K510">
        <f t="shared" si="188"/>
        <v>104.89575258304745</v>
      </c>
      <c r="L510">
        <f t="shared" si="189"/>
        <v>87.74658079825457</v>
      </c>
      <c r="M510">
        <f t="shared" si="190"/>
        <v>142.93750167502228</v>
      </c>
      <c r="N510">
        <f t="shared" si="191"/>
        <v>219.62561930263735</v>
      </c>
      <c r="O510">
        <f t="shared" si="192"/>
        <v>248.76571240881216</v>
      </c>
      <c r="P510">
        <f t="shared" si="193"/>
        <v>257.67610168778407</v>
      </c>
      <c r="Q510">
        <f t="shared" si="194"/>
        <v>230.26324932553746</v>
      </c>
      <c r="R510">
        <f t="shared" si="195"/>
        <v>207.19929929805781</v>
      </c>
      <c r="S510">
        <f t="shared" si="196"/>
        <v>221.31049550245743</v>
      </c>
      <c r="T510">
        <f t="shared" si="197"/>
        <v>257.41269137148635</v>
      </c>
      <c r="U510">
        <f t="shared" si="198"/>
        <v>243.79005133964142</v>
      </c>
      <c r="V510">
        <f t="shared" si="199"/>
        <v>117.44094470725175</v>
      </c>
      <c r="W510" s="1">
        <v>2750.5161829109902</v>
      </c>
      <c r="X510" s="1">
        <v>1603.6713</v>
      </c>
      <c r="Y510" s="1">
        <v>35314.492709999999</v>
      </c>
      <c r="Z510" s="13">
        <f t="shared" si="175"/>
        <v>3440.4153309964195</v>
      </c>
      <c r="AA510" s="13">
        <f t="shared" si="176"/>
        <v>3099.9954867948131</v>
      </c>
      <c r="AB510" s="13">
        <f t="shared" si="177"/>
        <v>3440.4153309964195</v>
      </c>
      <c r="AC510" s="13">
        <f t="shared" si="178"/>
        <v>3211.0574609655873</v>
      </c>
      <c r="AD510" s="13">
        <f t="shared" si="179"/>
        <v>2474.71042574394</v>
      </c>
      <c r="AE510" s="13">
        <f t="shared" si="180"/>
        <v>2245.3525557131084</v>
      </c>
      <c r="AF510" s="13">
        <f t="shared" si="181"/>
        <v>2513.3386219540384</v>
      </c>
      <c r="AG510" s="13">
        <f t="shared" si="182"/>
        <v>2667.8514067944361</v>
      </c>
      <c r="AH510" s="13">
        <f t="shared" si="183"/>
        <v>2670.2627140241984</v>
      </c>
      <c r="AI510" s="13">
        <f t="shared" si="184"/>
        <v>2783.7359954247349</v>
      </c>
      <c r="AJ510" s="13">
        <f t="shared" si="185"/>
        <v>3326.942049595883</v>
      </c>
      <c r="AK510" s="13">
        <f t="shared" si="186"/>
        <v>3440.4153309964195</v>
      </c>
      <c r="AL510" s="1">
        <v>28311.7465831999</v>
      </c>
      <c r="AM510" s="1">
        <v>1601.563804226</v>
      </c>
      <c r="AN510" s="1">
        <v>105854.92809293803</v>
      </c>
      <c r="AO510" s="1">
        <v>74031.787610171566</v>
      </c>
      <c r="AP510" s="1">
        <v>2896.9598952000006</v>
      </c>
      <c r="AQ510" s="1">
        <v>16832.337250626202</v>
      </c>
      <c r="AR510" s="1">
        <v>12093.843336940274</v>
      </c>
    </row>
    <row r="511" spans="1:44" x14ac:dyDescent="0.25">
      <c r="A511" s="1">
        <v>982</v>
      </c>
      <c r="B511" s="1" t="s">
        <v>530</v>
      </c>
      <c r="C511" s="1">
        <v>244</v>
      </c>
      <c r="D511" s="1">
        <v>2</v>
      </c>
      <c r="E511" s="1">
        <v>279</v>
      </c>
      <c r="F511" s="2" t="s">
        <v>196</v>
      </c>
      <c r="G511" s="2" t="s">
        <v>183</v>
      </c>
      <c r="H511" s="2">
        <f t="shared" si="187"/>
        <v>26596.068154393397</v>
      </c>
      <c r="I511" s="9">
        <v>10906.5393474914</v>
      </c>
      <c r="J511" s="1">
        <v>814.96799999999905</v>
      </c>
      <c r="K511">
        <f t="shared" si="188"/>
        <v>36.547388909025699</v>
      </c>
      <c r="L511">
        <f t="shared" si="189"/>
        <v>30.572338106179288</v>
      </c>
      <c r="M511">
        <f t="shared" si="190"/>
        <v>49.801753977270366</v>
      </c>
      <c r="N511">
        <f t="shared" si="191"/>
        <v>76.521143376937232</v>
      </c>
      <c r="O511">
        <f t="shared" si="192"/>
        <v>86.674026495378271</v>
      </c>
      <c r="P511">
        <f t="shared" si="193"/>
        <v>89.778551266784774</v>
      </c>
      <c r="Q511">
        <f t="shared" si="194"/>
        <v>80.227466959576645</v>
      </c>
      <c r="R511">
        <f t="shared" si="195"/>
        <v>72.191611067649333</v>
      </c>
      <c r="S511">
        <f t="shared" si="196"/>
        <v>77.108181690901702</v>
      </c>
      <c r="T511">
        <f t="shared" si="197"/>
        <v>89.686774821739874</v>
      </c>
      <c r="U511">
        <f t="shared" si="198"/>
        <v>84.940425127386646</v>
      </c>
      <c r="V511">
        <f t="shared" si="199"/>
        <v>40.918338201169291</v>
      </c>
      <c r="W511" s="1">
        <v>960.92314521840001</v>
      </c>
      <c r="X511" s="1">
        <v>0</v>
      </c>
      <c r="Y511" s="1">
        <v>5424.992475</v>
      </c>
      <c r="Z511" s="13">
        <f t="shared" si="175"/>
        <v>528.5146649224007</v>
      </c>
      <c r="AA511" s="13">
        <f t="shared" si="176"/>
        <v>476.21956023832757</v>
      </c>
      <c r="AB511" s="13">
        <f t="shared" si="177"/>
        <v>528.5146649224007</v>
      </c>
      <c r="AC511" s="13">
        <f t="shared" si="178"/>
        <v>493.28083814150642</v>
      </c>
      <c r="AD511" s="13">
        <f t="shared" si="179"/>
        <v>380.16362142626178</v>
      </c>
      <c r="AE511" s="13">
        <f t="shared" si="180"/>
        <v>344.92979464536762</v>
      </c>
      <c r="AF511" s="13">
        <f t="shared" si="181"/>
        <v>386.09766316610722</v>
      </c>
      <c r="AG511" s="13">
        <f t="shared" si="182"/>
        <v>409.83383012548956</v>
      </c>
      <c r="AH511" s="13">
        <f t="shared" si="183"/>
        <v>410.20425378366855</v>
      </c>
      <c r="AI511" s="13">
        <f t="shared" si="184"/>
        <v>427.63595534502645</v>
      </c>
      <c r="AJ511" s="13">
        <f t="shared" si="185"/>
        <v>511.0829633610428</v>
      </c>
      <c r="AK511" s="13">
        <f t="shared" si="186"/>
        <v>528.5146649224007</v>
      </c>
      <c r="AL511" s="1">
        <v>3397.38774745</v>
      </c>
      <c r="AM511" s="1">
        <v>308.26797982300002</v>
      </c>
      <c r="AN511" s="1">
        <v>15689.528806901999</v>
      </c>
      <c r="AO511" s="1">
        <v>10299.021189631068</v>
      </c>
      <c r="AP511" s="1">
        <v>696.83039999999994</v>
      </c>
      <c r="AQ511" s="1">
        <v>306.85208112614862</v>
      </c>
      <c r="AR511" s="1">
        <v>4386.8251361447819</v>
      </c>
    </row>
    <row r="512" spans="1:44" x14ac:dyDescent="0.25">
      <c r="A512" s="1">
        <v>983</v>
      </c>
      <c r="B512" s="1" t="s">
        <v>531</v>
      </c>
      <c r="C512" s="1">
        <v>244</v>
      </c>
      <c r="D512" s="1">
        <v>2</v>
      </c>
      <c r="E512" s="1">
        <v>845</v>
      </c>
      <c r="F512" s="2" t="s">
        <v>196</v>
      </c>
      <c r="G512" s="2" t="s">
        <v>183</v>
      </c>
      <c r="H512" s="2">
        <f t="shared" si="187"/>
        <v>101985.9901375099</v>
      </c>
      <c r="I512" s="9">
        <v>30767.302392549591</v>
      </c>
      <c r="J512" s="1">
        <v>867.88799999999901</v>
      </c>
      <c r="K512">
        <f t="shared" si="188"/>
        <v>38.920595981040357</v>
      </c>
      <c r="L512">
        <f t="shared" si="189"/>
        <v>32.5575548663208</v>
      </c>
      <c r="M512">
        <f t="shared" si="190"/>
        <v>53.035634105664542</v>
      </c>
      <c r="N512">
        <f t="shared" si="191"/>
        <v>81.490048791024066</v>
      </c>
      <c r="O512">
        <f t="shared" si="192"/>
        <v>92.302210034039192</v>
      </c>
      <c r="P512">
        <f t="shared" si="193"/>
        <v>95.608327323069503</v>
      </c>
      <c r="Q512">
        <f t="shared" si="194"/>
        <v>85.437042736172543</v>
      </c>
      <c r="R512">
        <f t="shared" si="195"/>
        <v>76.879378020094094</v>
      </c>
      <c r="S512">
        <f t="shared" si="196"/>
        <v>82.115206476025193</v>
      </c>
      <c r="T512">
        <f t="shared" si="197"/>
        <v>95.5105913686061</v>
      </c>
      <c r="U512">
        <f t="shared" si="198"/>
        <v>90.456037148645521</v>
      </c>
      <c r="V512">
        <f t="shared" si="199"/>
        <v>43.575373149297164</v>
      </c>
      <c r="W512" s="1">
        <v>1019.27377548359</v>
      </c>
      <c r="X512" s="1">
        <v>0</v>
      </c>
      <c r="Y512" s="1">
        <v>16739.495220000001</v>
      </c>
      <c r="Z512" s="13">
        <f t="shared" si="175"/>
        <v>1630.7983371292009</v>
      </c>
      <c r="AA512" s="13">
        <f t="shared" si="176"/>
        <v>1469.4352276092302</v>
      </c>
      <c r="AB512" s="13">
        <f t="shared" si="177"/>
        <v>1630.7983371292009</v>
      </c>
      <c r="AC512" s="13">
        <f t="shared" si="178"/>
        <v>1522.0799420901208</v>
      </c>
      <c r="AD512" s="13">
        <f t="shared" si="179"/>
        <v>1173.0425715812257</v>
      </c>
      <c r="AE512" s="13">
        <f t="shared" si="180"/>
        <v>1064.324176542146</v>
      </c>
      <c r="AF512" s="13">
        <f t="shared" si="181"/>
        <v>1191.3528022031446</v>
      </c>
      <c r="AG512" s="13">
        <f t="shared" si="182"/>
        <v>1264.5937246908209</v>
      </c>
      <c r="AH512" s="13">
        <f t="shared" si="183"/>
        <v>1265.7367133832545</v>
      </c>
      <c r="AI512" s="13">
        <f t="shared" si="184"/>
        <v>1319.5244165565784</v>
      </c>
      <c r="AJ512" s="13">
        <f t="shared" si="185"/>
        <v>1577.0106339558768</v>
      </c>
      <c r="AK512" s="13">
        <f t="shared" si="186"/>
        <v>1630.7983371292009</v>
      </c>
      <c r="AL512" s="1">
        <v>6245.7080629500006</v>
      </c>
      <c r="AM512" s="1">
        <v>5894.9373341159999</v>
      </c>
      <c r="AN512" s="1">
        <v>71218.687744960305</v>
      </c>
      <c r="AO512" s="1">
        <v>37803.46601370463</v>
      </c>
      <c r="AP512" s="1">
        <v>1681.5111264</v>
      </c>
      <c r="AQ512" s="1">
        <v>27293.420201969326</v>
      </c>
      <c r="AR512" s="1">
        <v>4440.2904028863386</v>
      </c>
    </row>
    <row r="513" spans="1:44" x14ac:dyDescent="0.25">
      <c r="A513" s="1">
        <v>985</v>
      </c>
      <c r="B513" s="1" t="s">
        <v>532</v>
      </c>
      <c r="C513" s="1">
        <v>244</v>
      </c>
      <c r="D513" s="1">
        <v>2</v>
      </c>
      <c r="E513" s="1">
        <v>1212</v>
      </c>
      <c r="F513" s="2" t="s">
        <v>196</v>
      </c>
      <c r="G513" s="2" t="s">
        <v>183</v>
      </c>
      <c r="H513" s="2">
        <f t="shared" si="187"/>
        <v>103978.11938203344</v>
      </c>
      <c r="I513" s="9">
        <v>52896.000584674592</v>
      </c>
      <c r="J513" s="1">
        <v>174.635999999999</v>
      </c>
      <c r="K513">
        <f t="shared" si="188"/>
        <v>7.8315833376483281</v>
      </c>
      <c r="L513">
        <f t="shared" si="189"/>
        <v>6.5512153084669604</v>
      </c>
      <c r="M513">
        <f t="shared" si="190"/>
        <v>10.671804423700744</v>
      </c>
      <c r="N513">
        <f t="shared" si="191"/>
        <v>16.397387866486476</v>
      </c>
      <c r="O513">
        <f t="shared" si="192"/>
        <v>18.573005677580973</v>
      </c>
      <c r="P513">
        <f t="shared" si="193"/>
        <v>19.238260985739508</v>
      </c>
      <c r="Q513">
        <f t="shared" si="194"/>
        <v>17.191600062766348</v>
      </c>
      <c r="R513">
        <f t="shared" si="195"/>
        <v>15.469630943067642</v>
      </c>
      <c r="S513">
        <f t="shared" si="196"/>
        <v>16.523181790907433</v>
      </c>
      <c r="T513">
        <f t="shared" si="197"/>
        <v>19.218594604658456</v>
      </c>
      <c r="U513">
        <f t="shared" si="198"/>
        <v>18.201519670154198</v>
      </c>
      <c r="V513">
        <f t="shared" si="199"/>
        <v>8.7682153288219506</v>
      </c>
      <c r="W513" s="1">
        <v>334.632006189599</v>
      </c>
      <c r="X513" s="1">
        <v>0</v>
      </c>
      <c r="Y513" s="1">
        <v>43505.508479999997</v>
      </c>
      <c r="Z513" s="13">
        <f t="shared" si="175"/>
        <v>4238.4020517163681</v>
      </c>
      <c r="AA513" s="13">
        <f t="shared" si="176"/>
        <v>3819.0235676392213</v>
      </c>
      <c r="AB513" s="13">
        <f t="shared" si="177"/>
        <v>4238.4020517163681</v>
      </c>
      <c r="AC513" s="13">
        <f t="shared" si="178"/>
        <v>3955.8457980693906</v>
      </c>
      <c r="AD513" s="13">
        <f t="shared" si="179"/>
        <v>3048.7068382058428</v>
      </c>
      <c r="AE513" s="13">
        <f t="shared" si="180"/>
        <v>2766.1505845588658</v>
      </c>
      <c r="AF513" s="13">
        <f t="shared" si="181"/>
        <v>3096.2946467462634</v>
      </c>
      <c r="AG513" s="13">
        <f t="shared" si="182"/>
        <v>3286.6458809079481</v>
      </c>
      <c r="AH513" s="13">
        <f t="shared" si="183"/>
        <v>3289.6164785034957</v>
      </c>
      <c r="AI513" s="13">
        <f t="shared" si="184"/>
        <v>3429.4093065292127</v>
      </c>
      <c r="AJ513" s="13">
        <f t="shared" si="185"/>
        <v>4098.6092236906516</v>
      </c>
      <c r="AK513" s="13">
        <f t="shared" si="186"/>
        <v>4238.4020517163681</v>
      </c>
      <c r="AL513" s="1">
        <v>8622.7458653000012</v>
      </c>
      <c r="AM513" s="1">
        <v>258.47823318499997</v>
      </c>
      <c r="AN513" s="1">
        <v>51082.118797358846</v>
      </c>
      <c r="AO513" s="1">
        <v>48344.817113679957</v>
      </c>
      <c r="AP513" s="1">
        <v>1143.3330719999999</v>
      </c>
      <c r="AQ513" s="1">
        <v>62.188719533264781</v>
      </c>
      <c r="AR513" s="1">
        <v>1531.7798921456183</v>
      </c>
    </row>
    <row r="514" spans="1:44" x14ac:dyDescent="0.25">
      <c r="A514" s="1">
        <v>987</v>
      </c>
      <c r="B514" s="1" t="s">
        <v>533</v>
      </c>
      <c r="C514" s="1">
        <v>244</v>
      </c>
      <c r="D514" s="1">
        <v>2</v>
      </c>
      <c r="E514" s="1">
        <v>514</v>
      </c>
      <c r="F514" s="2" t="s">
        <v>196</v>
      </c>
      <c r="G514" s="2" t="s">
        <v>183</v>
      </c>
      <c r="H514" s="2">
        <f t="shared" si="187"/>
        <v>36554.232853874622</v>
      </c>
      <c r="I514" s="9">
        <v>10800.489309399798</v>
      </c>
      <c r="J514" s="1">
        <v>248.72399999999899</v>
      </c>
      <c r="K514">
        <f t="shared" si="188"/>
        <v>11.15407323846885</v>
      </c>
      <c r="L514">
        <f t="shared" si="189"/>
        <v>9.33051877266508</v>
      </c>
      <c r="M514">
        <f t="shared" si="190"/>
        <v>15.199236603452599</v>
      </c>
      <c r="N514">
        <f t="shared" si="191"/>
        <v>23.353855446208051</v>
      </c>
      <c r="O514">
        <f t="shared" si="192"/>
        <v>26.452462631706279</v>
      </c>
      <c r="P514">
        <f t="shared" si="193"/>
        <v>27.39994746453813</v>
      </c>
      <c r="Q514">
        <f t="shared" si="194"/>
        <v>24.485006150000597</v>
      </c>
      <c r="R514">
        <f t="shared" si="195"/>
        <v>22.032504676490316</v>
      </c>
      <c r="S514">
        <f t="shared" si="196"/>
        <v>23.533016490080321</v>
      </c>
      <c r="T514">
        <f t="shared" si="197"/>
        <v>27.371937770271185</v>
      </c>
      <c r="U514">
        <f t="shared" si="198"/>
        <v>25.923376499916628</v>
      </c>
      <c r="V514">
        <f t="shared" si="199"/>
        <v>12.48806425620098</v>
      </c>
      <c r="W514" s="1">
        <v>292.37390271179902</v>
      </c>
      <c r="X514" s="1">
        <v>0</v>
      </c>
      <c r="Y514" s="1">
        <v>10030.651785</v>
      </c>
      <c r="Z514" s="13">
        <f t="shared" si="175"/>
        <v>977.20809596193124</v>
      </c>
      <c r="AA514" s="13">
        <f t="shared" si="176"/>
        <v>880.51598301184652</v>
      </c>
      <c r="AB514" s="13">
        <f t="shared" si="177"/>
        <v>977.20809596193124</v>
      </c>
      <c r="AC514" s="13">
        <f t="shared" si="178"/>
        <v>912.0617848618117</v>
      </c>
      <c r="AD514" s="13">
        <f t="shared" si="179"/>
        <v>702.91137276672384</v>
      </c>
      <c r="AE514" s="13">
        <f t="shared" si="180"/>
        <v>637.76506166660454</v>
      </c>
      <c r="AF514" s="13">
        <f t="shared" si="181"/>
        <v>713.88324169453199</v>
      </c>
      <c r="AG514" s="13">
        <f t="shared" si="182"/>
        <v>757.77071740576537</v>
      </c>
      <c r="AH514" s="13">
        <f t="shared" si="183"/>
        <v>758.45561987249539</v>
      </c>
      <c r="AI514" s="13">
        <f t="shared" si="184"/>
        <v>790.68632418919071</v>
      </c>
      <c r="AJ514" s="13">
        <f t="shared" si="185"/>
        <v>944.97739164523603</v>
      </c>
      <c r="AK514" s="13">
        <f t="shared" si="186"/>
        <v>977.20809596193124</v>
      </c>
      <c r="AL514" s="1">
        <v>191.47975</v>
      </c>
      <c r="AM514" s="1">
        <v>37.259871687999997</v>
      </c>
      <c r="AN514" s="1">
        <v>25753.743544474823</v>
      </c>
      <c r="AO514" s="1">
        <v>23142.506437876869</v>
      </c>
      <c r="AP514" s="1">
        <v>1105.0792704000003</v>
      </c>
      <c r="AQ514" s="1">
        <v>249.72406777135299</v>
      </c>
      <c r="AR514" s="1">
        <v>1256.4337684265979</v>
      </c>
    </row>
    <row r="515" spans="1:44" x14ac:dyDescent="0.25">
      <c r="A515" s="1">
        <v>988</v>
      </c>
      <c r="B515" s="1" t="s">
        <v>534</v>
      </c>
      <c r="C515" s="1">
        <v>244</v>
      </c>
      <c r="D515" s="1">
        <v>2</v>
      </c>
      <c r="E515" s="1">
        <v>1680</v>
      </c>
      <c r="F515" s="2" t="s">
        <v>196</v>
      </c>
      <c r="G515" s="2" t="s">
        <v>183</v>
      </c>
      <c r="H515" s="2">
        <f t="shared" si="187"/>
        <v>167396.12909847454</v>
      </c>
      <c r="I515" s="9">
        <v>80552.567468212103</v>
      </c>
      <c r="J515" s="1">
        <v>814.96799999999894</v>
      </c>
      <c r="K515">
        <f t="shared" si="188"/>
        <v>36.547388909025692</v>
      </c>
      <c r="L515">
        <f t="shared" si="189"/>
        <v>30.572338106179284</v>
      </c>
      <c r="M515">
        <f t="shared" si="190"/>
        <v>49.801753977270359</v>
      </c>
      <c r="N515">
        <f t="shared" si="191"/>
        <v>76.521143376937218</v>
      </c>
      <c r="O515">
        <f t="shared" si="192"/>
        <v>86.674026495378257</v>
      </c>
      <c r="P515">
        <f t="shared" si="193"/>
        <v>89.77855126678476</v>
      </c>
      <c r="Q515">
        <f t="shared" si="194"/>
        <v>80.227466959576645</v>
      </c>
      <c r="R515">
        <f t="shared" si="195"/>
        <v>72.191611067649319</v>
      </c>
      <c r="S515">
        <f t="shared" si="196"/>
        <v>77.108181690901688</v>
      </c>
      <c r="T515">
        <f t="shared" si="197"/>
        <v>89.68677482173986</v>
      </c>
      <c r="U515">
        <f t="shared" si="198"/>
        <v>84.940425127386632</v>
      </c>
      <c r="V515">
        <f t="shared" si="199"/>
        <v>40.918338201169284</v>
      </c>
      <c r="W515" s="1">
        <v>916.54138227120006</v>
      </c>
      <c r="X515" s="1">
        <v>0</v>
      </c>
      <c r="Y515" s="1">
        <v>55699.676969999899</v>
      </c>
      <c r="Z515" s="13">
        <f t="shared" ref="Z515:Z578" si="200">Y515*0.097422193184222</f>
        <v>5426.384690070091</v>
      </c>
      <c r="AA515" s="13">
        <f t="shared" ref="AA515:AA578" si="201">Y515*0.0877825291800663</f>
        <v>4889.4585189392828</v>
      </c>
      <c r="AB515" s="13">
        <f t="shared" ref="AB515:AB578" si="202">Y515*0.097422193184222</f>
        <v>5426.384690070091</v>
      </c>
      <c r="AC515" s="13">
        <f t="shared" ref="AC515:AC578" si="203">Y515*0.0909274695614221</f>
        <v>5064.6306822707093</v>
      </c>
      <c r="AD515" s="13">
        <f t="shared" ref="AD515:AD578" si="204">Y515*0.070076340783544</f>
        <v>3903.22954488303</v>
      </c>
      <c r="AE515" s="13">
        <f t="shared" ref="AE515:AE578" si="205">Y515*0.0635816171607441</f>
        <v>3541.4755370836488</v>
      </c>
      <c r="AF515" s="13">
        <f t="shared" ref="AF515:AF578" si="206">Y515*0.0711701748795711</f>
        <v>3964.1557506905115</v>
      </c>
      <c r="AG515" s="13">
        <f t="shared" ref="AG515:AG578" si="207">Y515*0.0755455112636796</f>
        <v>4207.8605739204422</v>
      </c>
      <c r="AH515" s="13">
        <f t="shared" ref="AH515:AH578" si="208">Y515*0.0756137922170424</f>
        <v>4211.6638009659537</v>
      </c>
      <c r="AI515" s="13">
        <f t="shared" ref="AI515:AI578" si="209">Y515*0.078827013551761</f>
        <v>4390.6391913428924</v>
      </c>
      <c r="AJ515" s="13">
        <f t="shared" ref="AJ515:AJ578" si="210">Y515*0.0942089718495034</f>
        <v>5247.4092996931531</v>
      </c>
      <c r="AK515" s="13">
        <f t="shared" ref="AK515:AK578" si="211">Y515*0.097422193184222</f>
        <v>5426.384690070091</v>
      </c>
      <c r="AL515" s="1">
        <v>22322.209996600002</v>
      </c>
      <c r="AM515" s="1">
        <v>799.17111934100001</v>
      </c>
      <c r="AN515" s="1">
        <v>86843.56163026244</v>
      </c>
      <c r="AO515" s="1">
        <v>70639.168865351923</v>
      </c>
      <c r="AP515" s="1">
        <v>2554.7583600000007</v>
      </c>
      <c r="AQ515" s="1">
        <v>9629.046345945404</v>
      </c>
      <c r="AR515" s="1">
        <v>4020.5880589651133</v>
      </c>
    </row>
    <row r="516" spans="1:44" x14ac:dyDescent="0.25">
      <c r="A516" s="1">
        <v>989</v>
      </c>
      <c r="B516" s="1" t="s">
        <v>535</v>
      </c>
      <c r="C516" s="1">
        <v>244</v>
      </c>
      <c r="D516" s="1">
        <v>2</v>
      </c>
      <c r="E516" s="1">
        <v>455</v>
      </c>
      <c r="F516" s="2" t="s">
        <v>196</v>
      </c>
      <c r="G516" s="2" t="s">
        <v>183</v>
      </c>
      <c r="H516" s="2">
        <f t="shared" ref="H516:H579" si="212">I516+AN516</f>
        <v>45013.960976389688</v>
      </c>
      <c r="I516" s="9">
        <v>21679.042717347787</v>
      </c>
      <c r="J516" s="1">
        <v>550.36799999999903</v>
      </c>
      <c r="K516">
        <f t="shared" ref="K516:K579" si="213">J516*0.0448451827667169</f>
        <v>24.681353548952405</v>
      </c>
      <c r="L516">
        <f t="shared" ref="L516:L579" si="214">J516*0.0375135442203612</f>
        <v>20.646254305471714</v>
      </c>
      <c r="M516">
        <f t="shared" ref="M516:M579" si="215">J516*0.0611088459636089</f>
        <v>33.632353335299449</v>
      </c>
      <c r="N516">
        <f t="shared" ref="N516:N579" si="216">J516*0.0938946601301368</f>
        <v>51.676616306503036</v>
      </c>
      <c r="O516">
        <f t="shared" ref="O516:O579" si="217">J516*0.106352674577871</f>
        <v>58.533108802073599</v>
      </c>
      <c r="P516">
        <f t="shared" ref="P516:P579" si="218">J516*0.110162056997066</f>
        <v>60.629670985361109</v>
      </c>
      <c r="Q516">
        <f t="shared" ref="Q516:Q579" si="219">J516*0.0984424749923638</f>
        <v>54.179588076597184</v>
      </c>
      <c r="R516">
        <f t="shared" ref="R516:R579" si="220">J516*0.0885821419585179</f>
        <v>48.752776305425492</v>
      </c>
      <c r="S516">
        <f t="shared" ref="S516:S579" si="221">J516*0.0946149808224394</f>
        <v>52.073057765284233</v>
      </c>
      <c r="T516">
        <f t="shared" ref="T516:T579" si="222">J516*0.110049443440405</f>
        <v>60.567692087408716</v>
      </c>
      <c r="U516">
        <f t="shared" ref="U516:U579" si="223">J516*0.104225472812904</f>
        <v>57.362365021092245</v>
      </c>
      <c r="V516">
        <f t="shared" ref="V516:V579" si="224">J516*0.0502085213176092</f>
        <v>27.633163460529893</v>
      </c>
      <c r="W516" s="1">
        <v>649.30594954679998</v>
      </c>
      <c r="X516" s="1">
        <v>0</v>
      </c>
      <c r="Y516" s="1">
        <v>14752.73646</v>
      </c>
      <c r="Z516" s="13">
        <f t="shared" si="200"/>
        <v>1437.2439414020355</v>
      </c>
      <c r="AA516" s="13">
        <f t="shared" si="201"/>
        <v>1295.0325187857779</v>
      </c>
      <c r="AB516" s="13">
        <f t="shared" si="202"/>
        <v>1437.2439414020355</v>
      </c>
      <c r="AC516" s="13">
        <f t="shared" si="203"/>
        <v>1341.4289954143321</v>
      </c>
      <c r="AD516" s="13">
        <f t="shared" si="204"/>
        <v>1033.8177876607745</v>
      </c>
      <c r="AE516" s="13">
        <f t="shared" si="205"/>
        <v>938.0028416730712</v>
      </c>
      <c r="AF516" s="13">
        <f t="shared" si="206"/>
        <v>1049.9548338104246</v>
      </c>
      <c r="AG516" s="13">
        <f t="shared" si="207"/>
        <v>1114.5030184090267</v>
      </c>
      <c r="AH516" s="13">
        <f t="shared" si="208"/>
        <v>1115.5103493192255</v>
      </c>
      <c r="AI516" s="13">
        <f t="shared" si="209"/>
        <v>1162.9141568579787</v>
      </c>
      <c r="AJ516" s="13">
        <f t="shared" si="210"/>
        <v>1389.8401338632825</v>
      </c>
      <c r="AK516" s="13">
        <f t="shared" si="211"/>
        <v>1437.2439414020355</v>
      </c>
      <c r="AL516" s="1">
        <v>5626.6640122999906</v>
      </c>
      <c r="AM516" s="1">
        <v>99.968295501</v>
      </c>
      <c r="AN516" s="1">
        <v>23334.918259041904</v>
      </c>
      <c r="AO516" s="1">
        <v>19628.722737885098</v>
      </c>
      <c r="AP516" s="1">
        <v>530.4348</v>
      </c>
      <c r="AQ516" s="1">
        <v>261.90368374192832</v>
      </c>
      <c r="AR516" s="1">
        <v>2913.8570374148762</v>
      </c>
    </row>
    <row r="517" spans="1:44" x14ac:dyDescent="0.25">
      <c r="A517" s="1">
        <v>990</v>
      </c>
      <c r="B517" s="1" t="s">
        <v>536</v>
      </c>
      <c r="C517" s="1">
        <v>244</v>
      </c>
      <c r="D517" s="1">
        <v>2</v>
      </c>
      <c r="E517" s="1">
        <v>147</v>
      </c>
      <c r="F517" s="2" t="s">
        <v>196</v>
      </c>
      <c r="G517" s="2" t="s">
        <v>183</v>
      </c>
      <c r="H517" s="2">
        <f t="shared" si="212"/>
        <v>7927.5281547267368</v>
      </c>
      <c r="I517" s="9">
        <v>3123.8486604364989</v>
      </c>
      <c r="J517" s="1">
        <v>137.59199999999899</v>
      </c>
      <c r="K517">
        <f t="shared" si="213"/>
        <v>6.1703383872380666</v>
      </c>
      <c r="L517">
        <f t="shared" si="214"/>
        <v>5.1615635763679002</v>
      </c>
      <c r="M517">
        <f t="shared" si="215"/>
        <v>8.4080883338248142</v>
      </c>
      <c r="N517">
        <f t="shared" si="216"/>
        <v>12.919154076625688</v>
      </c>
      <c r="O517">
        <f t="shared" si="217"/>
        <v>14.633277200518318</v>
      </c>
      <c r="P517">
        <f t="shared" si="218"/>
        <v>15.157417746340192</v>
      </c>
      <c r="Q517">
        <f t="shared" si="219"/>
        <v>13.544897019149222</v>
      </c>
      <c r="R517">
        <f t="shared" si="220"/>
        <v>12.188194076356304</v>
      </c>
      <c r="S517">
        <f t="shared" si="221"/>
        <v>13.018264441320985</v>
      </c>
      <c r="T517">
        <f t="shared" si="222"/>
        <v>15.141923021852094</v>
      </c>
      <c r="U517">
        <f t="shared" si="223"/>
        <v>14.340591255272981</v>
      </c>
      <c r="V517">
        <f t="shared" si="224"/>
        <v>6.9082908651324342</v>
      </c>
      <c r="W517" s="1">
        <v>150.9603154605</v>
      </c>
      <c r="X517" s="1">
        <v>0</v>
      </c>
      <c r="Y517" s="1">
        <v>2233.1862000000001</v>
      </c>
      <c r="Z517" s="13">
        <f t="shared" si="200"/>
        <v>217.56189739273864</v>
      </c>
      <c r="AA517" s="13">
        <f t="shared" si="201"/>
        <v>196.03473276602136</v>
      </c>
      <c r="AB517" s="13">
        <f t="shared" si="202"/>
        <v>217.56189739273864</v>
      </c>
      <c r="AC517" s="13">
        <f t="shared" si="203"/>
        <v>203.05797022548791</v>
      </c>
      <c r="AD517" s="13">
        <f t="shared" si="204"/>
        <v>156.49351718430765</v>
      </c>
      <c r="AE517" s="13">
        <f t="shared" si="205"/>
        <v>141.98959001705691</v>
      </c>
      <c r="AF517" s="13">
        <f t="shared" si="206"/>
        <v>158.93625239264486</v>
      </c>
      <c r="AG517" s="13">
        <f t="shared" si="207"/>
        <v>168.70719322599385</v>
      </c>
      <c r="AH517" s="13">
        <f t="shared" si="208"/>
        <v>168.85967730876649</v>
      </c>
      <c r="AI517" s="13">
        <f t="shared" si="209"/>
        <v>176.03539885100565</v>
      </c>
      <c r="AJ517" s="13">
        <f t="shared" si="210"/>
        <v>210.38617585049948</v>
      </c>
      <c r="AK517" s="13">
        <f t="shared" si="211"/>
        <v>217.56189739273864</v>
      </c>
      <c r="AL517" s="1">
        <v>568.64811999999995</v>
      </c>
      <c r="AM517" s="1">
        <v>33.462024976000002</v>
      </c>
      <c r="AN517" s="1">
        <v>4803.6794942902379</v>
      </c>
      <c r="AO517" s="1">
        <v>3271.4537896475163</v>
      </c>
      <c r="AP517" s="1">
        <v>884.3184</v>
      </c>
      <c r="AQ517" s="1">
        <v>49.096317137280003</v>
      </c>
      <c r="AR517" s="1">
        <v>598.81098750544243</v>
      </c>
    </row>
    <row r="518" spans="1:44" x14ac:dyDescent="0.25">
      <c r="A518" s="1">
        <v>991</v>
      </c>
      <c r="B518" s="1" t="s">
        <v>537</v>
      </c>
      <c r="C518" s="1">
        <v>244</v>
      </c>
      <c r="D518" s="1">
        <v>2</v>
      </c>
      <c r="E518" s="1">
        <v>307</v>
      </c>
      <c r="F518" s="2" t="s">
        <v>196</v>
      </c>
      <c r="G518" s="2" t="s">
        <v>183</v>
      </c>
      <c r="H518" s="2">
        <f t="shared" si="212"/>
        <v>24590.82906127553</v>
      </c>
      <c r="I518" s="9">
        <v>10114.657038763999</v>
      </c>
      <c r="J518" s="1">
        <v>306.93599999999901</v>
      </c>
      <c r="K518">
        <f t="shared" si="213"/>
        <v>13.764601017684974</v>
      </c>
      <c r="L518">
        <f t="shared" si="214"/>
        <v>11.514257208820748</v>
      </c>
      <c r="M518">
        <f t="shared" si="215"/>
        <v>18.7565047446862</v>
      </c>
      <c r="N518">
        <f t="shared" si="216"/>
        <v>28.819651401703574</v>
      </c>
      <c r="O518">
        <f t="shared" si="217"/>
        <v>32.643464524233309</v>
      </c>
      <c r="P518">
        <f t="shared" si="218"/>
        <v>33.812701126451337</v>
      </c>
      <c r="Q518">
        <f t="shared" si="219"/>
        <v>30.215539504256078</v>
      </c>
      <c r="R518">
        <f t="shared" si="220"/>
        <v>27.189048324179559</v>
      </c>
      <c r="S518">
        <f t="shared" si="221"/>
        <v>29.040743753716164</v>
      </c>
      <c r="T518">
        <f t="shared" si="222"/>
        <v>33.778135971824042</v>
      </c>
      <c r="U518">
        <f t="shared" si="223"/>
        <v>31.990549723301399</v>
      </c>
      <c r="V518">
        <f t="shared" si="224"/>
        <v>15.410802699141648</v>
      </c>
      <c r="W518" s="1">
        <v>360.03580376399901</v>
      </c>
      <c r="X518" s="1">
        <v>0</v>
      </c>
      <c r="Y518" s="1">
        <v>5657.5879500000001</v>
      </c>
      <c r="Z518" s="13">
        <f t="shared" si="200"/>
        <v>551.17462622162657</v>
      </c>
      <c r="AA518" s="13">
        <f t="shared" si="201"/>
        <v>496.63737930966647</v>
      </c>
      <c r="AB518" s="13">
        <f t="shared" si="202"/>
        <v>551.17462622162657</v>
      </c>
      <c r="AC518" s="13">
        <f t="shared" si="203"/>
        <v>514.43015611469343</v>
      </c>
      <c r="AD518" s="13">
        <f t="shared" si="204"/>
        <v>396.46306119707208</v>
      </c>
      <c r="AE518" s="13">
        <f t="shared" si="205"/>
        <v>359.71859109013906</v>
      </c>
      <c r="AF518" s="13">
        <f t="shared" si="206"/>
        <v>402.65152379805414</v>
      </c>
      <c r="AG518" s="13">
        <f t="shared" si="207"/>
        <v>427.40537420198302</v>
      </c>
      <c r="AH518" s="13">
        <f t="shared" si="208"/>
        <v>427.79167970094284</v>
      </c>
      <c r="AI518" s="13">
        <f t="shared" si="209"/>
        <v>445.97076200492972</v>
      </c>
      <c r="AJ518" s="13">
        <f t="shared" si="210"/>
        <v>532.99554391763968</v>
      </c>
      <c r="AK518" s="13">
        <f t="shared" si="211"/>
        <v>551.17462622162657</v>
      </c>
      <c r="AL518" s="1">
        <v>3790.0972849999998</v>
      </c>
      <c r="AM518" s="1">
        <v>0</v>
      </c>
      <c r="AN518" s="1">
        <v>14476.172022511533</v>
      </c>
      <c r="AO518" s="1">
        <v>11874.165606868761</v>
      </c>
      <c r="AP518" s="1">
        <v>871.81920000000014</v>
      </c>
      <c r="AQ518" s="1">
        <v>185.04100681176507</v>
      </c>
      <c r="AR518" s="1">
        <v>1545.1462088310077</v>
      </c>
    </row>
    <row r="519" spans="1:44" x14ac:dyDescent="0.25">
      <c r="A519" s="1">
        <v>992</v>
      </c>
      <c r="B519" s="1" t="s">
        <v>538</v>
      </c>
      <c r="C519" s="1">
        <v>244</v>
      </c>
      <c r="D519" s="1">
        <v>2</v>
      </c>
      <c r="E519" s="1">
        <v>522</v>
      </c>
      <c r="F519" s="2" t="s">
        <v>196</v>
      </c>
      <c r="G519" s="2" t="s">
        <v>183</v>
      </c>
      <c r="H519" s="2">
        <f t="shared" si="212"/>
        <v>58624.317079374137</v>
      </c>
      <c r="I519" s="9">
        <v>27471.333110564981</v>
      </c>
      <c r="J519" s="1">
        <v>1153.6559999999899</v>
      </c>
      <c r="K519">
        <f t="shared" si="213"/>
        <v>51.735914169919106</v>
      </c>
      <c r="L519">
        <f t="shared" si="214"/>
        <v>43.277725371084642</v>
      </c>
      <c r="M519">
        <f t="shared" si="215"/>
        <v>70.498586798992577</v>
      </c>
      <c r="N519">
        <f t="shared" si="216"/>
        <v>108.32213802709215</v>
      </c>
      <c r="O519">
        <f t="shared" si="217"/>
        <v>122.69440114280727</v>
      </c>
      <c r="P519">
        <f t="shared" si="218"/>
        <v>127.08911802700605</v>
      </c>
      <c r="Q519">
        <f t="shared" si="219"/>
        <v>113.56875192978947</v>
      </c>
      <c r="R519">
        <f t="shared" si="220"/>
        <v>102.19331956329503</v>
      </c>
      <c r="S519">
        <f t="shared" si="221"/>
        <v>109.15314031569119</v>
      </c>
      <c r="T519">
        <f t="shared" si="222"/>
        <v>126.95920072168276</v>
      </c>
      <c r="U519">
        <f t="shared" si="223"/>
        <v>120.24034206344253</v>
      </c>
      <c r="V519">
        <f t="shared" si="224"/>
        <v>57.923361869187254</v>
      </c>
      <c r="W519" s="1">
        <v>1356.694781596</v>
      </c>
      <c r="X519" s="1">
        <v>3614.8139999999898</v>
      </c>
      <c r="Y519" s="1">
        <v>14205.05877</v>
      </c>
      <c r="Z519" s="13">
        <f t="shared" si="200"/>
        <v>1383.887979684167</v>
      </c>
      <c r="AA519" s="13">
        <f t="shared" si="201"/>
        <v>1246.9559859820815</v>
      </c>
      <c r="AB519" s="13">
        <f t="shared" si="202"/>
        <v>1383.887979684167</v>
      </c>
      <c r="AC519" s="13">
        <f t="shared" si="203"/>
        <v>1291.630048927387</v>
      </c>
      <c r="AD519" s="13">
        <f t="shared" si="204"/>
        <v>995.43853921679022</v>
      </c>
      <c r="AE519" s="13">
        <f t="shared" si="205"/>
        <v>903.18060846001049</v>
      </c>
      <c r="AF519" s="13">
        <f t="shared" si="206"/>
        <v>1010.9765168354851</v>
      </c>
      <c r="AG519" s="13">
        <f t="shared" si="207"/>
        <v>1073.1284273102656</v>
      </c>
      <c r="AH519" s="13">
        <f t="shared" si="208"/>
        <v>1074.0983622656559</v>
      </c>
      <c r="AI519" s="13">
        <f t="shared" si="209"/>
        <v>1119.7423601663513</v>
      </c>
      <c r="AJ519" s="13">
        <f t="shared" si="210"/>
        <v>1338.2439817834713</v>
      </c>
      <c r="AK519" s="13">
        <f t="shared" si="211"/>
        <v>1383.887979684167</v>
      </c>
      <c r="AL519" s="1">
        <v>5881.2406775500003</v>
      </c>
      <c r="AM519" s="1">
        <v>1259.868881419</v>
      </c>
      <c r="AN519" s="1">
        <v>31152.983968809156</v>
      </c>
      <c r="AO519" s="1">
        <v>16114.939037893319</v>
      </c>
      <c r="AP519" s="1">
        <v>3654.4536000000003</v>
      </c>
      <c r="AQ519" s="1">
        <v>5304.5905024007679</v>
      </c>
      <c r="AR519" s="1">
        <v>6079.0008285150716</v>
      </c>
    </row>
    <row r="520" spans="1:44" x14ac:dyDescent="0.25">
      <c r="A520" s="1">
        <v>993</v>
      </c>
      <c r="B520" s="1" t="s">
        <v>539</v>
      </c>
      <c r="C520" s="1">
        <v>244</v>
      </c>
      <c r="D520" s="1">
        <v>2</v>
      </c>
      <c r="E520" s="1">
        <v>291</v>
      </c>
      <c r="F520" s="2" t="s">
        <v>196</v>
      </c>
      <c r="G520" s="2" t="s">
        <v>183</v>
      </c>
      <c r="H520" s="2">
        <f t="shared" si="212"/>
        <v>30153.62273749039</v>
      </c>
      <c r="I520" s="9">
        <v>15630.811127810497</v>
      </c>
      <c r="J520" s="1">
        <v>264.599999999999</v>
      </c>
      <c r="K520">
        <f t="shared" si="213"/>
        <v>11.866035360073248</v>
      </c>
      <c r="L520">
        <f t="shared" si="214"/>
        <v>9.926083800707536</v>
      </c>
      <c r="M520">
        <f t="shared" si="215"/>
        <v>16.169400641970853</v>
      </c>
      <c r="N520">
        <f t="shared" si="216"/>
        <v>24.844527070434101</v>
      </c>
      <c r="O520">
        <f t="shared" si="217"/>
        <v>28.140917693304559</v>
      </c>
      <c r="P520">
        <f t="shared" si="218"/>
        <v>29.148880281423551</v>
      </c>
      <c r="Q520">
        <f t="shared" si="219"/>
        <v>26.047878882979365</v>
      </c>
      <c r="R520">
        <f t="shared" si="220"/>
        <v>23.438834762223745</v>
      </c>
      <c r="S520">
        <f t="shared" si="221"/>
        <v>25.03512392561737</v>
      </c>
      <c r="T520">
        <f t="shared" si="222"/>
        <v>29.119082734331052</v>
      </c>
      <c r="U520">
        <f t="shared" si="223"/>
        <v>27.578060106294291</v>
      </c>
      <c r="V520">
        <f t="shared" si="224"/>
        <v>13.285174740639345</v>
      </c>
      <c r="W520" s="1">
        <v>284.52888950850001</v>
      </c>
      <c r="X520" s="1">
        <v>0</v>
      </c>
      <c r="Y520" s="1">
        <v>9308.6504700000005</v>
      </c>
      <c r="Z520" s="13">
        <f t="shared" si="200"/>
        <v>906.86914437273902</v>
      </c>
      <c r="AA520" s="13">
        <f t="shared" si="201"/>
        <v>817.13688150981284</v>
      </c>
      <c r="AB520" s="13">
        <f t="shared" si="202"/>
        <v>906.86914437273902</v>
      </c>
      <c r="AC520" s="13">
        <f t="shared" si="203"/>
        <v>846.41203226884261</v>
      </c>
      <c r="AD520" s="13">
        <f t="shared" si="204"/>
        <v>652.31616257061705</v>
      </c>
      <c r="AE520" s="13">
        <f t="shared" si="205"/>
        <v>591.85905046672076</v>
      </c>
      <c r="AF520" s="13">
        <f t="shared" si="206"/>
        <v>662.49828184270177</v>
      </c>
      <c r="AG520" s="13">
        <f t="shared" si="207"/>
        <v>703.22675893104145</v>
      </c>
      <c r="AH520" s="13">
        <f t="shared" si="208"/>
        <v>703.86236245965404</v>
      </c>
      <c r="AI520" s="13">
        <f t="shared" si="209"/>
        <v>733.7731167472964</v>
      </c>
      <c r="AJ520" s="13">
        <f t="shared" si="210"/>
        <v>876.95839008509665</v>
      </c>
      <c r="AK520" s="13">
        <f t="shared" si="211"/>
        <v>906.86914437273902</v>
      </c>
      <c r="AL520" s="1">
        <v>5370.0441128999992</v>
      </c>
      <c r="AM520" s="1">
        <v>402.98765540199997</v>
      </c>
      <c r="AN520" s="1">
        <v>14522.811609679893</v>
      </c>
      <c r="AO520" s="1">
        <v>9087.3716379097677</v>
      </c>
      <c r="AP520" s="1">
        <v>299.98079999999999</v>
      </c>
      <c r="AQ520" s="1">
        <v>3983.2826734895648</v>
      </c>
      <c r="AR520" s="1">
        <v>1152.1764982805612</v>
      </c>
    </row>
    <row r="521" spans="1:44" x14ac:dyDescent="0.25">
      <c r="A521" s="1">
        <v>995</v>
      </c>
      <c r="B521" s="1" t="s">
        <v>540</v>
      </c>
      <c r="C521" s="1">
        <v>244</v>
      </c>
      <c r="D521" s="1">
        <v>2</v>
      </c>
      <c r="E521" s="1">
        <v>750</v>
      </c>
      <c r="F521" s="2" t="s">
        <v>196</v>
      </c>
      <c r="G521" s="2" t="s">
        <v>183</v>
      </c>
      <c r="H521" s="2">
        <f t="shared" si="212"/>
        <v>79345.868079784763</v>
      </c>
      <c r="I521" s="9">
        <v>40216.008309031888</v>
      </c>
      <c r="J521" s="1">
        <v>1471.1759999999899</v>
      </c>
      <c r="K521">
        <f t="shared" si="213"/>
        <v>65.975156602007047</v>
      </c>
      <c r="L521">
        <f t="shared" si="214"/>
        <v>55.189025931933728</v>
      </c>
      <c r="M521">
        <f t="shared" si="215"/>
        <v>89.901867569357677</v>
      </c>
      <c r="N521">
        <f t="shared" si="216"/>
        <v>138.1355705116132</v>
      </c>
      <c r="O521">
        <f t="shared" si="217"/>
        <v>156.46350237477287</v>
      </c>
      <c r="P521">
        <f t="shared" si="218"/>
        <v>162.06777436471444</v>
      </c>
      <c r="Q521">
        <f t="shared" si="219"/>
        <v>144.82620658936483</v>
      </c>
      <c r="R521">
        <f t="shared" si="220"/>
        <v>130.31992127796363</v>
      </c>
      <c r="S521">
        <f t="shared" si="221"/>
        <v>139.19528902643214</v>
      </c>
      <c r="T521">
        <f t="shared" si="222"/>
        <v>161.90210000288016</v>
      </c>
      <c r="U521">
        <f t="shared" si="223"/>
        <v>153.33401419099579</v>
      </c>
      <c r="V521">
        <f t="shared" si="224"/>
        <v>73.865571557954524</v>
      </c>
      <c r="W521" s="1">
        <v>1506.166327743</v>
      </c>
      <c r="X521" s="1">
        <v>0</v>
      </c>
      <c r="Y521" s="1">
        <v>21846.169904999901</v>
      </c>
      <c r="Z521" s="13">
        <f t="shared" si="200"/>
        <v>2128.3017848202371</v>
      </c>
      <c r="AA521" s="13">
        <f t="shared" si="201"/>
        <v>1917.7120471583398</v>
      </c>
      <c r="AB521" s="13">
        <f t="shared" si="202"/>
        <v>2128.3017848202371</v>
      </c>
      <c r="AC521" s="13">
        <f t="shared" si="203"/>
        <v>1986.416949070534</v>
      </c>
      <c r="AD521" s="13">
        <f t="shared" si="204"/>
        <v>1530.8996470779759</v>
      </c>
      <c r="AE521" s="13">
        <f t="shared" si="205"/>
        <v>1389.014811328273</v>
      </c>
      <c r="AF521" s="13">
        <f t="shared" si="206"/>
        <v>1554.7957325876662</v>
      </c>
      <c r="AG521" s="13">
        <f t="shared" si="207"/>
        <v>1650.3800746264283</v>
      </c>
      <c r="AH521" s="13">
        <f t="shared" si="208"/>
        <v>1651.8717519348672</v>
      </c>
      <c r="AI521" s="13">
        <f t="shared" si="209"/>
        <v>1722.0683311555006</v>
      </c>
      <c r="AJ521" s="13">
        <f t="shared" si="210"/>
        <v>2058.1052055996042</v>
      </c>
      <c r="AK521" s="13">
        <f t="shared" si="211"/>
        <v>2128.3017848202371</v>
      </c>
      <c r="AL521" s="1">
        <v>14202.014097699999</v>
      </c>
      <c r="AM521" s="1">
        <v>1190.4819785889999</v>
      </c>
      <c r="AN521" s="1">
        <v>39129.859770752875</v>
      </c>
      <c r="AO521" s="1">
        <v>23263.671393049004</v>
      </c>
      <c r="AP521" s="1">
        <v>3277.1340000000005</v>
      </c>
      <c r="AQ521" s="1">
        <v>6520.7466025371123</v>
      </c>
      <c r="AR521" s="1">
        <v>6068.3077751667597</v>
      </c>
    </row>
    <row r="522" spans="1:44" x14ac:dyDescent="0.25">
      <c r="A522" s="1">
        <v>996</v>
      </c>
      <c r="B522" s="1" t="s">
        <v>541</v>
      </c>
      <c r="C522" s="1">
        <v>244</v>
      </c>
      <c r="D522" s="1">
        <v>2</v>
      </c>
      <c r="E522" s="1">
        <v>246</v>
      </c>
      <c r="F522" s="2" t="s">
        <v>196</v>
      </c>
      <c r="G522" s="2" t="s">
        <v>183</v>
      </c>
      <c r="H522" s="2">
        <f t="shared" si="212"/>
        <v>25248.757336424587</v>
      </c>
      <c r="I522" s="9">
        <v>8771.7064343304883</v>
      </c>
      <c r="J522" s="1">
        <v>116.423999999999</v>
      </c>
      <c r="K522">
        <f t="shared" si="213"/>
        <v>5.2210555584322034</v>
      </c>
      <c r="L522">
        <f t="shared" si="214"/>
        <v>4.3674768723112942</v>
      </c>
      <c r="M522">
        <f t="shared" si="215"/>
        <v>7.1145362824671414</v>
      </c>
      <c r="N522">
        <f t="shared" si="216"/>
        <v>10.931591910990953</v>
      </c>
      <c r="O522">
        <f t="shared" si="217"/>
        <v>12.382003785053946</v>
      </c>
      <c r="P522">
        <f t="shared" si="218"/>
        <v>12.825507323826301</v>
      </c>
      <c r="Q522">
        <f t="shared" si="219"/>
        <v>11.461066708510865</v>
      </c>
      <c r="R522">
        <f t="shared" si="220"/>
        <v>10.313087295378399</v>
      </c>
      <c r="S522">
        <f t="shared" si="221"/>
        <v>11.01545452727159</v>
      </c>
      <c r="T522">
        <f t="shared" si="222"/>
        <v>12.812396403105602</v>
      </c>
      <c r="U522">
        <f t="shared" si="223"/>
        <v>12.134346446769429</v>
      </c>
      <c r="V522">
        <f t="shared" si="224"/>
        <v>5.8454768858812836</v>
      </c>
      <c r="W522" s="1">
        <v>125.9162078265</v>
      </c>
      <c r="X522" s="1">
        <v>0</v>
      </c>
      <c r="Y522" s="1">
        <v>7642.0459499999897</v>
      </c>
      <c r="Z522" s="13">
        <f t="shared" si="200"/>
        <v>744.50487686360032</v>
      </c>
      <c r="AA522" s="13">
        <f t="shared" si="201"/>
        <v>670.8381216012815</v>
      </c>
      <c r="AB522" s="13">
        <f t="shared" si="202"/>
        <v>744.50487686360032</v>
      </c>
      <c r="AC522" s="13">
        <f t="shared" si="203"/>
        <v>694.8719005056131</v>
      </c>
      <c r="AD522" s="13">
        <f t="shared" si="204"/>
        <v>535.52661627570149</v>
      </c>
      <c r="AE522" s="13">
        <f t="shared" si="205"/>
        <v>485.89363991771432</v>
      </c>
      <c r="AF522" s="13">
        <f t="shared" si="206"/>
        <v>543.88574669921729</v>
      </c>
      <c r="AG522" s="13">
        <f t="shared" si="207"/>
        <v>577.32226839328132</v>
      </c>
      <c r="AH522" s="13">
        <f t="shared" si="208"/>
        <v>577.84407457638963</v>
      </c>
      <c r="AI522" s="13">
        <f t="shared" si="209"/>
        <v>602.39965966382942</v>
      </c>
      <c r="AJ522" s="13">
        <f t="shared" si="210"/>
        <v>719.94929177616052</v>
      </c>
      <c r="AK522" s="13">
        <f t="shared" si="211"/>
        <v>744.50487686360032</v>
      </c>
      <c r="AL522" s="1">
        <v>831.53235000000006</v>
      </c>
      <c r="AM522" s="1">
        <v>55.787926503999998</v>
      </c>
      <c r="AN522" s="1">
        <v>16477.050902094099</v>
      </c>
      <c r="AO522" s="1">
        <v>15387.949306860539</v>
      </c>
      <c r="AP522" s="1">
        <v>589.20135120000009</v>
      </c>
      <c r="AQ522" s="1">
        <v>0</v>
      </c>
      <c r="AR522" s="1">
        <v>499.90024403356131</v>
      </c>
    </row>
    <row r="523" spans="1:44" x14ac:dyDescent="0.25">
      <c r="A523" s="1">
        <v>1001</v>
      </c>
      <c r="B523" s="1" t="s">
        <v>542</v>
      </c>
      <c r="C523" s="1">
        <v>316</v>
      </c>
      <c r="D523" s="1">
        <v>3</v>
      </c>
      <c r="E523" s="1">
        <v>695</v>
      </c>
      <c r="F523" s="2" t="s">
        <v>543</v>
      </c>
      <c r="G523" s="2" t="s">
        <v>544</v>
      </c>
      <c r="H523" s="2">
        <f t="shared" si="212"/>
        <v>72334.304409099132</v>
      </c>
      <c r="I523" s="9">
        <v>34975.719808866794</v>
      </c>
      <c r="J523" s="1">
        <v>375.731999999999</v>
      </c>
      <c r="K523">
        <f t="shared" si="213"/>
        <v>16.84977021130403</v>
      </c>
      <c r="L523">
        <f t="shared" si="214"/>
        <v>14.095038997004716</v>
      </c>
      <c r="M523">
        <f t="shared" si="215"/>
        <v>22.960548911598639</v>
      </c>
      <c r="N523">
        <f t="shared" si="216"/>
        <v>35.279228440016468</v>
      </c>
      <c r="O523">
        <f t="shared" si="217"/>
        <v>39.96010312449252</v>
      </c>
      <c r="P523">
        <f t="shared" si="218"/>
        <v>41.391409999621487</v>
      </c>
      <c r="Q523">
        <f t="shared" si="219"/>
        <v>36.987988013830737</v>
      </c>
      <c r="R523">
        <f t="shared" si="220"/>
        <v>33.283145362357757</v>
      </c>
      <c r="S523">
        <f t="shared" si="221"/>
        <v>35.549875974376704</v>
      </c>
      <c r="T523">
        <f t="shared" si="222"/>
        <v>41.349097482750139</v>
      </c>
      <c r="U523">
        <f t="shared" si="223"/>
        <v>39.16084535093794</v>
      </c>
      <c r="V523">
        <f t="shared" si="224"/>
        <v>18.864948131707891</v>
      </c>
      <c r="W523" s="1">
        <v>564.88605830580002</v>
      </c>
      <c r="X523" s="1">
        <v>4522.3500000000004</v>
      </c>
      <c r="Y523" s="1">
        <v>29054.746244999998</v>
      </c>
      <c r="Z523" s="13">
        <f t="shared" si="200"/>
        <v>2830.5771015989385</v>
      </c>
      <c r="AA523" s="13">
        <f t="shared" si="201"/>
        <v>2550.4991100711341</v>
      </c>
      <c r="AB523" s="13">
        <f t="shared" si="202"/>
        <v>2830.5771015989385</v>
      </c>
      <c r="AC523" s="13">
        <f t="shared" si="203"/>
        <v>2641.8745548070806</v>
      </c>
      <c r="AD523" s="13">
        <f t="shared" si="204"/>
        <v>2036.0502992440152</v>
      </c>
      <c r="AE523" s="13">
        <f t="shared" si="205"/>
        <v>1847.3477524521572</v>
      </c>
      <c r="AF523" s="13">
        <f t="shared" si="206"/>
        <v>2067.8313713382117</v>
      </c>
      <c r="AG523" s="13">
        <f t="shared" si="207"/>
        <v>2194.9556597149999</v>
      </c>
      <c r="AH523" s="13">
        <f t="shared" si="208"/>
        <v>2196.9395454883229</v>
      </c>
      <c r="AI523" s="13">
        <f t="shared" si="209"/>
        <v>2290.2988759975919</v>
      </c>
      <c r="AJ523" s="13">
        <f t="shared" si="210"/>
        <v>2737.2177710896694</v>
      </c>
      <c r="AK523" s="13">
        <f t="shared" si="211"/>
        <v>2830.5771015989385</v>
      </c>
      <c r="AL523" s="1">
        <v>0</v>
      </c>
      <c r="AM523" s="1">
        <v>458.00550556100001</v>
      </c>
      <c r="AN523" s="1">
        <v>37358.584600232338</v>
      </c>
      <c r="AO523" s="1">
        <v>32808.50073683395</v>
      </c>
      <c r="AP523" s="1">
        <v>1896.7536</v>
      </c>
      <c r="AQ523" s="1">
        <v>283.49562519313349</v>
      </c>
      <c r="AR523" s="1">
        <v>2369.834638205245</v>
      </c>
    </row>
    <row r="524" spans="1:44" x14ac:dyDescent="0.25">
      <c r="A524" s="1">
        <v>1002</v>
      </c>
      <c r="B524" s="1" t="s">
        <v>543</v>
      </c>
      <c r="C524" s="1">
        <v>316</v>
      </c>
      <c r="D524" s="1">
        <v>3</v>
      </c>
      <c r="E524" s="1">
        <v>5690</v>
      </c>
      <c r="F524" s="2" t="s">
        <v>543</v>
      </c>
      <c r="G524" s="2" t="s">
        <v>544</v>
      </c>
      <c r="H524" s="2">
        <f t="shared" si="212"/>
        <v>489834.38751142274</v>
      </c>
      <c r="I524" s="9">
        <v>144412.21994395298</v>
      </c>
      <c r="J524" s="1">
        <v>1666.97999999999</v>
      </c>
      <c r="K524">
        <f t="shared" si="213"/>
        <v>74.756022768461293</v>
      </c>
      <c r="L524">
        <f t="shared" si="214"/>
        <v>62.534327944457331</v>
      </c>
      <c r="M524">
        <f t="shared" si="215"/>
        <v>101.86722404441616</v>
      </c>
      <c r="N524">
        <f t="shared" si="216"/>
        <v>156.52052054373451</v>
      </c>
      <c r="O524">
        <f t="shared" si="217"/>
        <v>177.28778146781832</v>
      </c>
      <c r="P524">
        <f t="shared" si="218"/>
        <v>183.63794577296798</v>
      </c>
      <c r="Q524">
        <f t="shared" si="219"/>
        <v>164.10163696276962</v>
      </c>
      <c r="R524">
        <f t="shared" si="220"/>
        <v>147.66465900200927</v>
      </c>
      <c r="S524">
        <f t="shared" si="221"/>
        <v>157.72128073138907</v>
      </c>
      <c r="T524">
        <f t="shared" si="222"/>
        <v>183.45022122628524</v>
      </c>
      <c r="U524">
        <f t="shared" si="223"/>
        <v>173.74177866965366</v>
      </c>
      <c r="V524">
        <f t="shared" si="224"/>
        <v>83.69660086602768</v>
      </c>
      <c r="W524" s="1">
        <v>2491.2535279169902</v>
      </c>
      <c r="X524" s="1">
        <v>0</v>
      </c>
      <c r="Y524" s="1">
        <v>136934.23600499899</v>
      </c>
      <c r="Z524" s="13">
        <f t="shared" si="200"/>
        <v>13340.433593612861</v>
      </c>
      <c r="AA524" s="13">
        <f t="shared" si="201"/>
        <v>12020.433567858909</v>
      </c>
      <c r="AB524" s="13">
        <f t="shared" si="202"/>
        <v>13340.433593612861</v>
      </c>
      <c r="AC524" s="13">
        <f t="shared" si="203"/>
        <v>12451.083576261137</v>
      </c>
      <c r="AD524" s="13">
        <f t="shared" si="204"/>
        <v>9595.8501872205488</v>
      </c>
      <c r="AE524" s="13">
        <f t="shared" si="205"/>
        <v>8706.5001698688266</v>
      </c>
      <c r="AF524" s="13">
        <f t="shared" si="206"/>
        <v>9745.6335234762391</v>
      </c>
      <c r="AG524" s="13">
        <f t="shared" si="207"/>
        <v>10344.766868499013</v>
      </c>
      <c r="AH524" s="13">
        <f t="shared" si="208"/>
        <v>10354.11686868144</v>
      </c>
      <c r="AI524" s="13">
        <f t="shared" si="209"/>
        <v>10794.116877266095</v>
      </c>
      <c r="AJ524" s="13">
        <f t="shared" si="210"/>
        <v>12900.433585028206</v>
      </c>
      <c r="AK524" s="13">
        <f t="shared" si="211"/>
        <v>13340.433593612861</v>
      </c>
      <c r="AL524" s="1">
        <v>115.22225</v>
      </c>
      <c r="AM524" s="1">
        <v>3204.5281610370002</v>
      </c>
      <c r="AN524" s="1">
        <v>345422.16756746976</v>
      </c>
      <c r="AO524" s="1">
        <v>296533.00240440556</v>
      </c>
      <c r="AP524" s="1">
        <v>10515.6738288</v>
      </c>
      <c r="AQ524" s="1">
        <v>27791.389729798426</v>
      </c>
      <c r="AR524" s="1">
        <v>10582.101604465821</v>
      </c>
    </row>
    <row r="525" spans="1:44" x14ac:dyDescent="0.25">
      <c r="A525" s="1">
        <v>1004</v>
      </c>
      <c r="B525" s="1" t="s">
        <v>545</v>
      </c>
      <c r="C525" s="1">
        <v>316</v>
      </c>
      <c r="D525" s="1">
        <v>3</v>
      </c>
      <c r="E525" s="1">
        <v>10817</v>
      </c>
      <c r="F525" s="2" t="s">
        <v>543</v>
      </c>
      <c r="G525" s="2" t="s">
        <v>544</v>
      </c>
      <c r="H525" s="2">
        <f t="shared" si="212"/>
        <v>534321.01514995249</v>
      </c>
      <c r="I525" s="9">
        <v>75051.863302137688</v>
      </c>
      <c r="J525" s="1">
        <v>1010.77199999999</v>
      </c>
      <c r="K525">
        <f t="shared" si="213"/>
        <v>45.328255075479532</v>
      </c>
      <c r="L525">
        <f t="shared" si="214"/>
        <v>37.917640118702558</v>
      </c>
      <c r="M525">
        <f t="shared" si="215"/>
        <v>61.767110452328289</v>
      </c>
      <c r="N525">
        <f t="shared" si="216"/>
        <v>94.906093409057689</v>
      </c>
      <c r="O525">
        <f t="shared" si="217"/>
        <v>107.49830558842277</v>
      </c>
      <c r="P525">
        <f t="shared" si="218"/>
        <v>111.34872267503729</v>
      </c>
      <c r="Q525">
        <f t="shared" si="219"/>
        <v>99.502897332980567</v>
      </c>
      <c r="R525">
        <f t="shared" si="220"/>
        <v>89.536348791694166</v>
      </c>
      <c r="S525">
        <f t="shared" si="221"/>
        <v>95.634173395857772</v>
      </c>
      <c r="T525">
        <f t="shared" si="222"/>
        <v>111.23489604514394</v>
      </c>
      <c r="U525">
        <f t="shared" si="223"/>
        <v>105.34818960604356</v>
      </c>
      <c r="V525">
        <f t="shared" si="224"/>
        <v>50.749367509241985</v>
      </c>
      <c r="W525" s="1">
        <v>1132.9805741268001</v>
      </c>
      <c r="X525" s="1">
        <v>1283.8875</v>
      </c>
      <c r="Y525" s="1">
        <v>70613.786459999901</v>
      </c>
      <c r="Z525" s="13">
        <f t="shared" si="200"/>
        <v>6879.3499459755103</v>
      </c>
      <c r="AA525" s="13">
        <f t="shared" si="201"/>
        <v>6198.6567704399113</v>
      </c>
      <c r="AB525" s="13">
        <f t="shared" si="202"/>
        <v>6879.3499459755103</v>
      </c>
      <c r="AC525" s="13">
        <f t="shared" si="203"/>
        <v>6420.7329189584007</v>
      </c>
      <c r="AD525" s="13">
        <f t="shared" si="204"/>
        <v>4948.3557639873579</v>
      </c>
      <c r="AE525" s="13">
        <f t="shared" si="205"/>
        <v>4489.7387369702492</v>
      </c>
      <c r="AF525" s="13">
        <f t="shared" si="206"/>
        <v>5025.595531266883</v>
      </c>
      <c r="AG525" s="13">
        <f t="shared" si="207"/>
        <v>5334.5546003849886</v>
      </c>
      <c r="AH525" s="13">
        <f t="shared" si="208"/>
        <v>5339.3761770450346</v>
      </c>
      <c r="AI525" s="13">
        <f t="shared" si="209"/>
        <v>5566.2739022235692</v>
      </c>
      <c r="AJ525" s="13">
        <f t="shared" si="210"/>
        <v>6652.4522207969749</v>
      </c>
      <c r="AK525" s="13">
        <f t="shared" si="211"/>
        <v>6879.3499459755103</v>
      </c>
      <c r="AL525" s="1">
        <v>0</v>
      </c>
      <c r="AM525" s="1">
        <v>1010.436768011</v>
      </c>
      <c r="AN525" s="1">
        <v>459269.15184781485</v>
      </c>
      <c r="AO525" s="1">
        <v>410036.45388970774</v>
      </c>
      <c r="AP525" s="1">
        <v>16625.631204000001</v>
      </c>
      <c r="AQ525" s="1">
        <v>26660.361701970716</v>
      </c>
      <c r="AR525" s="1">
        <v>5946.7050521363617</v>
      </c>
    </row>
    <row r="526" spans="1:44" x14ac:dyDescent="0.25">
      <c r="A526" s="1">
        <v>1005</v>
      </c>
      <c r="B526" s="1" t="s">
        <v>546</v>
      </c>
      <c r="C526" s="1">
        <v>316</v>
      </c>
      <c r="D526" s="1">
        <v>3</v>
      </c>
      <c r="E526" s="1">
        <v>4031</v>
      </c>
      <c r="F526" s="2" t="s">
        <v>543</v>
      </c>
      <c r="G526" s="2" t="s">
        <v>544</v>
      </c>
      <c r="H526" s="2">
        <f t="shared" si="212"/>
        <v>288677.35096221545</v>
      </c>
      <c r="I526" s="9">
        <v>76780.257015329495</v>
      </c>
      <c r="J526" s="1">
        <v>878.47199999999896</v>
      </c>
      <c r="K526">
        <f t="shared" si="213"/>
        <v>39.395237395443282</v>
      </c>
      <c r="L526">
        <f t="shared" si="214"/>
        <v>32.954598218349105</v>
      </c>
      <c r="M526">
        <f t="shared" si="215"/>
        <v>53.682410131343374</v>
      </c>
      <c r="N526">
        <f t="shared" si="216"/>
        <v>82.48382987384143</v>
      </c>
      <c r="O526">
        <f t="shared" si="217"/>
        <v>93.427846741771376</v>
      </c>
      <c r="P526">
        <f t="shared" si="218"/>
        <v>96.774282534326446</v>
      </c>
      <c r="Q526">
        <f t="shared" si="219"/>
        <v>86.478957891491717</v>
      </c>
      <c r="R526">
        <f t="shared" si="220"/>
        <v>77.816931410583038</v>
      </c>
      <c r="S526">
        <f t="shared" si="221"/>
        <v>83.116611433049883</v>
      </c>
      <c r="T526">
        <f t="shared" si="222"/>
        <v>96.675354677979342</v>
      </c>
      <c r="U526">
        <f t="shared" si="223"/>
        <v>91.559159552897285</v>
      </c>
      <c r="V526">
        <f t="shared" si="224"/>
        <v>44.106780138922737</v>
      </c>
      <c r="W526" s="1">
        <v>1311.5048967635901</v>
      </c>
      <c r="X526" s="1">
        <v>0</v>
      </c>
      <c r="Y526" s="1">
        <v>73763.091044999906</v>
      </c>
      <c r="Z526" s="13">
        <f t="shared" si="200"/>
        <v>7186.1621056513368</v>
      </c>
      <c r="AA526" s="13">
        <f t="shared" si="201"/>
        <v>6475.1106920695911</v>
      </c>
      <c r="AB526" s="13">
        <f t="shared" si="202"/>
        <v>7186.1621056513368</v>
      </c>
      <c r="AC526" s="13">
        <f t="shared" si="203"/>
        <v>6707.0912157506364</v>
      </c>
      <c r="AD526" s="13">
        <f t="shared" si="204"/>
        <v>5169.0475053169957</v>
      </c>
      <c r="AE526" s="13">
        <f t="shared" si="205"/>
        <v>4689.9766154162962</v>
      </c>
      <c r="AF526" s="13">
        <f t="shared" si="206"/>
        <v>5249.7320893303686</v>
      </c>
      <c r="AG526" s="13">
        <f t="shared" si="207"/>
        <v>5572.4704253838645</v>
      </c>
      <c r="AH526" s="13">
        <f t="shared" si="208"/>
        <v>5577.5070395634039</v>
      </c>
      <c r="AI526" s="13">
        <f t="shared" si="209"/>
        <v>5814.5241774239885</v>
      </c>
      <c r="AJ526" s="13">
        <f t="shared" si="210"/>
        <v>6949.1449677907522</v>
      </c>
      <c r="AK526" s="13">
        <f t="shared" si="211"/>
        <v>7186.1621056513368</v>
      </c>
      <c r="AL526" s="1">
        <v>0</v>
      </c>
      <c r="AM526" s="1">
        <v>827.18907356599993</v>
      </c>
      <c r="AN526" s="1">
        <v>211897.09394688599</v>
      </c>
      <c r="AO526" s="1">
        <v>195454.89800667035</v>
      </c>
      <c r="AP526" s="1">
        <v>9316.7083800000019</v>
      </c>
      <c r="AQ526" s="1">
        <v>1602.1929634386065</v>
      </c>
      <c r="AR526" s="1">
        <v>5523.2945967770247</v>
      </c>
    </row>
    <row r="527" spans="1:44" x14ac:dyDescent="0.25">
      <c r="A527" s="1">
        <v>1007</v>
      </c>
      <c r="B527" s="1" t="s">
        <v>547</v>
      </c>
      <c r="C527" s="1">
        <v>316</v>
      </c>
      <c r="D527" s="1">
        <v>3</v>
      </c>
      <c r="E527" s="1">
        <v>3739</v>
      </c>
      <c r="F527" s="2" t="s">
        <v>543</v>
      </c>
      <c r="G527" s="2" t="s">
        <v>544</v>
      </c>
      <c r="H527" s="2">
        <f t="shared" si="212"/>
        <v>381661.1613999625</v>
      </c>
      <c r="I527" s="9">
        <v>62067.946737336199</v>
      </c>
      <c r="J527" s="1">
        <v>201.09599999999901</v>
      </c>
      <c r="K527">
        <f t="shared" si="213"/>
        <v>9.0181868736556581</v>
      </c>
      <c r="L527">
        <f t="shared" si="214"/>
        <v>7.5438236885377181</v>
      </c>
      <c r="M527">
        <f t="shared" si="215"/>
        <v>12.288744487897835</v>
      </c>
      <c r="N527">
        <f t="shared" si="216"/>
        <v>18.881840573529896</v>
      </c>
      <c r="O527">
        <f t="shared" si="217"/>
        <v>21.38709744691144</v>
      </c>
      <c r="P527">
        <f t="shared" si="218"/>
        <v>22.153149013881873</v>
      </c>
      <c r="Q527">
        <f t="shared" si="219"/>
        <v>19.796387951064293</v>
      </c>
      <c r="R527">
        <f t="shared" si="220"/>
        <v>17.813514419290026</v>
      </c>
      <c r="S527">
        <f t="shared" si="221"/>
        <v>19.026694183469179</v>
      </c>
      <c r="T527">
        <f t="shared" si="222"/>
        <v>22.130502878091576</v>
      </c>
      <c r="U527">
        <f t="shared" si="223"/>
        <v>20.959325680783639</v>
      </c>
      <c r="V527">
        <f t="shared" si="224"/>
        <v>10.09673280288589</v>
      </c>
      <c r="W527" s="1">
        <v>384.22823197920002</v>
      </c>
      <c r="X527" s="1">
        <v>0</v>
      </c>
      <c r="Y527" s="1">
        <v>60911.806830000001</v>
      </c>
      <c r="Z527" s="13">
        <f t="shared" si="200"/>
        <v>5934.1618121922738</v>
      </c>
      <c r="AA527" s="13">
        <f t="shared" si="201"/>
        <v>5346.9924604650369</v>
      </c>
      <c r="AB527" s="13">
        <f t="shared" si="202"/>
        <v>5934.1618121922738</v>
      </c>
      <c r="AC527" s="13">
        <f t="shared" si="203"/>
        <v>5538.5564614660479</v>
      </c>
      <c r="AD527" s="13">
        <f t="shared" si="204"/>
        <v>4268.4765331604831</v>
      </c>
      <c r="AE527" s="13">
        <f t="shared" si="205"/>
        <v>3872.8711824342581</v>
      </c>
      <c r="AF527" s="13">
        <f t="shared" si="206"/>
        <v>4335.1039443217533</v>
      </c>
      <c r="AG527" s="13">
        <f t="shared" si="207"/>
        <v>4601.6135889668412</v>
      </c>
      <c r="AH527" s="13">
        <f t="shared" si="208"/>
        <v>4605.7727052082437</v>
      </c>
      <c r="AI527" s="13">
        <f t="shared" si="209"/>
        <v>4801.4958224506581</v>
      </c>
      <c r="AJ527" s="13">
        <f t="shared" si="210"/>
        <v>5738.4386949498594</v>
      </c>
      <c r="AK527" s="13">
        <f t="shared" si="211"/>
        <v>5934.1618121922738</v>
      </c>
      <c r="AL527" s="1">
        <v>0</v>
      </c>
      <c r="AM527" s="1">
        <v>570.81567535700003</v>
      </c>
      <c r="AN527" s="1">
        <v>319593.21466262627</v>
      </c>
      <c r="AO527" s="1">
        <v>294857.67470720556</v>
      </c>
      <c r="AP527" s="1">
        <v>4132.5870600000007</v>
      </c>
      <c r="AQ527" s="1">
        <v>18466.941941518395</v>
      </c>
      <c r="AR527" s="1">
        <v>2136.0109539023274</v>
      </c>
    </row>
    <row r="528" spans="1:44" x14ac:dyDescent="0.25">
      <c r="A528" s="1">
        <v>1008</v>
      </c>
      <c r="B528" s="1" t="s">
        <v>548</v>
      </c>
      <c r="C528" s="1">
        <v>316</v>
      </c>
      <c r="D528" s="1">
        <v>3</v>
      </c>
      <c r="E528" s="1">
        <v>3838</v>
      </c>
      <c r="F528" s="2" t="s">
        <v>543</v>
      </c>
      <c r="G528" s="2" t="s">
        <v>544</v>
      </c>
      <c r="H528" s="2">
        <f t="shared" si="212"/>
        <v>415173.10491751158</v>
      </c>
      <c r="I528" s="9">
        <v>171320.60768490471</v>
      </c>
      <c r="J528" s="1">
        <v>2079.7559999999899</v>
      </c>
      <c r="K528">
        <f t="shared" si="213"/>
        <v>93.267037930175618</v>
      </c>
      <c r="L528">
        <f t="shared" si="214"/>
        <v>78.019018673561135</v>
      </c>
      <c r="M528">
        <f t="shared" si="215"/>
        <v>127.09148904589078</v>
      </c>
      <c r="N528">
        <f t="shared" si="216"/>
        <v>195.27798277361182</v>
      </c>
      <c r="O528">
        <f t="shared" si="217"/>
        <v>221.18761306937358</v>
      </c>
      <c r="P528">
        <f t="shared" si="218"/>
        <v>229.11019901198887</v>
      </c>
      <c r="Q528">
        <f t="shared" si="219"/>
        <v>204.73632802021757</v>
      </c>
      <c r="R528">
        <f t="shared" si="220"/>
        <v>184.22924123107845</v>
      </c>
      <c r="S528">
        <f t="shared" si="221"/>
        <v>196.7760740553523</v>
      </c>
      <c r="T528">
        <f t="shared" si="222"/>
        <v>228.87599029184182</v>
      </c>
      <c r="U528">
        <f t="shared" si="223"/>
        <v>216.76355243547289</v>
      </c>
      <c r="V528">
        <f t="shared" si="224"/>
        <v>104.42147346142514</v>
      </c>
      <c r="W528" s="1">
        <v>2654.7602664677402</v>
      </c>
      <c r="X528" s="1">
        <v>0</v>
      </c>
      <c r="Y528" s="1">
        <v>148446.169724999</v>
      </c>
      <c r="Z528" s="13">
        <f t="shared" si="200"/>
        <v>14461.951424406659</v>
      </c>
      <c r="AA528" s="13">
        <f t="shared" si="201"/>
        <v>13030.980225553798</v>
      </c>
      <c r="AB528" s="13">
        <f t="shared" si="202"/>
        <v>14461.951424406659</v>
      </c>
      <c r="AC528" s="13">
        <f t="shared" si="203"/>
        <v>13497.834579179545</v>
      </c>
      <c r="AD528" s="13">
        <f t="shared" si="204"/>
        <v>10402.564377660841</v>
      </c>
      <c r="AE528" s="13">
        <f t="shared" si="205"/>
        <v>9438.4475324337291</v>
      </c>
      <c r="AF528" s="13">
        <f t="shared" si="206"/>
        <v>10564.939859530672</v>
      </c>
      <c r="AG528" s="13">
        <f t="shared" si="207"/>
        <v>11214.441787010006</v>
      </c>
      <c r="AH528" s="13">
        <f t="shared" si="208"/>
        <v>11224.577833001884</v>
      </c>
      <c r="AI528" s="13">
        <f t="shared" si="209"/>
        <v>11701.568232619509</v>
      </c>
      <c r="AJ528" s="13">
        <f t="shared" si="210"/>
        <v>13984.961024789034</v>
      </c>
      <c r="AK528" s="13">
        <f t="shared" si="211"/>
        <v>14461.951424406659</v>
      </c>
      <c r="AL528" s="1">
        <v>122.99031000000001</v>
      </c>
      <c r="AM528" s="1">
        <v>18016.931383438001</v>
      </c>
      <c r="AN528" s="1">
        <v>243852.4972326069</v>
      </c>
      <c r="AO528" s="1">
        <v>153292.48429380287</v>
      </c>
      <c r="AP528" s="1">
        <v>5700.0070512000002</v>
      </c>
      <c r="AQ528" s="1">
        <v>71734.281771464564</v>
      </c>
      <c r="AR528" s="1">
        <v>13125.72411613945</v>
      </c>
    </row>
    <row r="529" spans="1:44" x14ac:dyDescent="0.25">
      <c r="A529" s="1">
        <v>1009</v>
      </c>
      <c r="B529" s="1" t="s">
        <v>549</v>
      </c>
      <c r="C529" s="1">
        <v>316</v>
      </c>
      <c r="D529" s="1">
        <v>3</v>
      </c>
      <c r="E529" s="1">
        <v>1580</v>
      </c>
      <c r="F529" s="2" t="s">
        <v>543</v>
      </c>
      <c r="G529" s="2" t="s">
        <v>544</v>
      </c>
      <c r="H529" s="2">
        <f t="shared" si="212"/>
        <v>149830.31621281541</v>
      </c>
      <c r="I529" s="9">
        <v>66170.494338003991</v>
      </c>
      <c r="J529" s="1">
        <v>1016.064</v>
      </c>
      <c r="K529">
        <f t="shared" si="213"/>
        <v>45.565575782681442</v>
      </c>
      <c r="L529">
        <f t="shared" si="214"/>
        <v>38.11616179471708</v>
      </c>
      <c r="M529">
        <f t="shared" si="215"/>
        <v>62.090498465168316</v>
      </c>
      <c r="N529">
        <f t="shared" si="216"/>
        <v>95.402983950467302</v>
      </c>
      <c r="O529">
        <f t="shared" si="217"/>
        <v>108.06112394228991</v>
      </c>
      <c r="P529">
        <f t="shared" si="218"/>
        <v>111.93170028066686</v>
      </c>
      <c r="Q529">
        <f t="shared" si="219"/>
        <v>100.02385491064113</v>
      </c>
      <c r="R529">
        <f t="shared" si="220"/>
        <v>90.005125486939519</v>
      </c>
      <c r="S529">
        <f t="shared" si="221"/>
        <v>96.134875874371062</v>
      </c>
      <c r="T529">
        <f t="shared" si="222"/>
        <v>111.81727769983166</v>
      </c>
      <c r="U529">
        <f t="shared" si="223"/>
        <v>105.89975080817048</v>
      </c>
      <c r="V529">
        <f t="shared" si="224"/>
        <v>51.015071004055272</v>
      </c>
      <c r="W529" s="1">
        <v>1519.7403740211</v>
      </c>
      <c r="X529" s="1">
        <v>2330.1599999999899</v>
      </c>
      <c r="Y529" s="1">
        <v>56203.488074999899</v>
      </c>
      <c r="Z529" s="13">
        <f t="shared" si="200"/>
        <v>5475.4670728697574</v>
      </c>
      <c r="AA529" s="13">
        <f t="shared" si="201"/>
        <v>4933.6843319651862</v>
      </c>
      <c r="AB529" s="13">
        <f t="shared" si="202"/>
        <v>5475.4670728697574</v>
      </c>
      <c r="AC529" s="13">
        <f t="shared" si="203"/>
        <v>5110.4409511853037</v>
      </c>
      <c r="AD529" s="13">
        <f t="shared" si="204"/>
        <v>3938.5347835675439</v>
      </c>
      <c r="AE529" s="13">
        <f t="shared" si="205"/>
        <v>3573.5086618830901</v>
      </c>
      <c r="AF529" s="13">
        <f t="shared" si="206"/>
        <v>4000.0120751396316</v>
      </c>
      <c r="AG529" s="13">
        <f t="shared" si="207"/>
        <v>4245.9212414279873</v>
      </c>
      <c r="AH529" s="13">
        <f t="shared" si="208"/>
        <v>4249.7588691760629</v>
      </c>
      <c r="AI529" s="13">
        <f t="shared" si="209"/>
        <v>4430.3531161442552</v>
      </c>
      <c r="AJ529" s="13">
        <f t="shared" si="210"/>
        <v>5294.8728259015652</v>
      </c>
      <c r="AK529" s="13">
        <f t="shared" si="211"/>
        <v>5475.4670728697574</v>
      </c>
      <c r="AL529" s="1">
        <v>458.12488999999999</v>
      </c>
      <c r="AM529" s="1">
        <v>4642.9169989829998</v>
      </c>
      <c r="AN529" s="1">
        <v>83659.821874811401</v>
      </c>
      <c r="AO529" s="1">
        <v>62266.346079267838</v>
      </c>
      <c r="AP529" s="1">
        <v>4493.8530000000001</v>
      </c>
      <c r="AQ529" s="1">
        <v>10441.033461554856</v>
      </c>
      <c r="AR529" s="1">
        <v>6458.5893339886952</v>
      </c>
    </row>
    <row r="530" spans="1:44" x14ac:dyDescent="0.25">
      <c r="A530" s="1">
        <v>1010</v>
      </c>
      <c r="B530" s="1" t="s">
        <v>550</v>
      </c>
      <c r="C530" s="1">
        <v>316</v>
      </c>
      <c r="D530" s="1">
        <v>3</v>
      </c>
      <c r="E530" s="1">
        <v>10640</v>
      </c>
      <c r="F530" s="2" t="s">
        <v>543</v>
      </c>
      <c r="G530" s="2" t="s">
        <v>544</v>
      </c>
      <c r="H530" s="2">
        <f t="shared" si="212"/>
        <v>909430.74839232862</v>
      </c>
      <c r="I530" s="9">
        <v>221499.88487105191</v>
      </c>
      <c r="J530" s="1">
        <v>2185.596</v>
      </c>
      <c r="K530">
        <f t="shared" si="213"/>
        <v>98.013452074205389</v>
      </c>
      <c r="L530">
        <f t="shared" si="214"/>
        <v>81.989452193844556</v>
      </c>
      <c r="M530">
        <f t="shared" si="215"/>
        <v>133.55924930267977</v>
      </c>
      <c r="N530">
        <f t="shared" si="216"/>
        <v>205.21579360178646</v>
      </c>
      <c r="O530">
        <f t="shared" si="217"/>
        <v>232.44398014669653</v>
      </c>
      <c r="P530">
        <f t="shared" si="218"/>
        <v>240.76975112455943</v>
      </c>
      <c r="Q530">
        <f t="shared" si="219"/>
        <v>215.15547957341036</v>
      </c>
      <c r="R530">
        <f t="shared" si="220"/>
        <v>193.60477513596888</v>
      </c>
      <c r="S530">
        <f t="shared" si="221"/>
        <v>206.79012362560024</v>
      </c>
      <c r="T530">
        <f t="shared" si="222"/>
        <v>240.52362338557541</v>
      </c>
      <c r="U530">
        <f t="shared" si="223"/>
        <v>227.79477647799172</v>
      </c>
      <c r="V530">
        <f t="shared" si="224"/>
        <v>109.73554335768141</v>
      </c>
      <c r="W530" s="1">
        <v>3273.4617024878899</v>
      </c>
      <c r="X530" s="1">
        <v>0</v>
      </c>
      <c r="Y530" s="1">
        <v>213253.41040499901</v>
      </c>
      <c r="Z530" s="13">
        <f t="shared" si="200"/>
        <v>20775.614945669993</v>
      </c>
      <c r="AA530" s="13">
        <f t="shared" si="201"/>
        <v>18719.923721625477</v>
      </c>
      <c r="AB530" s="13">
        <f t="shared" si="202"/>
        <v>20775.614945669993</v>
      </c>
      <c r="AC530" s="13">
        <f t="shared" si="203"/>
        <v>19390.592983470004</v>
      </c>
      <c r="AD530" s="13">
        <f t="shared" si="204"/>
        <v>14944.018660793678</v>
      </c>
      <c r="AE530" s="13">
        <f t="shared" si="205"/>
        <v>13558.996698593692</v>
      </c>
      <c r="AF530" s="13">
        <f t="shared" si="206"/>
        <v>15177.282512188727</v>
      </c>
      <c r="AG530" s="13">
        <f t="shared" si="207"/>
        <v>16110.337917768942</v>
      </c>
      <c r="AH530" s="13">
        <f t="shared" si="208"/>
        <v>16124.899063939263</v>
      </c>
      <c r="AI530" s="13">
        <f t="shared" si="209"/>
        <v>16810.129471954107</v>
      </c>
      <c r="AJ530" s="13">
        <f t="shared" si="210"/>
        <v>20090.384537655147</v>
      </c>
      <c r="AK530" s="13">
        <f t="shared" si="211"/>
        <v>20775.614945669993</v>
      </c>
      <c r="AL530" s="1">
        <v>18.037500000000001</v>
      </c>
      <c r="AM530" s="1">
        <v>2769.3792635649997</v>
      </c>
      <c r="AN530" s="1">
        <v>687930.86352127674</v>
      </c>
      <c r="AO530" s="1">
        <v>591809.50903591106</v>
      </c>
      <c r="AP530" s="1">
        <v>16378.884496800003</v>
      </c>
      <c r="AQ530" s="1">
        <v>66073.263795397783</v>
      </c>
      <c r="AR530" s="1">
        <v>13669.206193167853</v>
      </c>
    </row>
    <row r="531" spans="1:44" x14ac:dyDescent="0.25">
      <c r="A531" s="1">
        <v>1021</v>
      </c>
      <c r="B531" s="1" t="s">
        <v>551</v>
      </c>
      <c r="C531" s="1">
        <v>313</v>
      </c>
      <c r="D531" s="1">
        <v>3</v>
      </c>
      <c r="E531" s="1">
        <v>461</v>
      </c>
      <c r="F531" s="2" t="s">
        <v>552</v>
      </c>
      <c r="G531" s="2" t="s">
        <v>544</v>
      </c>
      <c r="H531" s="2">
        <f t="shared" si="212"/>
        <v>48197.673806025559</v>
      </c>
      <c r="I531" s="9">
        <v>23481.374803165902</v>
      </c>
      <c r="J531" s="1">
        <v>513.32399999999905</v>
      </c>
      <c r="K531">
        <f t="shared" si="213"/>
        <v>23.020108598542144</v>
      </c>
      <c r="L531">
        <f t="shared" si="214"/>
        <v>19.256602573372657</v>
      </c>
      <c r="M531">
        <f t="shared" si="215"/>
        <v>31.368637245423518</v>
      </c>
      <c r="N531">
        <f t="shared" si="216"/>
        <v>48.198382516642248</v>
      </c>
      <c r="O531">
        <f t="shared" si="217"/>
        <v>54.593380325010948</v>
      </c>
      <c r="P531">
        <f t="shared" si="218"/>
        <v>56.548827745961802</v>
      </c>
      <c r="Q531">
        <f t="shared" si="219"/>
        <v>50.532885032980062</v>
      </c>
      <c r="R531">
        <f t="shared" si="220"/>
        <v>45.471339438714153</v>
      </c>
      <c r="S531">
        <f t="shared" si="221"/>
        <v>48.568140415697791</v>
      </c>
      <c r="T531">
        <f t="shared" si="222"/>
        <v>56.491020504602353</v>
      </c>
      <c r="U531">
        <f t="shared" si="223"/>
        <v>53.50143660621103</v>
      </c>
      <c r="V531">
        <f t="shared" si="224"/>
        <v>25.773238996840377</v>
      </c>
      <c r="W531" s="1">
        <v>767.06377622490004</v>
      </c>
      <c r="X531" s="1">
        <v>0</v>
      </c>
      <c r="Y531" s="1">
        <v>18240.380130000001</v>
      </c>
      <c r="Z531" s="13">
        <f t="shared" si="200"/>
        <v>1777.0178367785045</v>
      </c>
      <c r="AA531" s="13">
        <f t="shared" si="201"/>
        <v>1601.1867010172266</v>
      </c>
      <c r="AB531" s="13">
        <f t="shared" si="202"/>
        <v>1777.0178367785045</v>
      </c>
      <c r="AC531" s="13">
        <f t="shared" si="203"/>
        <v>1658.5516090593437</v>
      </c>
      <c r="AD531" s="13">
        <f t="shared" si="204"/>
        <v>1278.2190940112646</v>
      </c>
      <c r="AE531" s="13">
        <f t="shared" si="205"/>
        <v>1159.7528662921038</v>
      </c>
      <c r="AF531" s="13">
        <f t="shared" si="206"/>
        <v>1298.171043721954</v>
      </c>
      <c r="AG531" s="13">
        <f t="shared" si="207"/>
        <v>1377.9788425647127</v>
      </c>
      <c r="AH531" s="13">
        <f t="shared" si="208"/>
        <v>1379.2243131096889</v>
      </c>
      <c r="AI531" s="13">
        <f t="shared" si="209"/>
        <v>1437.8346916967821</v>
      </c>
      <c r="AJ531" s="13">
        <f t="shared" si="210"/>
        <v>1718.4074581914113</v>
      </c>
      <c r="AK531" s="13">
        <f t="shared" si="211"/>
        <v>1777.0178367785045</v>
      </c>
      <c r="AL531" s="1">
        <v>3876.328305</v>
      </c>
      <c r="AM531" s="1">
        <v>84.278591941000002</v>
      </c>
      <c r="AN531" s="1">
        <v>24716.299002859661</v>
      </c>
      <c r="AO531" s="1">
        <v>12983.789653300244</v>
      </c>
      <c r="AP531" s="1">
        <v>2422.3308983999996</v>
      </c>
      <c r="AQ531" s="1">
        <v>5872.3383360030066</v>
      </c>
      <c r="AR531" s="1">
        <v>3437.840115156409</v>
      </c>
    </row>
    <row r="532" spans="1:44" x14ac:dyDescent="0.25">
      <c r="A532" s="1">
        <v>1022</v>
      </c>
      <c r="B532" s="1" t="s">
        <v>553</v>
      </c>
      <c r="C532" s="1">
        <v>313</v>
      </c>
      <c r="D532" s="1">
        <v>3</v>
      </c>
      <c r="E532" s="1">
        <v>293</v>
      </c>
      <c r="F532" s="2" t="s">
        <v>552</v>
      </c>
      <c r="G532" s="2" t="s">
        <v>544</v>
      </c>
      <c r="H532" s="2">
        <f t="shared" si="212"/>
        <v>27411.081930437467</v>
      </c>
      <c r="I532" s="9">
        <v>11916.251637015786</v>
      </c>
      <c r="J532" s="1">
        <v>206.38799999999901</v>
      </c>
      <c r="K532">
        <f t="shared" si="213"/>
        <v>9.2555075808571239</v>
      </c>
      <c r="L532">
        <f t="shared" si="214"/>
        <v>7.7423453645518698</v>
      </c>
      <c r="M532">
        <f t="shared" si="215"/>
        <v>12.612132500737253</v>
      </c>
      <c r="N532">
        <f t="shared" si="216"/>
        <v>19.378731114938581</v>
      </c>
      <c r="O532">
        <f t="shared" si="217"/>
        <v>21.949915800777532</v>
      </c>
      <c r="P532">
        <f t="shared" si="218"/>
        <v>22.736126619510348</v>
      </c>
      <c r="Q532">
        <f t="shared" si="219"/>
        <v>20.317345528723884</v>
      </c>
      <c r="R532">
        <f t="shared" si="220"/>
        <v>18.282291114534502</v>
      </c>
      <c r="S532">
        <f t="shared" si="221"/>
        <v>19.527396661981527</v>
      </c>
      <c r="T532">
        <f t="shared" si="222"/>
        <v>22.712884532778197</v>
      </c>
      <c r="U532">
        <f t="shared" si="223"/>
        <v>21.510886882909528</v>
      </c>
      <c r="V532">
        <f t="shared" si="224"/>
        <v>10.362436297698679</v>
      </c>
      <c r="W532" s="1">
        <v>307.43128642379901</v>
      </c>
      <c r="X532" s="1">
        <v>0</v>
      </c>
      <c r="Y532" s="1">
        <v>9467.5834049999903</v>
      </c>
      <c r="Z532" s="13">
        <f t="shared" si="200"/>
        <v>922.35273946964344</v>
      </c>
      <c r="AA532" s="13">
        <f t="shared" si="201"/>
        <v>831.08841651412308</v>
      </c>
      <c r="AB532" s="13">
        <f t="shared" si="202"/>
        <v>922.35273946964344</v>
      </c>
      <c r="AC532" s="13">
        <f t="shared" si="203"/>
        <v>860.86340187836163</v>
      </c>
      <c r="AD532" s="13">
        <f t="shared" si="204"/>
        <v>663.45360108540513</v>
      </c>
      <c r="AE532" s="13">
        <f t="shared" si="205"/>
        <v>601.96426349412354</v>
      </c>
      <c r="AF532" s="13">
        <f t="shared" si="206"/>
        <v>673.80956662077449</v>
      </c>
      <c r="AG532" s="13">
        <f t="shared" si="207"/>
        <v>715.23342876225286</v>
      </c>
      <c r="AH532" s="13">
        <f t="shared" si="208"/>
        <v>715.87988438318803</v>
      </c>
      <c r="AI532" s="13">
        <f t="shared" si="209"/>
        <v>746.30132536836174</v>
      </c>
      <c r="AJ532" s="13">
        <f t="shared" si="210"/>
        <v>891.93129848446961</v>
      </c>
      <c r="AK532" s="13">
        <f t="shared" si="211"/>
        <v>922.35273946964344</v>
      </c>
      <c r="AL532" s="1">
        <v>1918.6444549999999</v>
      </c>
      <c r="AM532" s="1">
        <v>16.204490591999999</v>
      </c>
      <c r="AN532" s="1">
        <v>15494.830293421681</v>
      </c>
      <c r="AO532" s="1">
        <v>12564.957729000236</v>
      </c>
      <c r="AP532" s="1">
        <v>1290.3221016</v>
      </c>
      <c r="AQ532" s="1">
        <v>325.08218349693357</v>
      </c>
      <c r="AR532" s="1">
        <v>1314.4682793245092</v>
      </c>
    </row>
    <row r="533" spans="1:44" x14ac:dyDescent="0.25">
      <c r="A533" s="1">
        <v>1023</v>
      </c>
      <c r="B533" s="1" t="s">
        <v>554</v>
      </c>
      <c r="C533" s="1">
        <v>313</v>
      </c>
      <c r="D533" s="1">
        <v>3</v>
      </c>
      <c r="E533" s="1">
        <v>877</v>
      </c>
      <c r="F533" s="2" t="s">
        <v>552</v>
      </c>
      <c r="G533" s="2" t="s">
        <v>544</v>
      </c>
      <c r="H533" s="2">
        <f t="shared" si="212"/>
        <v>107889.25776582526</v>
      </c>
      <c r="I533" s="9">
        <v>83341.908248158667</v>
      </c>
      <c r="J533" s="1">
        <v>1375.9199999999901</v>
      </c>
      <c r="K533">
        <f t="shared" si="213"/>
        <v>61.703383872380677</v>
      </c>
      <c r="L533">
        <f t="shared" si="214"/>
        <v>51.615635763679009</v>
      </c>
      <c r="M533">
        <f t="shared" si="215"/>
        <v>84.080883338248157</v>
      </c>
      <c r="N533">
        <f t="shared" si="216"/>
        <v>129.19154076625688</v>
      </c>
      <c r="O533">
        <f t="shared" si="217"/>
        <v>146.33277200518322</v>
      </c>
      <c r="P533">
        <f t="shared" si="218"/>
        <v>151.57417746340195</v>
      </c>
      <c r="Q533">
        <f t="shared" si="219"/>
        <v>135.44897019149224</v>
      </c>
      <c r="R533">
        <f t="shared" si="220"/>
        <v>121.88194076356307</v>
      </c>
      <c r="S533">
        <f t="shared" si="221"/>
        <v>130.18264441320989</v>
      </c>
      <c r="T533">
        <f t="shared" si="222"/>
        <v>151.41923021852097</v>
      </c>
      <c r="U533">
        <f t="shared" si="223"/>
        <v>143.40591255272983</v>
      </c>
      <c r="V533">
        <f t="shared" si="224"/>
        <v>69.08290865132436</v>
      </c>
      <c r="W533" s="1">
        <v>1620.7818683237899</v>
      </c>
      <c r="X533" s="1">
        <v>1027.1099999999899</v>
      </c>
      <c r="Y533" s="1">
        <v>57496.438334999999</v>
      </c>
      <c r="Z533" s="13">
        <f t="shared" si="200"/>
        <v>5601.4291228770771</v>
      </c>
      <c r="AA533" s="13">
        <f t="shared" si="201"/>
        <v>5047.1827758920199</v>
      </c>
      <c r="AB533" s="13">
        <f t="shared" si="202"/>
        <v>5601.4291228770771</v>
      </c>
      <c r="AC533" s="13">
        <f t="shared" si="203"/>
        <v>5228.0056465958951</v>
      </c>
      <c r="AD533" s="13">
        <f t="shared" si="204"/>
        <v>4029.1400066034826</v>
      </c>
      <c r="AE533" s="13">
        <f t="shared" si="205"/>
        <v>3655.716530322301</v>
      </c>
      <c r="AF533" s="13">
        <f t="shared" si="206"/>
        <v>4092.0315712544257</v>
      </c>
      <c r="AG533" s="13">
        <f t="shared" si="207"/>
        <v>4343.5978298582022</v>
      </c>
      <c r="AH533" s="13">
        <f t="shared" si="208"/>
        <v>4347.5237414826806</v>
      </c>
      <c r="AI533" s="13">
        <f t="shared" si="209"/>
        <v>4532.2725238110352</v>
      </c>
      <c r="AJ533" s="13">
        <f t="shared" si="210"/>
        <v>5416.6803405487235</v>
      </c>
      <c r="AK533" s="13">
        <f t="shared" si="211"/>
        <v>5601.4291228770771</v>
      </c>
      <c r="AL533" s="1">
        <v>15246.9316649999</v>
      </c>
      <c r="AM533" s="1">
        <v>6574.7263798349995</v>
      </c>
      <c r="AN533" s="1">
        <v>24547.349517666597</v>
      </c>
      <c r="AO533" s="1">
        <v>13123.400294733578</v>
      </c>
      <c r="AP533" s="1">
        <v>1369.7857655999999</v>
      </c>
      <c r="AQ533" s="1">
        <v>1371.089342949</v>
      </c>
      <c r="AR533" s="1">
        <v>8683.0741143840187</v>
      </c>
    </row>
    <row r="534" spans="1:44" x14ac:dyDescent="0.25">
      <c r="A534" s="1">
        <v>1024</v>
      </c>
      <c r="B534" s="1" t="s">
        <v>555</v>
      </c>
      <c r="C534" s="1">
        <v>313</v>
      </c>
      <c r="D534" s="1">
        <v>3</v>
      </c>
      <c r="E534" s="1">
        <v>2037</v>
      </c>
      <c r="F534" s="2" t="s">
        <v>552</v>
      </c>
      <c r="G534" s="2" t="s">
        <v>544</v>
      </c>
      <c r="H534" s="2">
        <f t="shared" si="212"/>
        <v>463936.81872249849</v>
      </c>
      <c r="I534" s="9">
        <v>249256.12788079982</v>
      </c>
      <c r="J534" s="1">
        <v>20051.387999999901</v>
      </c>
      <c r="K534">
        <f t="shared" si="213"/>
        <v>899.20815958634967</v>
      </c>
      <c r="L534">
        <f t="shared" si="214"/>
        <v>752.19863041761619</v>
      </c>
      <c r="M534">
        <f t="shared" si="215"/>
        <v>1225.31718064855</v>
      </c>
      <c r="N534">
        <f t="shared" si="216"/>
        <v>1882.718261397494</v>
      </c>
      <c r="O534">
        <f t="shared" si="217"/>
        <v>2132.518742798617</v>
      </c>
      <c r="P534">
        <f t="shared" si="218"/>
        <v>2208.9021477262741</v>
      </c>
      <c r="Q534">
        <f t="shared" si="219"/>
        <v>1973.908261752174</v>
      </c>
      <c r="R534">
        <f t="shared" si="220"/>
        <v>1776.1948982813135</v>
      </c>
      <c r="S534">
        <f t="shared" si="221"/>
        <v>1897.161691083282</v>
      </c>
      <c r="T534">
        <f t="shared" si="222"/>
        <v>2206.6440896076047</v>
      </c>
      <c r="U534">
        <f t="shared" si="223"/>
        <v>2089.8653948549791</v>
      </c>
      <c r="V534">
        <f t="shared" si="224"/>
        <v>1006.7505418456484</v>
      </c>
      <c r="W534" s="1">
        <v>17987.063336675899</v>
      </c>
      <c r="X534" s="1">
        <v>82429.41</v>
      </c>
      <c r="Y534" s="1">
        <v>69996.816749999998</v>
      </c>
      <c r="Z534" s="13">
        <f t="shared" si="200"/>
        <v>6819.2434036990862</v>
      </c>
      <c r="AA534" s="13">
        <f t="shared" si="201"/>
        <v>6144.497608868628</v>
      </c>
      <c r="AB534" s="13">
        <f t="shared" si="202"/>
        <v>6819.2434036990862</v>
      </c>
      <c r="AC534" s="13">
        <f t="shared" si="203"/>
        <v>6364.6334244320651</v>
      </c>
      <c r="AD534" s="13">
        <f t="shared" si="204"/>
        <v>4905.1207843362799</v>
      </c>
      <c r="AE534" s="13">
        <f t="shared" si="205"/>
        <v>4450.5108050692606</v>
      </c>
      <c r="AF534" s="13">
        <f t="shared" si="206"/>
        <v>4981.6856891107918</v>
      </c>
      <c r="AG534" s="13">
        <f t="shared" si="207"/>
        <v>5287.9453082088421</v>
      </c>
      <c r="AH534" s="13">
        <f t="shared" si="208"/>
        <v>5292.7247575888923</v>
      </c>
      <c r="AI534" s="13">
        <f t="shared" si="209"/>
        <v>5517.6400225323814</v>
      </c>
      <c r="AJ534" s="13">
        <f t="shared" si="210"/>
        <v>6594.328138755598</v>
      </c>
      <c r="AK534" s="13">
        <f t="shared" si="211"/>
        <v>6819.2434036990862</v>
      </c>
      <c r="AL534" s="1">
        <v>3751.6516799999999</v>
      </c>
      <c r="AM534" s="1">
        <v>55039.798114124002</v>
      </c>
      <c r="AN534" s="1">
        <v>214680.69084169867</v>
      </c>
      <c r="AO534" s="1">
        <v>37834.483828434044</v>
      </c>
      <c r="AP534" s="1">
        <v>8053.732965600002</v>
      </c>
      <c r="AQ534" s="1">
        <v>74874.347445831954</v>
      </c>
      <c r="AR534" s="1">
        <v>93918.126601832671</v>
      </c>
    </row>
    <row r="535" spans="1:44" x14ac:dyDescent="0.25">
      <c r="A535" s="1">
        <v>1025</v>
      </c>
      <c r="B535" s="1" t="s">
        <v>556</v>
      </c>
      <c r="C535" s="1">
        <v>313</v>
      </c>
      <c r="D535" s="1">
        <v>3</v>
      </c>
      <c r="E535" s="1">
        <v>569</v>
      </c>
      <c r="F535" s="2" t="s">
        <v>552</v>
      </c>
      <c r="G535" s="2" t="s">
        <v>544</v>
      </c>
      <c r="H535" s="2">
        <f t="shared" si="212"/>
        <v>55517.367705076969</v>
      </c>
      <c r="I535" s="9">
        <v>18802.0152579145</v>
      </c>
      <c r="J535" s="1">
        <v>566.24399999999901</v>
      </c>
      <c r="K535">
        <f t="shared" si="213"/>
        <v>25.393315670556802</v>
      </c>
      <c r="L535">
        <f t="shared" si="214"/>
        <v>21.241819333514169</v>
      </c>
      <c r="M535">
        <f t="shared" si="215"/>
        <v>34.602517373817697</v>
      </c>
      <c r="N535">
        <f t="shared" si="216"/>
        <v>53.167287930729088</v>
      </c>
      <c r="O535">
        <f t="shared" si="217"/>
        <v>60.221563863671875</v>
      </c>
      <c r="P535">
        <f t="shared" si="218"/>
        <v>62.378603802246523</v>
      </c>
      <c r="Q535">
        <f t="shared" si="219"/>
        <v>55.742460809575952</v>
      </c>
      <c r="R535">
        <f t="shared" si="220"/>
        <v>50.159106391158915</v>
      </c>
      <c r="S535">
        <f t="shared" si="221"/>
        <v>53.575165200821282</v>
      </c>
      <c r="T535">
        <f t="shared" si="222"/>
        <v>62.314837051468579</v>
      </c>
      <c r="U535">
        <f t="shared" si="223"/>
        <v>59.017048627469904</v>
      </c>
      <c r="V535">
        <f t="shared" si="224"/>
        <v>28.430273944968256</v>
      </c>
      <c r="W535" s="1">
        <v>608.71094943749904</v>
      </c>
      <c r="X535" s="1">
        <v>0</v>
      </c>
      <c r="Y535" s="1">
        <v>14757.46524</v>
      </c>
      <c r="Z535" s="13">
        <f t="shared" si="200"/>
        <v>1437.704629520721</v>
      </c>
      <c r="AA535" s="13">
        <f t="shared" si="201"/>
        <v>1295.447623054114</v>
      </c>
      <c r="AB535" s="13">
        <f t="shared" si="202"/>
        <v>1437.704629520721</v>
      </c>
      <c r="AC535" s="13">
        <f t="shared" si="203"/>
        <v>1341.8589714138448</v>
      </c>
      <c r="AD535" s="13">
        <f t="shared" si="204"/>
        <v>1034.1491632595448</v>
      </c>
      <c r="AE535" s="13">
        <f t="shared" si="205"/>
        <v>938.30350515266855</v>
      </c>
      <c r="AF535" s="13">
        <f t="shared" si="206"/>
        <v>1050.2913819099917</v>
      </c>
      <c r="AG535" s="13">
        <f t="shared" si="207"/>
        <v>1114.8602565117801</v>
      </c>
      <c r="AH535" s="13">
        <f t="shared" si="208"/>
        <v>1115.8679103075856</v>
      </c>
      <c r="AI535" s="13">
        <f t="shared" si="209"/>
        <v>1163.2869124631218</v>
      </c>
      <c r="AJ535" s="13">
        <f t="shared" si="210"/>
        <v>1390.2856273651848</v>
      </c>
      <c r="AK535" s="13">
        <f t="shared" si="211"/>
        <v>1437.704629520721</v>
      </c>
      <c r="AL535" s="1">
        <v>2802.77997</v>
      </c>
      <c r="AM535" s="1">
        <v>66.815098476999992</v>
      </c>
      <c r="AN535" s="1">
        <v>36715.35244716247</v>
      </c>
      <c r="AO535" s="1">
        <v>25967.579306600488</v>
      </c>
      <c r="AP535" s="1">
        <v>1460.6002655999998</v>
      </c>
      <c r="AQ535" s="1">
        <v>6468.6495452565496</v>
      </c>
      <c r="AR535" s="1">
        <v>2818.5233297054383</v>
      </c>
    </row>
    <row r="536" spans="1:44" x14ac:dyDescent="0.25">
      <c r="A536" s="1">
        <v>1026</v>
      </c>
      <c r="B536" s="1" t="s">
        <v>557</v>
      </c>
      <c r="C536" s="1">
        <v>313</v>
      </c>
      <c r="D536" s="1">
        <v>3</v>
      </c>
      <c r="E536" s="1">
        <v>1321</v>
      </c>
      <c r="F536" s="2" t="s">
        <v>552</v>
      </c>
      <c r="G536" s="2" t="s">
        <v>544</v>
      </c>
      <c r="H536" s="2">
        <f t="shared" si="212"/>
        <v>126775.38950290575</v>
      </c>
      <c r="I536" s="9">
        <v>88960.264119900909</v>
      </c>
      <c r="J536" s="1">
        <v>1899.828</v>
      </c>
      <c r="K536">
        <f t="shared" si="213"/>
        <v>85.198133885326243</v>
      </c>
      <c r="L536">
        <f t="shared" si="214"/>
        <v>71.269281689080373</v>
      </c>
      <c r="M536">
        <f t="shared" si="215"/>
        <v>116.09629660935117</v>
      </c>
      <c r="N536">
        <f t="shared" si="216"/>
        <v>178.38370436571753</v>
      </c>
      <c r="O536">
        <f t="shared" si="217"/>
        <v>202.05178903792751</v>
      </c>
      <c r="P536">
        <f t="shared" si="218"/>
        <v>209.28896042062189</v>
      </c>
      <c r="Q536">
        <f t="shared" si="219"/>
        <v>187.02377037979255</v>
      </c>
      <c r="R536">
        <f t="shared" si="220"/>
        <v>168.29083359276714</v>
      </c>
      <c r="S536">
        <f t="shared" si="221"/>
        <v>179.75218978593338</v>
      </c>
      <c r="T536">
        <f t="shared" si="222"/>
        <v>209.07501403249776</v>
      </c>
      <c r="U536">
        <f t="shared" si="223"/>
        <v>198.01047156319376</v>
      </c>
      <c r="V536">
        <f t="shared" si="224"/>
        <v>95.387554637790856</v>
      </c>
      <c r="W536" s="1">
        <v>2235.7776247729998</v>
      </c>
      <c r="X536" s="1">
        <v>0</v>
      </c>
      <c r="Y536" s="1">
        <v>71123.182514999906</v>
      </c>
      <c r="Z536" s="13">
        <f t="shared" si="200"/>
        <v>6928.9764268530016</v>
      </c>
      <c r="AA536" s="13">
        <f t="shared" si="201"/>
        <v>6243.3728445021598</v>
      </c>
      <c r="AB536" s="13">
        <f t="shared" si="202"/>
        <v>6928.9764268530016</v>
      </c>
      <c r="AC536" s="13">
        <f t="shared" si="203"/>
        <v>6467.0510132441223</v>
      </c>
      <c r="AD536" s="13">
        <f t="shared" si="204"/>
        <v>4984.0523755313307</v>
      </c>
      <c r="AE536" s="13">
        <f t="shared" si="205"/>
        <v>4522.1269619224531</v>
      </c>
      <c r="AF536" s="13">
        <f t="shared" si="206"/>
        <v>5061.8493375841963</v>
      </c>
      <c r="AG536" s="13">
        <f t="shared" si="207"/>
        <v>5373.0371857956652</v>
      </c>
      <c r="AH536" s="13">
        <f t="shared" si="208"/>
        <v>5377.893544503986</v>
      </c>
      <c r="AI536" s="13">
        <f t="shared" si="209"/>
        <v>5606.4280719542685</v>
      </c>
      <c r="AJ536" s="13">
        <f t="shared" si="210"/>
        <v>6700.4418994027183</v>
      </c>
      <c r="AK536" s="13">
        <f t="shared" si="211"/>
        <v>6928.9764268530016</v>
      </c>
      <c r="AL536" s="1">
        <v>7813.2299749999902</v>
      </c>
      <c r="AM536" s="1">
        <v>5888.2460051280004</v>
      </c>
      <c r="AN536" s="1">
        <v>37815.12538300483</v>
      </c>
      <c r="AO536" s="1">
        <v>18288.99402776701</v>
      </c>
      <c r="AP536" s="1">
        <v>1991.1084984000001</v>
      </c>
      <c r="AQ536" s="1">
        <v>5976.5493814314368</v>
      </c>
      <c r="AR536" s="1">
        <v>11558.473475406383</v>
      </c>
    </row>
    <row r="537" spans="1:44" x14ac:dyDescent="0.25">
      <c r="A537" s="1">
        <v>1030</v>
      </c>
      <c r="B537" s="1" t="s">
        <v>558</v>
      </c>
      <c r="C537" s="1">
        <v>313</v>
      </c>
      <c r="D537" s="1">
        <v>3</v>
      </c>
      <c r="E537" s="1">
        <v>2466</v>
      </c>
      <c r="F537" s="2" t="s">
        <v>552</v>
      </c>
      <c r="G537" s="2" t="s">
        <v>544</v>
      </c>
      <c r="H537" s="2">
        <f t="shared" si="212"/>
        <v>216449.56399949634</v>
      </c>
      <c r="I537" s="9">
        <v>117604.23179969158</v>
      </c>
      <c r="J537" s="1">
        <v>2497.8239999999901</v>
      </c>
      <c r="K537">
        <f t="shared" si="213"/>
        <v>112.01537379909144</v>
      </c>
      <c r="L537">
        <f t="shared" si="214"/>
        <v>93.702231078679119</v>
      </c>
      <c r="M537">
        <f t="shared" si="215"/>
        <v>152.63914206020485</v>
      </c>
      <c r="N537">
        <f t="shared" si="216"/>
        <v>234.53233554489788</v>
      </c>
      <c r="O537">
        <f t="shared" si="217"/>
        <v>265.65026302479498</v>
      </c>
      <c r="P537">
        <f t="shared" si="218"/>
        <v>275.1654298566383</v>
      </c>
      <c r="Q537">
        <f t="shared" si="219"/>
        <v>245.89197665532515</v>
      </c>
      <c r="R537">
        <f t="shared" si="220"/>
        <v>221.26260015539211</v>
      </c>
      <c r="S537">
        <f t="shared" si="221"/>
        <v>236.33156985782793</v>
      </c>
      <c r="T537">
        <f t="shared" si="222"/>
        <v>274.88414101208508</v>
      </c>
      <c r="U537">
        <f t="shared" si="223"/>
        <v>260.33688740341807</v>
      </c>
      <c r="V537">
        <f t="shared" si="224"/>
        <v>125.41204955163539</v>
      </c>
      <c r="W537" s="1">
        <v>3742.1808312966</v>
      </c>
      <c r="X537" s="1">
        <v>1992.8999999999901</v>
      </c>
      <c r="Y537" s="1">
        <v>90399.795360000004</v>
      </c>
      <c r="Z537" s="13">
        <f t="shared" si="200"/>
        <v>8806.9463273760557</v>
      </c>
      <c r="AA537" s="13">
        <f t="shared" si="201"/>
        <v>7935.5226740612216</v>
      </c>
      <c r="AB537" s="13">
        <f t="shared" si="202"/>
        <v>8806.9463273760557</v>
      </c>
      <c r="AC537" s="13">
        <f t="shared" si="203"/>
        <v>8219.8246409551866</v>
      </c>
      <c r="AD537" s="13">
        <f t="shared" si="204"/>
        <v>6334.8868664099991</v>
      </c>
      <c r="AE537" s="13">
        <f t="shared" si="205"/>
        <v>5747.7651799891319</v>
      </c>
      <c r="AF537" s="13">
        <f t="shared" si="206"/>
        <v>6433.7692448486405</v>
      </c>
      <c r="AG537" s="13">
        <f t="shared" si="207"/>
        <v>6829.2987586032114</v>
      </c>
      <c r="AH537" s="13">
        <f t="shared" si="208"/>
        <v>6835.471342814194</v>
      </c>
      <c r="AI537" s="13">
        <f t="shared" si="209"/>
        <v>7125.9458939191418</v>
      </c>
      <c r="AJ537" s="13">
        <f t="shared" si="210"/>
        <v>8516.471776271108</v>
      </c>
      <c r="AK537" s="13">
        <f t="shared" si="211"/>
        <v>8806.9463273760557</v>
      </c>
      <c r="AL537" s="1">
        <v>13989.96953</v>
      </c>
      <c r="AM537" s="1">
        <v>4981.5620783949998</v>
      </c>
      <c r="AN537" s="1">
        <v>98845.332199804776</v>
      </c>
      <c r="AO537" s="1">
        <v>73435.197393934708</v>
      </c>
      <c r="AP537" s="1">
        <v>5809.0235112000018</v>
      </c>
      <c r="AQ537" s="1">
        <v>3321.9272199588277</v>
      </c>
      <c r="AR537" s="1">
        <v>16279.184074711229</v>
      </c>
    </row>
    <row r="538" spans="1:44" x14ac:dyDescent="0.25">
      <c r="A538" s="1">
        <v>1031</v>
      </c>
      <c r="B538" s="1" t="s">
        <v>552</v>
      </c>
      <c r="C538" s="1">
        <v>313</v>
      </c>
      <c r="D538" s="1">
        <v>3</v>
      </c>
      <c r="E538" s="1">
        <v>964</v>
      </c>
      <c r="F538" s="2" t="s">
        <v>552</v>
      </c>
      <c r="G538" s="2" t="s">
        <v>544</v>
      </c>
      <c r="H538" s="2">
        <f t="shared" si="212"/>
        <v>215546.31639305438</v>
      </c>
      <c r="I538" s="9">
        <v>81996.82493329588</v>
      </c>
      <c r="J538" s="1">
        <v>4868.6399999999903</v>
      </c>
      <c r="K538">
        <f t="shared" si="213"/>
        <v>218.33505062534815</v>
      </c>
      <c r="L538">
        <f t="shared" si="214"/>
        <v>182.63994193301897</v>
      </c>
      <c r="M538">
        <f t="shared" si="215"/>
        <v>297.51697181226427</v>
      </c>
      <c r="N538">
        <f t="shared" si="216"/>
        <v>457.13929809598829</v>
      </c>
      <c r="O538">
        <f t="shared" si="217"/>
        <v>517.79288555680478</v>
      </c>
      <c r="P538">
        <f t="shared" si="218"/>
        <v>536.3393971781943</v>
      </c>
      <c r="Q538">
        <f t="shared" si="219"/>
        <v>479.28097144682118</v>
      </c>
      <c r="R538">
        <f t="shared" si="220"/>
        <v>431.27455962491769</v>
      </c>
      <c r="S538">
        <f t="shared" si="221"/>
        <v>460.64628023136044</v>
      </c>
      <c r="T538">
        <f t="shared" si="222"/>
        <v>535.79112231169233</v>
      </c>
      <c r="U538">
        <f t="shared" si="223"/>
        <v>507.4363059558159</v>
      </c>
      <c r="V538">
        <f t="shared" si="224"/>
        <v>244.44721522776439</v>
      </c>
      <c r="W538" s="1">
        <v>5726.9384078409903</v>
      </c>
      <c r="X538" s="1">
        <v>5714.2574999999997</v>
      </c>
      <c r="Y538" s="1">
        <v>36929.149004999897</v>
      </c>
      <c r="Z538" s="13">
        <f t="shared" si="200"/>
        <v>3597.7186884940197</v>
      </c>
      <c r="AA538" s="13">
        <f t="shared" si="201"/>
        <v>3241.7341001264194</v>
      </c>
      <c r="AB538" s="13">
        <f t="shared" si="202"/>
        <v>3597.7186884940197</v>
      </c>
      <c r="AC538" s="13">
        <f t="shared" si="203"/>
        <v>3357.8740720813494</v>
      </c>
      <c r="AD538" s="13">
        <f t="shared" si="204"/>
        <v>2587.8596305206474</v>
      </c>
      <c r="AE538" s="13">
        <f t="shared" si="205"/>
        <v>2348.0150141079775</v>
      </c>
      <c r="AF538" s="13">
        <f t="shared" si="206"/>
        <v>2628.2539928395818</v>
      </c>
      <c r="AG538" s="13">
        <f t="shared" si="207"/>
        <v>2789.8314421153223</v>
      </c>
      <c r="AH538" s="13">
        <f t="shared" si="208"/>
        <v>2792.3529996162601</v>
      </c>
      <c r="AI538" s="13">
        <f t="shared" si="209"/>
        <v>2911.014529072128</v>
      </c>
      <c r="AJ538" s="13">
        <f t="shared" si="210"/>
        <v>3479.0571590381519</v>
      </c>
      <c r="AK538" s="13">
        <f t="shared" si="211"/>
        <v>3597.7186884940197</v>
      </c>
      <c r="AL538" s="1">
        <v>6509.8556550000003</v>
      </c>
      <c r="AM538" s="1">
        <v>22247.984365455002</v>
      </c>
      <c r="AN538" s="1">
        <v>133549.49145975849</v>
      </c>
      <c r="AO538" s="1">
        <v>13681.842860466923</v>
      </c>
      <c r="AP538" s="1">
        <v>2991.5804016000002</v>
      </c>
      <c r="AQ538" s="1">
        <v>86147.21238896357</v>
      </c>
      <c r="AR538" s="1">
        <v>30728.855808728011</v>
      </c>
    </row>
    <row r="539" spans="1:44" x14ac:dyDescent="0.25">
      <c r="A539" s="1">
        <v>1032</v>
      </c>
      <c r="B539" s="1" t="s">
        <v>559</v>
      </c>
      <c r="C539" s="1">
        <v>313</v>
      </c>
      <c r="D539" s="1">
        <v>3</v>
      </c>
      <c r="E539" s="1">
        <v>2322</v>
      </c>
      <c r="F539" s="2" t="s">
        <v>552</v>
      </c>
      <c r="G539" s="2" t="s">
        <v>544</v>
      </c>
      <c r="H539" s="2">
        <f t="shared" si="212"/>
        <v>217748.28317375699</v>
      </c>
      <c r="I539" s="9">
        <v>143869.71402199988</v>
      </c>
      <c r="J539" s="1">
        <v>1344.1679999999899</v>
      </c>
      <c r="K539">
        <f t="shared" si="213"/>
        <v>60.279459629171875</v>
      </c>
      <c r="L539">
        <f t="shared" si="214"/>
        <v>50.424505707594093</v>
      </c>
      <c r="M539">
        <f t="shared" si="215"/>
        <v>82.140555261211631</v>
      </c>
      <c r="N539">
        <f t="shared" si="216"/>
        <v>126.21019751780477</v>
      </c>
      <c r="O539">
        <f t="shared" si="217"/>
        <v>142.95586188198664</v>
      </c>
      <c r="P539">
        <f t="shared" si="218"/>
        <v>148.07631182963109</v>
      </c>
      <c r="Q539">
        <f t="shared" si="219"/>
        <v>132.32322472553469</v>
      </c>
      <c r="R539">
        <f t="shared" si="220"/>
        <v>119.06928059209618</v>
      </c>
      <c r="S539">
        <f t="shared" si="221"/>
        <v>127.17842954213576</v>
      </c>
      <c r="T539">
        <f t="shared" si="222"/>
        <v>147.9249402904012</v>
      </c>
      <c r="U539">
        <f t="shared" si="223"/>
        <v>140.09654533997448</v>
      </c>
      <c r="V539">
        <f t="shared" si="224"/>
        <v>67.488687682447619</v>
      </c>
      <c r="W539" s="1">
        <v>1505.40108301799</v>
      </c>
      <c r="X539" s="1">
        <v>0</v>
      </c>
      <c r="Y539" s="1">
        <v>118670.88512999901</v>
      </c>
      <c r="Z539" s="13">
        <f t="shared" si="200"/>
        <v>11561.177896477382</v>
      </c>
      <c r="AA539" s="13">
        <f t="shared" si="201"/>
        <v>10417.230436748432</v>
      </c>
      <c r="AB539" s="13">
        <f t="shared" si="202"/>
        <v>11561.177896477382</v>
      </c>
      <c r="AC539" s="13">
        <f t="shared" si="203"/>
        <v>10790.443295485004</v>
      </c>
      <c r="AD539" s="13">
        <f t="shared" si="204"/>
        <v>8316.0213874546134</v>
      </c>
      <c r="AE539" s="13">
        <f t="shared" si="205"/>
        <v>7545.2867864622376</v>
      </c>
      <c r="AF539" s="13">
        <f t="shared" si="206"/>
        <v>8445.8276478155221</v>
      </c>
      <c r="AG539" s="13">
        <f t="shared" si="207"/>
        <v>8965.0526892591679</v>
      </c>
      <c r="AH539" s="13">
        <f t="shared" si="208"/>
        <v>8973.1556504322507</v>
      </c>
      <c r="AI539" s="13">
        <f t="shared" si="209"/>
        <v>9354.4714703419049</v>
      </c>
      <c r="AJ539" s="13">
        <f t="shared" si="210"/>
        <v>11179.862076567728</v>
      </c>
      <c r="AK539" s="13">
        <f t="shared" si="211"/>
        <v>11561.177896477382</v>
      </c>
      <c r="AL539" s="1">
        <v>21357.427809999903</v>
      </c>
      <c r="AM539" s="1">
        <v>991.83199898299995</v>
      </c>
      <c r="AN539" s="1">
        <v>73878.56915175711</v>
      </c>
      <c r="AO539" s="1">
        <v>57379.973629101085</v>
      </c>
      <c r="AP539" s="1">
        <v>5775.2412984000002</v>
      </c>
      <c r="AQ539" s="1">
        <v>2700.6740290518665</v>
      </c>
      <c r="AR539" s="1">
        <v>8022.680195204156</v>
      </c>
    </row>
    <row r="540" spans="1:44" x14ac:dyDescent="0.25">
      <c r="A540" s="1">
        <v>1033</v>
      </c>
      <c r="B540" s="1" t="s">
        <v>560</v>
      </c>
      <c r="C540" s="1">
        <v>313</v>
      </c>
      <c r="D540" s="1">
        <v>3</v>
      </c>
      <c r="E540" s="1">
        <v>1032</v>
      </c>
      <c r="F540" s="2" t="s">
        <v>552</v>
      </c>
      <c r="G540" s="2" t="s">
        <v>544</v>
      </c>
      <c r="H540" s="2">
        <f t="shared" si="212"/>
        <v>116332.90706937232</v>
      </c>
      <c r="I540" s="9">
        <v>77887.086606637487</v>
      </c>
      <c r="J540" s="1">
        <v>1539.97199999999</v>
      </c>
      <c r="K540">
        <f t="shared" si="213"/>
        <v>69.060325795626113</v>
      </c>
      <c r="L540">
        <f t="shared" si="214"/>
        <v>57.769807720117697</v>
      </c>
      <c r="M540">
        <f t="shared" si="215"/>
        <v>94.105911736270116</v>
      </c>
      <c r="N540">
        <f t="shared" si="216"/>
        <v>144.59514754992608</v>
      </c>
      <c r="O540">
        <f t="shared" si="217"/>
        <v>163.78014097503208</v>
      </c>
      <c r="P540">
        <f t="shared" si="218"/>
        <v>169.64648323788461</v>
      </c>
      <c r="Q540">
        <f t="shared" si="219"/>
        <v>151.59865509893947</v>
      </c>
      <c r="R540">
        <f t="shared" si="220"/>
        <v>136.41401831614183</v>
      </c>
      <c r="S540">
        <f t="shared" si="221"/>
        <v>145.70442124709268</v>
      </c>
      <c r="T540">
        <f t="shared" si="222"/>
        <v>169.47306151380627</v>
      </c>
      <c r="U540">
        <f t="shared" si="223"/>
        <v>160.50430981863235</v>
      </c>
      <c r="V540">
        <f t="shared" si="224"/>
        <v>77.319716990520774</v>
      </c>
      <c r="W540" s="1">
        <v>1660.5634700655</v>
      </c>
      <c r="X540" s="1">
        <v>1950.7425000000001</v>
      </c>
      <c r="Y540" s="1">
        <v>59450.072220000002</v>
      </c>
      <c r="Z540" s="13">
        <f t="shared" si="200"/>
        <v>5791.7564206327897</v>
      </c>
      <c r="AA540" s="13">
        <f t="shared" si="201"/>
        <v>5218.6776994091988</v>
      </c>
      <c r="AB540" s="13">
        <f t="shared" si="202"/>
        <v>5791.7564206327897</v>
      </c>
      <c r="AC540" s="13">
        <f t="shared" si="203"/>
        <v>5405.6446322083957</v>
      </c>
      <c r="AD540" s="13">
        <f t="shared" si="204"/>
        <v>4166.0435204950218</v>
      </c>
      <c r="AE540" s="13">
        <f t="shared" si="205"/>
        <v>3779.9317320706286</v>
      </c>
      <c r="AF540" s="13">
        <f t="shared" si="206"/>
        <v>4231.0720365005318</v>
      </c>
      <c r="AG540" s="13">
        <f t="shared" si="207"/>
        <v>4491.1861005225755</v>
      </c>
      <c r="AH540" s="13">
        <f t="shared" si="208"/>
        <v>4495.2454081312444</v>
      </c>
      <c r="AI540" s="13">
        <f t="shared" si="209"/>
        <v>4686.2716485391102</v>
      </c>
      <c r="AJ540" s="13">
        <f t="shared" si="210"/>
        <v>5600.730180224924</v>
      </c>
      <c r="AK540" s="13">
        <f t="shared" si="211"/>
        <v>5791.7564206327897</v>
      </c>
      <c r="AL540" s="1">
        <v>11537.909810000001</v>
      </c>
      <c r="AM540" s="1">
        <v>1747.8266065719999</v>
      </c>
      <c r="AN540" s="1">
        <v>38445.820462734831</v>
      </c>
      <c r="AO540" s="1">
        <v>19266.268517800359</v>
      </c>
      <c r="AP540" s="1">
        <v>2251.6871327999993</v>
      </c>
      <c r="AQ540" s="1">
        <v>9259.0799229023032</v>
      </c>
      <c r="AR540" s="1">
        <v>7668.7848892321726</v>
      </c>
    </row>
    <row r="541" spans="1:44" x14ac:dyDescent="0.25">
      <c r="A541" s="1">
        <v>1037</v>
      </c>
      <c r="B541" s="1" t="s">
        <v>561</v>
      </c>
      <c r="C541" s="1">
        <v>313</v>
      </c>
      <c r="D541" s="1">
        <v>3</v>
      </c>
      <c r="E541" s="1">
        <v>942</v>
      </c>
      <c r="F541" s="2" t="s">
        <v>552</v>
      </c>
      <c r="G541" s="2" t="s">
        <v>544</v>
      </c>
      <c r="H541" s="2">
        <f t="shared" si="212"/>
        <v>123757.73614365599</v>
      </c>
      <c r="I541" s="9">
        <v>72373.59682605289</v>
      </c>
      <c r="J541" s="1">
        <v>1360.0439999999901</v>
      </c>
      <c r="K541">
        <f t="shared" si="213"/>
        <v>60.991421750776276</v>
      </c>
      <c r="L541">
        <f t="shared" si="214"/>
        <v>51.020070735636551</v>
      </c>
      <c r="M541">
        <f t="shared" si="215"/>
        <v>83.110719299729908</v>
      </c>
      <c r="N541">
        <f t="shared" si="216"/>
        <v>127.70086914203084</v>
      </c>
      <c r="O541">
        <f t="shared" si="217"/>
        <v>144.64431694358493</v>
      </c>
      <c r="P541">
        <f t="shared" si="218"/>
        <v>149.82524464651652</v>
      </c>
      <c r="Q541">
        <f t="shared" si="219"/>
        <v>133.88609745851346</v>
      </c>
      <c r="R541">
        <f t="shared" si="220"/>
        <v>120.47561067782964</v>
      </c>
      <c r="S541">
        <f t="shared" si="221"/>
        <v>128.68053697767283</v>
      </c>
      <c r="T541">
        <f t="shared" si="222"/>
        <v>149.67208525446108</v>
      </c>
      <c r="U541">
        <f t="shared" si="223"/>
        <v>141.75122894635217</v>
      </c>
      <c r="V541">
        <f t="shared" si="224"/>
        <v>68.285798166885996</v>
      </c>
      <c r="W541" s="1">
        <v>1520.515551723</v>
      </c>
      <c r="X541" s="1">
        <v>0</v>
      </c>
      <c r="Y541" s="1">
        <v>59779.839944999898</v>
      </c>
      <c r="Z541" s="13">
        <f t="shared" si="200"/>
        <v>5823.8831156436509</v>
      </c>
      <c r="AA541" s="13">
        <f t="shared" si="201"/>
        <v>5247.6255443516466</v>
      </c>
      <c r="AB541" s="13">
        <f t="shared" si="202"/>
        <v>5823.8831156436509</v>
      </c>
      <c r="AC541" s="13">
        <f t="shared" si="203"/>
        <v>5435.6295769856633</v>
      </c>
      <c r="AD541" s="13">
        <f t="shared" si="204"/>
        <v>4189.1524359715286</v>
      </c>
      <c r="AE541" s="13">
        <f t="shared" si="205"/>
        <v>3800.8988973135415</v>
      </c>
      <c r="AF541" s="13">
        <f t="shared" si="206"/>
        <v>4254.541663158413</v>
      </c>
      <c r="AG541" s="13">
        <f t="shared" si="207"/>
        <v>4516.0985719059536</v>
      </c>
      <c r="AH541" s="13">
        <f t="shared" si="208"/>
        <v>4520.1803963692737</v>
      </c>
      <c r="AI541" s="13">
        <f t="shared" si="209"/>
        <v>4712.2662534666106</v>
      </c>
      <c r="AJ541" s="13">
        <f t="shared" si="210"/>
        <v>5631.797258546314</v>
      </c>
      <c r="AK541" s="13">
        <f t="shared" si="211"/>
        <v>5823.8831156436509</v>
      </c>
      <c r="AL541" s="1">
        <v>7536.3722250000001</v>
      </c>
      <c r="AM541" s="1">
        <v>2176.8251043299997</v>
      </c>
      <c r="AN541" s="1">
        <v>51384.139317603091</v>
      </c>
      <c r="AO541" s="1">
        <v>16474.055689133642</v>
      </c>
      <c r="AP541" s="1">
        <v>1937.7666000000002</v>
      </c>
      <c r="AQ541" s="1">
        <v>24943.317274230081</v>
      </c>
      <c r="AR541" s="1">
        <v>8028.9997542393712</v>
      </c>
    </row>
    <row r="542" spans="1:44" x14ac:dyDescent="0.25">
      <c r="A542" s="1">
        <v>1039</v>
      </c>
      <c r="B542" s="1" t="s">
        <v>562</v>
      </c>
      <c r="C542" s="1">
        <v>313</v>
      </c>
      <c r="D542" s="1">
        <v>3</v>
      </c>
      <c r="E542" s="1">
        <v>1660</v>
      </c>
      <c r="F542" s="2" t="s">
        <v>552</v>
      </c>
      <c r="G542" s="2" t="s">
        <v>544</v>
      </c>
      <c r="H542" s="2">
        <f t="shared" si="212"/>
        <v>145905.45511518288</v>
      </c>
      <c r="I542" s="9">
        <v>98626.67819658728</v>
      </c>
      <c r="J542" s="1">
        <v>841.42799999999897</v>
      </c>
      <c r="K542">
        <f t="shared" si="213"/>
        <v>37.733992445033024</v>
      </c>
      <c r="L542">
        <f t="shared" si="214"/>
        <v>31.564946486250044</v>
      </c>
      <c r="M542">
        <f t="shared" si="215"/>
        <v>51.418694041467447</v>
      </c>
      <c r="N542">
        <f t="shared" si="216"/>
        <v>79.005596083980649</v>
      </c>
      <c r="O542">
        <f t="shared" si="217"/>
        <v>89.488118264708731</v>
      </c>
      <c r="P542">
        <f t="shared" si="218"/>
        <v>92.693439294927131</v>
      </c>
      <c r="Q542">
        <f t="shared" si="219"/>
        <v>82.832254847874594</v>
      </c>
      <c r="R542">
        <f t="shared" si="220"/>
        <v>74.535494543871707</v>
      </c>
      <c r="S542">
        <f t="shared" si="221"/>
        <v>79.611694083463433</v>
      </c>
      <c r="T542">
        <f t="shared" si="222"/>
        <v>92.598683095172987</v>
      </c>
      <c r="U542">
        <f t="shared" si="223"/>
        <v>87.69823113801607</v>
      </c>
      <c r="V542">
        <f t="shared" si="224"/>
        <v>42.24685567523322</v>
      </c>
      <c r="W542" s="1">
        <v>1255.4706228834</v>
      </c>
      <c r="X542" s="1">
        <v>0</v>
      </c>
      <c r="Y542" s="1">
        <v>87941.388254999896</v>
      </c>
      <c r="Z542" s="13">
        <f t="shared" si="200"/>
        <v>8567.4429154672725</v>
      </c>
      <c r="AA542" s="13">
        <f t="shared" si="201"/>
        <v>7719.7174806300673</v>
      </c>
      <c r="AB542" s="13">
        <f t="shared" si="202"/>
        <v>8567.4429154672725</v>
      </c>
      <c r="AC542" s="13">
        <f t="shared" si="203"/>
        <v>7996.287903745706</v>
      </c>
      <c r="AD542" s="13">
        <f t="shared" si="204"/>
        <v>6162.6106923353263</v>
      </c>
      <c r="AE542" s="13">
        <f t="shared" si="205"/>
        <v>5591.4556806137616</v>
      </c>
      <c r="AF542" s="13">
        <f t="shared" si="206"/>
        <v>6258.8039812606021</v>
      </c>
      <c r="AG542" s="13">
        <f t="shared" si="207"/>
        <v>6643.577136961716</v>
      </c>
      <c r="AH542" s="13">
        <f t="shared" si="208"/>
        <v>6649.5818587918147</v>
      </c>
      <c r="AI542" s="13">
        <f t="shared" si="209"/>
        <v>6932.1570037375523</v>
      </c>
      <c r="AJ542" s="13">
        <f t="shared" si="210"/>
        <v>8284.8677705215341</v>
      </c>
      <c r="AK542" s="13">
        <f t="shared" si="211"/>
        <v>8567.4429154672725</v>
      </c>
      <c r="AL542" s="1">
        <v>5834.29954</v>
      </c>
      <c r="AM542" s="1">
        <v>2754.0917787039998</v>
      </c>
      <c r="AN542" s="1">
        <v>47278.776918595599</v>
      </c>
      <c r="AO542" s="1">
        <v>36996.819979834028</v>
      </c>
      <c r="AP542" s="1">
        <v>3289.5847656000005</v>
      </c>
      <c r="AQ542" s="1">
        <v>1601.7883161240411</v>
      </c>
      <c r="AR542" s="1">
        <v>5390.5838570375308</v>
      </c>
    </row>
    <row r="543" spans="1:44" x14ac:dyDescent="0.25">
      <c r="A543" s="1">
        <v>1040</v>
      </c>
      <c r="B543" s="1" t="s">
        <v>563</v>
      </c>
      <c r="C543" s="1">
        <v>313</v>
      </c>
      <c r="D543" s="1">
        <v>3</v>
      </c>
      <c r="E543" s="1">
        <v>1549</v>
      </c>
      <c r="F543" s="2" t="s">
        <v>552</v>
      </c>
      <c r="G543" s="2" t="s">
        <v>544</v>
      </c>
      <c r="H543" s="2">
        <f t="shared" si="212"/>
        <v>177774.56175596427</v>
      </c>
      <c r="I543" s="9">
        <v>106385.2658998204</v>
      </c>
      <c r="J543" s="1">
        <v>5016.8159999999898</v>
      </c>
      <c r="K543">
        <f t="shared" si="213"/>
        <v>224.98003042698917</v>
      </c>
      <c r="L543">
        <f t="shared" si="214"/>
        <v>188.19854886141519</v>
      </c>
      <c r="M543">
        <f t="shared" si="215"/>
        <v>306.57183617176793</v>
      </c>
      <c r="N543">
        <f t="shared" si="216"/>
        <v>471.05223325543142</v>
      </c>
      <c r="O543">
        <f t="shared" si="217"/>
        <v>533.55179946505541</v>
      </c>
      <c r="P543">
        <f t="shared" si="218"/>
        <v>552.66277013579156</v>
      </c>
      <c r="Q543">
        <f t="shared" si="219"/>
        <v>493.86778362128962</v>
      </c>
      <c r="R543">
        <f t="shared" si="220"/>
        <v>444.40030709176301</v>
      </c>
      <c r="S543">
        <f t="shared" si="221"/>
        <v>474.66594962970618</v>
      </c>
      <c r="T543">
        <f t="shared" si="222"/>
        <v>552.0978086429177</v>
      </c>
      <c r="U543">
        <f t="shared" si="223"/>
        <v>522.88001961534064</v>
      </c>
      <c r="V543">
        <f t="shared" si="224"/>
        <v>251.88691308252243</v>
      </c>
      <c r="W543" s="1">
        <v>4500.8077316664003</v>
      </c>
      <c r="X543" s="1">
        <v>0</v>
      </c>
      <c r="Y543" s="1">
        <v>89413.959390000004</v>
      </c>
      <c r="Z543" s="13">
        <f t="shared" si="200"/>
        <v>8710.9040250587605</v>
      </c>
      <c r="AA543" s="13">
        <f t="shared" si="201"/>
        <v>7848.9834992579381</v>
      </c>
      <c r="AB543" s="13">
        <f t="shared" si="202"/>
        <v>8710.9040250587605</v>
      </c>
      <c r="AC543" s="13">
        <f t="shared" si="203"/>
        <v>8130.1850708004567</v>
      </c>
      <c r="AD543" s="13">
        <f t="shared" si="204"/>
        <v>6265.8030890196042</v>
      </c>
      <c r="AE543" s="13">
        <f t="shared" si="205"/>
        <v>5685.0841347613004</v>
      </c>
      <c r="AF543" s="13">
        <f t="shared" si="206"/>
        <v>6363.6071264611683</v>
      </c>
      <c r="AG543" s="13">
        <f t="shared" si="207"/>
        <v>6754.8232762274356</v>
      </c>
      <c r="AH543" s="13">
        <f t="shared" si="208"/>
        <v>6760.9285466185274</v>
      </c>
      <c r="AI543" s="13">
        <f t="shared" si="209"/>
        <v>7048.2353885521379</v>
      </c>
      <c r="AJ543" s="13">
        <f t="shared" si="210"/>
        <v>8423.59718312515</v>
      </c>
      <c r="AK543" s="13">
        <f t="shared" si="211"/>
        <v>8710.9040250587605</v>
      </c>
      <c r="AL543" s="1">
        <v>3065.08979</v>
      </c>
      <c r="AM543" s="1">
        <v>4388.5929881539996</v>
      </c>
      <c r="AN543" s="1">
        <v>71389.295856143872</v>
      </c>
      <c r="AO543" s="1">
        <v>29039.01341813388</v>
      </c>
      <c r="AP543" s="1">
        <v>3519.8184672000007</v>
      </c>
      <c r="AQ543" s="1">
        <v>15647.161650127477</v>
      </c>
      <c r="AR543" s="1">
        <v>23183.302320682513</v>
      </c>
    </row>
    <row r="544" spans="1:44" x14ac:dyDescent="0.25">
      <c r="A544" s="1">
        <v>1041</v>
      </c>
      <c r="B544" s="1" t="s">
        <v>564</v>
      </c>
      <c r="C544" s="1">
        <v>313</v>
      </c>
      <c r="D544" s="1">
        <v>3</v>
      </c>
      <c r="E544" s="1">
        <v>1243</v>
      </c>
      <c r="F544" s="2" t="s">
        <v>552</v>
      </c>
      <c r="G544" s="2" t="s">
        <v>544</v>
      </c>
      <c r="H544" s="2">
        <f t="shared" si="212"/>
        <v>112103.86593153923</v>
      </c>
      <c r="I544" s="9">
        <v>56783.799200450587</v>
      </c>
      <c r="J544" s="1">
        <v>291.06</v>
      </c>
      <c r="K544">
        <f t="shared" si="213"/>
        <v>13.052638896080621</v>
      </c>
      <c r="L544">
        <f t="shared" si="214"/>
        <v>10.918692180778331</v>
      </c>
      <c r="M544">
        <f t="shared" si="215"/>
        <v>17.786340706168009</v>
      </c>
      <c r="N544">
        <f t="shared" si="216"/>
        <v>27.328979777477617</v>
      </c>
      <c r="O544">
        <f t="shared" si="217"/>
        <v>30.955009462635132</v>
      </c>
      <c r="P544">
        <f t="shared" si="218"/>
        <v>32.063768309566029</v>
      </c>
      <c r="Q544">
        <f t="shared" si="219"/>
        <v>28.65266677127741</v>
      </c>
      <c r="R544">
        <f t="shared" si="220"/>
        <v>25.782718238446218</v>
      </c>
      <c r="S544">
        <f t="shared" si="221"/>
        <v>27.538636318179211</v>
      </c>
      <c r="T544">
        <f t="shared" si="222"/>
        <v>32.030991007764278</v>
      </c>
      <c r="U544">
        <f t="shared" si="223"/>
        <v>30.335866116923835</v>
      </c>
      <c r="V544">
        <f t="shared" si="224"/>
        <v>14.613692214703335</v>
      </c>
      <c r="W544" s="1">
        <v>556.95991490159895</v>
      </c>
      <c r="X544" s="1">
        <v>0</v>
      </c>
      <c r="Y544" s="1">
        <v>49861.812104999997</v>
      </c>
      <c r="Z544" s="13">
        <f t="shared" si="200"/>
        <v>4857.6470914086885</v>
      </c>
      <c r="AA544" s="13">
        <f t="shared" si="201"/>
        <v>4376.9959760781448</v>
      </c>
      <c r="AB544" s="13">
        <f t="shared" si="202"/>
        <v>4857.6470914086885</v>
      </c>
      <c r="AC544" s="13">
        <f t="shared" si="203"/>
        <v>4533.8084024547352</v>
      </c>
      <c r="AD544" s="13">
        <f t="shared" si="204"/>
        <v>3494.133337155019</v>
      </c>
      <c r="AE544" s="13">
        <f t="shared" si="205"/>
        <v>3170.2946482010661</v>
      </c>
      <c r="AF544" s="13">
        <f t="shared" si="206"/>
        <v>3548.6738873251647</v>
      </c>
      <c r="AG544" s="13">
        <f t="shared" si="207"/>
        <v>3766.836088005753</v>
      </c>
      <c r="AH544" s="13">
        <f t="shared" si="208"/>
        <v>3770.2407000726794</v>
      </c>
      <c r="AI544" s="13">
        <f t="shared" si="209"/>
        <v>3930.4577385161956</v>
      </c>
      <c r="AJ544" s="13">
        <f t="shared" si="210"/>
        <v>4697.4300529651728</v>
      </c>
      <c r="AK544" s="13">
        <f t="shared" si="211"/>
        <v>4857.6470914086885</v>
      </c>
      <c r="AL544" s="1">
        <v>5989.6062749999901</v>
      </c>
      <c r="AM544" s="1">
        <v>84.360905548999995</v>
      </c>
      <c r="AN544" s="1">
        <v>55320.066731088642</v>
      </c>
      <c r="AO544" s="1">
        <v>45373.458465834185</v>
      </c>
      <c r="AP544" s="1">
        <v>1371.8356344000001</v>
      </c>
      <c r="AQ544" s="1">
        <v>5377.07575903618</v>
      </c>
      <c r="AR544" s="1">
        <v>3197.6968718182775</v>
      </c>
    </row>
    <row r="545" spans="1:44" x14ac:dyDescent="0.25">
      <c r="A545" s="1">
        <v>1051</v>
      </c>
      <c r="B545" s="1" t="s">
        <v>565</v>
      </c>
      <c r="C545" s="1">
        <v>312</v>
      </c>
      <c r="D545" s="1">
        <v>3</v>
      </c>
      <c r="E545" s="1">
        <v>699</v>
      </c>
      <c r="F545" s="2" t="s">
        <v>566</v>
      </c>
      <c r="G545" s="2" t="s">
        <v>544</v>
      </c>
      <c r="H545" s="2">
        <f t="shared" si="212"/>
        <v>156245.47872870843</v>
      </c>
      <c r="I545" s="9">
        <v>111028.12766359741</v>
      </c>
      <c r="J545" s="1">
        <v>3820.8240000000001</v>
      </c>
      <c r="K545">
        <f t="shared" si="213"/>
        <v>171.34555059945833</v>
      </c>
      <c r="L545">
        <f t="shared" si="214"/>
        <v>143.33265008221736</v>
      </c>
      <c r="M545">
        <f t="shared" si="215"/>
        <v>233.48614527006004</v>
      </c>
      <c r="N545">
        <f t="shared" si="216"/>
        <v>358.75497089706977</v>
      </c>
      <c r="O545">
        <f t="shared" si="217"/>
        <v>406.35485149131938</v>
      </c>
      <c r="P545">
        <f t="shared" si="218"/>
        <v>420.90983126375767</v>
      </c>
      <c r="Q545">
        <f t="shared" si="219"/>
        <v>376.13137107022345</v>
      </c>
      <c r="R545">
        <f t="shared" si="220"/>
        <v>338.45677396651217</v>
      </c>
      <c r="S545">
        <f t="shared" si="221"/>
        <v>361.50718948591617</v>
      </c>
      <c r="T545">
        <f t="shared" si="222"/>
        <v>420.47955468374198</v>
      </c>
      <c r="U545">
        <f t="shared" si="223"/>
        <v>398.22718793489111</v>
      </c>
      <c r="V545">
        <f t="shared" si="224"/>
        <v>191.83792325483287</v>
      </c>
      <c r="W545" s="1">
        <v>4410.3005750384</v>
      </c>
      <c r="X545" s="1">
        <v>0</v>
      </c>
      <c r="Y545" s="1">
        <v>22153.2444</v>
      </c>
      <c r="Z545" s="13">
        <f t="shared" si="200"/>
        <v>2158.2176555940841</v>
      </c>
      <c r="AA545" s="13">
        <f t="shared" si="201"/>
        <v>1944.6678229761401</v>
      </c>
      <c r="AB545" s="13">
        <f t="shared" si="202"/>
        <v>2158.2176555940841</v>
      </c>
      <c r="AC545" s="13">
        <f t="shared" si="203"/>
        <v>2014.3384558677446</v>
      </c>
      <c r="AD545" s="13">
        <f t="shared" si="204"/>
        <v>1552.4183040355376</v>
      </c>
      <c r="AE545" s="13">
        <f t="shared" si="205"/>
        <v>1408.5391043091981</v>
      </c>
      <c r="AF545" s="13">
        <f t="shared" si="206"/>
        <v>1576.6502780978792</v>
      </c>
      <c r="AG545" s="13">
        <f t="shared" si="207"/>
        <v>1673.5781743472471</v>
      </c>
      <c r="AH545" s="13">
        <f t="shared" si="208"/>
        <v>1675.090818994958</v>
      </c>
      <c r="AI545" s="13">
        <f t="shared" si="209"/>
        <v>1746.2740965342734</v>
      </c>
      <c r="AJ545" s="13">
        <f t="shared" si="210"/>
        <v>2087.0343780547687</v>
      </c>
      <c r="AK545" s="13">
        <f t="shared" si="211"/>
        <v>2158.2176555940841</v>
      </c>
      <c r="AL545" s="1">
        <v>272.10069999999996</v>
      </c>
      <c r="AM545" s="1">
        <v>80371.657988559004</v>
      </c>
      <c r="AN545" s="1">
        <v>45217.351065111026</v>
      </c>
      <c r="AO545" s="1">
        <v>19824.711083533704</v>
      </c>
      <c r="AP545" s="1">
        <v>2086.4633328000004</v>
      </c>
      <c r="AQ545" s="1">
        <v>6407.6757886151154</v>
      </c>
      <c r="AR545" s="1">
        <v>16898.500860162203</v>
      </c>
    </row>
    <row r="546" spans="1:44" x14ac:dyDescent="0.25">
      <c r="A546" s="1">
        <v>1052</v>
      </c>
      <c r="B546" s="1" t="s">
        <v>567</v>
      </c>
      <c r="C546" s="1">
        <v>312</v>
      </c>
      <c r="D546" s="1">
        <v>3</v>
      </c>
      <c r="E546" s="1">
        <v>480</v>
      </c>
      <c r="F546" s="2" t="s">
        <v>566</v>
      </c>
      <c r="G546" s="2" t="s">
        <v>544</v>
      </c>
      <c r="H546" s="2">
        <f t="shared" si="212"/>
        <v>57727.940120867388</v>
      </c>
      <c r="I546" s="9">
        <v>25236.051327199493</v>
      </c>
      <c r="J546" s="1">
        <v>4090.7159999999899</v>
      </c>
      <c r="K546">
        <f t="shared" si="213"/>
        <v>183.44890666673265</v>
      </c>
      <c r="L546">
        <f t="shared" si="214"/>
        <v>153.4572555589387</v>
      </c>
      <c r="M546">
        <f t="shared" si="215"/>
        <v>249.97893392486975</v>
      </c>
      <c r="N546">
        <f t="shared" si="216"/>
        <v>384.09638850891173</v>
      </c>
      <c r="O546">
        <f t="shared" si="217"/>
        <v>435.05858753848906</v>
      </c>
      <c r="P546">
        <f t="shared" si="218"/>
        <v>450.6416891508087</v>
      </c>
      <c r="Q546">
        <f t="shared" si="219"/>
        <v>402.70020753086152</v>
      </c>
      <c r="R546">
        <f t="shared" si="220"/>
        <v>362.36438542397957</v>
      </c>
      <c r="S546">
        <f t="shared" si="221"/>
        <v>387.04301589004501</v>
      </c>
      <c r="T546">
        <f t="shared" si="222"/>
        <v>450.18101907275866</v>
      </c>
      <c r="U546">
        <f t="shared" si="223"/>
        <v>426.35680924331029</v>
      </c>
      <c r="V546">
        <f t="shared" si="224"/>
        <v>205.38880149028455</v>
      </c>
      <c r="W546" s="1">
        <v>4597.9341927155001</v>
      </c>
      <c r="X546" s="1">
        <v>0</v>
      </c>
      <c r="Y546" s="1">
        <v>8923.1574600000004</v>
      </c>
      <c r="Z546" s="13">
        <f t="shared" si="200"/>
        <v>869.31356988135178</v>
      </c>
      <c r="AA546" s="13">
        <f t="shared" si="201"/>
        <v>783.29733011077622</v>
      </c>
      <c r="AB546" s="13">
        <f t="shared" si="202"/>
        <v>869.31356988135178</v>
      </c>
      <c r="AC546" s="13">
        <f t="shared" si="203"/>
        <v>811.36012833592656</v>
      </c>
      <c r="AD546" s="13">
        <f t="shared" si="204"/>
        <v>625.30222303218284</v>
      </c>
      <c r="AE546" s="13">
        <f t="shared" si="205"/>
        <v>567.34878148675784</v>
      </c>
      <c r="AF546" s="13">
        <f t="shared" si="206"/>
        <v>635.06267690614948</v>
      </c>
      <c r="AG546" s="13">
        <f t="shared" si="207"/>
        <v>674.10449240201672</v>
      </c>
      <c r="AH546" s="13">
        <f t="shared" si="208"/>
        <v>674.71377410039179</v>
      </c>
      <c r="AI546" s="13">
        <f t="shared" si="209"/>
        <v>703.38585402391732</v>
      </c>
      <c r="AJ546" s="13">
        <f t="shared" si="210"/>
        <v>840.64148995782625</v>
      </c>
      <c r="AK546" s="13">
        <f t="shared" si="211"/>
        <v>869.31356988135178</v>
      </c>
      <c r="AL546" s="1">
        <v>659.75070999999991</v>
      </c>
      <c r="AM546" s="1">
        <v>6964.4929644839995</v>
      </c>
      <c r="AN546" s="1">
        <v>32491.888793667895</v>
      </c>
      <c r="AO546" s="1">
        <v>6422.0895059334543</v>
      </c>
      <c r="AP546" s="1">
        <v>4357.5820344000003</v>
      </c>
      <c r="AQ546" s="1">
        <v>2336.4492513683554</v>
      </c>
      <c r="AR546" s="1">
        <v>19375.768001966084</v>
      </c>
    </row>
    <row r="547" spans="1:44" x14ac:dyDescent="0.25">
      <c r="A547" s="1">
        <v>1053</v>
      </c>
      <c r="B547" s="1" t="s">
        <v>568</v>
      </c>
      <c r="C547" s="1">
        <v>312</v>
      </c>
      <c r="D547" s="1">
        <v>3</v>
      </c>
      <c r="E547" s="1">
        <v>278</v>
      </c>
      <c r="F547" s="2" t="s">
        <v>566</v>
      </c>
      <c r="G547" s="2" t="s">
        <v>544</v>
      </c>
      <c r="H547" s="2">
        <f t="shared" si="212"/>
        <v>32893.586850890526</v>
      </c>
      <c r="I547" s="9">
        <v>19677.512599537498</v>
      </c>
      <c r="J547" s="1">
        <v>1016.064</v>
      </c>
      <c r="K547">
        <f t="shared" si="213"/>
        <v>45.565575782681442</v>
      </c>
      <c r="L547">
        <f t="shared" si="214"/>
        <v>38.11616179471708</v>
      </c>
      <c r="M547">
        <f t="shared" si="215"/>
        <v>62.090498465168316</v>
      </c>
      <c r="N547">
        <f t="shared" si="216"/>
        <v>95.402983950467302</v>
      </c>
      <c r="O547">
        <f t="shared" si="217"/>
        <v>108.06112394228991</v>
      </c>
      <c r="P547">
        <f t="shared" si="218"/>
        <v>111.93170028066686</v>
      </c>
      <c r="Q547">
        <f t="shared" si="219"/>
        <v>100.02385491064113</v>
      </c>
      <c r="R547">
        <f t="shared" si="220"/>
        <v>90.005125486939519</v>
      </c>
      <c r="S547">
        <f t="shared" si="221"/>
        <v>96.134875874371062</v>
      </c>
      <c r="T547">
        <f t="shared" si="222"/>
        <v>111.81727769983166</v>
      </c>
      <c r="U547">
        <f t="shared" si="223"/>
        <v>105.89975080817048</v>
      </c>
      <c r="V547">
        <f t="shared" si="224"/>
        <v>51.015071004055272</v>
      </c>
      <c r="W547" s="1">
        <v>909.11590269359897</v>
      </c>
      <c r="X547" s="1">
        <v>0</v>
      </c>
      <c r="Y547" s="1">
        <v>14772.312449999899</v>
      </c>
      <c r="Z547" s="13">
        <f t="shared" si="200"/>
        <v>1439.151077281578</v>
      </c>
      <c r="AA547" s="13">
        <f t="shared" si="201"/>
        <v>1296.7509486991728</v>
      </c>
      <c r="AB547" s="13">
        <f t="shared" si="202"/>
        <v>1439.151077281578</v>
      </c>
      <c r="AC547" s="13">
        <f t="shared" si="203"/>
        <v>1343.2089906491826</v>
      </c>
      <c r="AD547" s="13">
        <f t="shared" si="204"/>
        <v>1035.1896014071826</v>
      </c>
      <c r="AE547" s="13">
        <f t="shared" si="205"/>
        <v>939.24751477478742</v>
      </c>
      <c r="AF547" s="13">
        <f t="shared" si="206"/>
        <v>1051.3480604421582</v>
      </c>
      <c r="AG547" s="13">
        <f t="shared" si="207"/>
        <v>1115.9818965820618</v>
      </c>
      <c r="AH547" s="13">
        <f t="shared" si="208"/>
        <v>1116.990564159521</v>
      </c>
      <c r="AI547" s="13">
        <f t="shared" si="209"/>
        <v>1164.4572736869898</v>
      </c>
      <c r="AJ547" s="13">
        <f t="shared" si="210"/>
        <v>1391.6843677541092</v>
      </c>
      <c r="AK547" s="13">
        <f t="shared" si="211"/>
        <v>1439.151077281578</v>
      </c>
      <c r="AL547" s="1">
        <v>836.59982000000002</v>
      </c>
      <c r="AM547" s="1">
        <v>2143.4204268439998</v>
      </c>
      <c r="AN547" s="1">
        <v>13216.074251353029</v>
      </c>
      <c r="AO547" s="1">
        <v>7818.195920266814</v>
      </c>
      <c r="AP547" s="1">
        <v>828.68289840000011</v>
      </c>
      <c r="AQ547" s="1">
        <v>25.432486367358731</v>
      </c>
      <c r="AR547" s="1">
        <v>4543.7629463188568</v>
      </c>
    </row>
    <row r="548" spans="1:44" x14ac:dyDescent="0.25">
      <c r="A548" s="1">
        <v>1054</v>
      </c>
      <c r="B548" s="1" t="s">
        <v>569</v>
      </c>
      <c r="C548" s="1">
        <v>312</v>
      </c>
      <c r="D548" s="1">
        <v>3</v>
      </c>
      <c r="E548" s="1">
        <v>968</v>
      </c>
      <c r="F548" s="2" t="s">
        <v>566</v>
      </c>
      <c r="G548" s="2" t="s">
        <v>544</v>
      </c>
      <c r="H548" s="2">
        <f t="shared" si="212"/>
        <v>135256.46096060818</v>
      </c>
      <c r="I548" s="9">
        <v>57667.351838686591</v>
      </c>
      <c r="J548" s="1">
        <v>8737.0920000000006</v>
      </c>
      <c r="K548">
        <f t="shared" si="213"/>
        <v>391.81648758962012</v>
      </c>
      <c r="L548">
        <f t="shared" si="214"/>
        <v>327.75928709936409</v>
      </c>
      <c r="M548">
        <f t="shared" si="215"/>
        <v>533.91360919787962</v>
      </c>
      <c r="N548">
        <f t="shared" si="216"/>
        <v>820.36628386573716</v>
      </c>
      <c r="O548">
        <f t="shared" si="217"/>
        <v>929.21310223292016</v>
      </c>
      <c r="P548">
        <f t="shared" si="218"/>
        <v>962.49602689260939</v>
      </c>
      <c r="Q548">
        <f t="shared" si="219"/>
        <v>860.10096071598196</v>
      </c>
      <c r="R548">
        <f t="shared" si="220"/>
        <v>773.95032384863111</v>
      </c>
      <c r="S548">
        <f t="shared" si="221"/>
        <v>826.65979202388871</v>
      </c>
      <c r="T548">
        <f t="shared" si="222"/>
        <v>961.51211188761511</v>
      </c>
      <c r="U548">
        <f t="shared" si="223"/>
        <v>910.627544709841</v>
      </c>
      <c r="V548">
        <f t="shared" si="224"/>
        <v>438.67646993591285</v>
      </c>
      <c r="W548" s="1">
        <v>7836.3054758855897</v>
      </c>
      <c r="X548" s="1">
        <v>0</v>
      </c>
      <c r="Y548" s="1">
        <v>18449.246340000002</v>
      </c>
      <c r="Z548" s="13">
        <f t="shared" si="200"/>
        <v>1797.3660410387808</v>
      </c>
      <c r="AA548" s="13">
        <f t="shared" si="201"/>
        <v>1619.5215051912814</v>
      </c>
      <c r="AB548" s="13">
        <f t="shared" si="202"/>
        <v>1797.3660410387808</v>
      </c>
      <c r="AC548" s="13">
        <f t="shared" si="203"/>
        <v>1677.5432850115283</v>
      </c>
      <c r="AD548" s="13">
        <f t="shared" si="204"/>
        <v>1292.8556737213919</v>
      </c>
      <c r="AE548" s="13">
        <f t="shared" si="205"/>
        <v>1173.0329176941395</v>
      </c>
      <c r="AF548" s="13">
        <f t="shared" si="206"/>
        <v>1313.0360884140871</v>
      </c>
      <c r="AG548" s="13">
        <f t="shared" si="207"/>
        <v>1393.7577471848697</v>
      </c>
      <c r="AH548" s="13">
        <f t="shared" si="208"/>
        <v>1395.0174793137901</v>
      </c>
      <c r="AI548" s="13">
        <f t="shared" si="209"/>
        <v>1454.2989912629571</v>
      </c>
      <c r="AJ548" s="13">
        <f t="shared" si="210"/>
        <v>1738.0845290896139</v>
      </c>
      <c r="AK548" s="13">
        <f t="shared" si="211"/>
        <v>1797.3660410387808</v>
      </c>
      <c r="AL548" s="1">
        <v>2348.6476600000001</v>
      </c>
      <c r="AM548" s="1">
        <v>20296.060362800999</v>
      </c>
      <c r="AN548" s="1">
        <v>77589.109121921589</v>
      </c>
      <c r="AO548" s="1">
        <v>25688.358023733817</v>
      </c>
      <c r="AP548" s="1">
        <v>4795.0055999999995</v>
      </c>
      <c r="AQ548" s="1">
        <v>5693.6751404305078</v>
      </c>
      <c r="AR548" s="1">
        <v>41412.070357757257</v>
      </c>
    </row>
    <row r="549" spans="1:44" x14ac:dyDescent="0.25">
      <c r="A549" s="1">
        <v>1055</v>
      </c>
      <c r="B549" s="1" t="s">
        <v>570</v>
      </c>
      <c r="C549" s="1">
        <v>312</v>
      </c>
      <c r="D549" s="1">
        <v>3</v>
      </c>
      <c r="E549" s="1">
        <v>108</v>
      </c>
      <c r="F549" s="2" t="s">
        <v>566</v>
      </c>
      <c r="G549" s="2" t="s">
        <v>544</v>
      </c>
      <c r="H549" s="2">
        <f t="shared" si="212"/>
        <v>12724.631679898324</v>
      </c>
      <c r="I549" s="9">
        <v>6582.2955234277979</v>
      </c>
      <c r="J549" s="1">
        <v>793.79999999999905</v>
      </c>
      <c r="K549">
        <f t="shared" si="213"/>
        <v>35.598106080219836</v>
      </c>
      <c r="L549">
        <f t="shared" si="214"/>
        <v>29.778251402122681</v>
      </c>
      <c r="M549">
        <f t="shared" si="215"/>
        <v>48.508201925912687</v>
      </c>
      <c r="N549">
        <f t="shared" si="216"/>
        <v>74.533581211302504</v>
      </c>
      <c r="O549">
        <f t="shared" si="217"/>
        <v>84.422753079913889</v>
      </c>
      <c r="P549">
        <f t="shared" si="218"/>
        <v>87.446640844270874</v>
      </c>
      <c r="Q549">
        <f t="shared" si="219"/>
        <v>78.143636648938298</v>
      </c>
      <c r="R549">
        <f t="shared" si="220"/>
        <v>70.316504286671417</v>
      </c>
      <c r="S549">
        <f t="shared" si="221"/>
        <v>75.105371776852309</v>
      </c>
      <c r="T549">
        <f t="shared" si="222"/>
        <v>87.357248202993389</v>
      </c>
      <c r="U549">
        <f t="shared" si="223"/>
        <v>82.734180318883091</v>
      </c>
      <c r="V549">
        <f t="shared" si="224"/>
        <v>39.855524221918138</v>
      </c>
      <c r="W549" s="1">
        <v>917.34905459679896</v>
      </c>
      <c r="X549" s="1">
        <v>0</v>
      </c>
      <c r="Y549" s="1">
        <v>3587.7393299999999</v>
      </c>
      <c r="Z549" s="13">
        <f t="shared" si="200"/>
        <v>349.52543410189122</v>
      </c>
      <c r="AA549" s="13">
        <f t="shared" si="201"/>
        <v>314.94083242619649</v>
      </c>
      <c r="AB549" s="13">
        <f t="shared" si="202"/>
        <v>349.52543410189122</v>
      </c>
      <c r="AC549" s="13">
        <f t="shared" si="203"/>
        <v>326.22405872289193</v>
      </c>
      <c r="AD549" s="13">
        <f t="shared" si="204"/>
        <v>251.4156439316038</v>
      </c>
      <c r="AE549" s="13">
        <f t="shared" si="205"/>
        <v>228.11426855260456</v>
      </c>
      <c r="AF549" s="13">
        <f t="shared" si="206"/>
        <v>255.34003553841524</v>
      </c>
      <c r="AG549" s="13">
        <f t="shared" si="207"/>
        <v>271.03760196566128</v>
      </c>
      <c r="AH549" s="13">
        <f t="shared" si="208"/>
        <v>271.28257622753091</v>
      </c>
      <c r="AI549" s="13">
        <f t="shared" si="209"/>
        <v>282.81077678609591</v>
      </c>
      <c r="AJ549" s="13">
        <f t="shared" si="210"/>
        <v>337.99723354332616</v>
      </c>
      <c r="AK549" s="13">
        <f t="shared" si="211"/>
        <v>349.52543410189122</v>
      </c>
      <c r="AL549" s="1">
        <v>78.927599999999998</v>
      </c>
      <c r="AM549" s="1">
        <v>1204.4795388310001</v>
      </c>
      <c r="AN549" s="1">
        <v>6142.3361564705265</v>
      </c>
      <c r="AO549" s="1">
        <v>1675.3276972000313</v>
      </c>
      <c r="AP549" s="1">
        <v>557.28933119999988</v>
      </c>
      <c r="AQ549" s="1">
        <v>152.74128163578038</v>
      </c>
      <c r="AR549" s="1">
        <v>3756.977846434715</v>
      </c>
    </row>
    <row r="550" spans="1:44" x14ac:dyDescent="0.25">
      <c r="A550" s="1">
        <v>1056</v>
      </c>
      <c r="B550" s="1" t="s">
        <v>571</v>
      </c>
      <c r="C550" s="1">
        <v>312</v>
      </c>
      <c r="D550" s="1">
        <v>3</v>
      </c>
      <c r="E550" s="1">
        <v>332</v>
      </c>
      <c r="F550" s="2" t="s">
        <v>566</v>
      </c>
      <c r="G550" s="2" t="s">
        <v>544</v>
      </c>
      <c r="H550" s="2">
        <f t="shared" si="212"/>
        <v>36393.270009261338</v>
      </c>
      <c r="I550" s="9">
        <v>13528.275878573299</v>
      </c>
      <c r="J550" s="1">
        <v>550.36799999999903</v>
      </c>
      <c r="K550">
        <f t="shared" si="213"/>
        <v>24.681353548952405</v>
      </c>
      <c r="L550">
        <f t="shared" si="214"/>
        <v>20.646254305471714</v>
      </c>
      <c r="M550">
        <f t="shared" si="215"/>
        <v>33.632353335299449</v>
      </c>
      <c r="N550">
        <f t="shared" si="216"/>
        <v>51.676616306503036</v>
      </c>
      <c r="O550">
        <f t="shared" si="217"/>
        <v>58.533108802073599</v>
      </c>
      <c r="P550">
        <f t="shared" si="218"/>
        <v>60.629670985361109</v>
      </c>
      <c r="Q550">
        <f t="shared" si="219"/>
        <v>54.179588076597184</v>
      </c>
      <c r="R550">
        <f t="shared" si="220"/>
        <v>48.752776305425492</v>
      </c>
      <c r="S550">
        <f t="shared" si="221"/>
        <v>52.073057765284233</v>
      </c>
      <c r="T550">
        <f t="shared" si="222"/>
        <v>60.567692087408716</v>
      </c>
      <c r="U550">
        <f t="shared" si="223"/>
        <v>57.362365021092245</v>
      </c>
      <c r="V550">
        <f t="shared" si="224"/>
        <v>27.633163460529893</v>
      </c>
      <c r="W550" s="1">
        <v>647.44369538939895</v>
      </c>
      <c r="X550" s="1">
        <v>0</v>
      </c>
      <c r="Y550" s="1">
        <v>11989.293014999899</v>
      </c>
      <c r="Z550" s="13">
        <f t="shared" si="200"/>
        <v>1168.0232202495636</v>
      </c>
      <c r="AA550" s="13">
        <f t="shared" si="201"/>
        <v>1052.4504639375937</v>
      </c>
      <c r="AB550" s="13">
        <f t="shared" si="202"/>
        <v>1168.0232202495636</v>
      </c>
      <c r="AC550" s="13">
        <f t="shared" si="203"/>
        <v>1090.1560756843739</v>
      </c>
      <c r="AD550" s="13">
        <f t="shared" si="204"/>
        <v>840.1657830728966</v>
      </c>
      <c r="AE550" s="13">
        <f t="shared" si="205"/>
        <v>762.29863850770698</v>
      </c>
      <c r="AF550" s="13">
        <f t="shared" si="206"/>
        <v>853.28008055996304</v>
      </c>
      <c r="AG550" s="13">
        <f t="shared" si="207"/>
        <v>905.73727050823004</v>
      </c>
      <c r="AH550" s="13">
        <f t="shared" si="208"/>
        <v>906.55591086544018</v>
      </c>
      <c r="AI550" s="13">
        <f t="shared" si="209"/>
        <v>945.0801629694306</v>
      </c>
      <c r="AJ550" s="13">
        <f t="shared" si="210"/>
        <v>1129.4989681455734</v>
      </c>
      <c r="AK550" s="13">
        <f t="shared" si="211"/>
        <v>1168.0232202495636</v>
      </c>
      <c r="AL550" s="1">
        <v>0</v>
      </c>
      <c r="AM550" s="1">
        <v>341.17116818400001</v>
      </c>
      <c r="AN550" s="1">
        <v>22864.994130688036</v>
      </c>
      <c r="AO550" s="1">
        <v>17590.940820600332</v>
      </c>
      <c r="AP550" s="1">
        <v>1106.6385456</v>
      </c>
      <c r="AQ550" s="1">
        <v>893.88318424685986</v>
      </c>
      <c r="AR550" s="1">
        <v>3273.531580240845</v>
      </c>
    </row>
    <row r="551" spans="1:44" x14ac:dyDescent="0.25">
      <c r="A551" s="1">
        <v>1057</v>
      </c>
      <c r="B551" s="1" t="s">
        <v>572</v>
      </c>
      <c r="C551" s="1">
        <v>312</v>
      </c>
      <c r="D551" s="1">
        <v>3</v>
      </c>
      <c r="E551" s="1">
        <v>125</v>
      </c>
      <c r="F551" s="2" t="s">
        <v>566</v>
      </c>
      <c r="G551" s="2" t="s">
        <v>544</v>
      </c>
      <c r="H551" s="2">
        <f t="shared" si="212"/>
        <v>9224.7442237734904</v>
      </c>
      <c r="I551" s="9">
        <v>4721.1318065705991</v>
      </c>
      <c r="J551" s="1">
        <v>264.599999999999</v>
      </c>
      <c r="K551">
        <f t="shared" si="213"/>
        <v>11.866035360073248</v>
      </c>
      <c r="L551">
        <f t="shared" si="214"/>
        <v>9.926083800707536</v>
      </c>
      <c r="M551">
        <f t="shared" si="215"/>
        <v>16.169400641970853</v>
      </c>
      <c r="N551">
        <f t="shared" si="216"/>
        <v>24.844527070434101</v>
      </c>
      <c r="O551">
        <f t="shared" si="217"/>
        <v>28.140917693304559</v>
      </c>
      <c r="P551">
        <f t="shared" si="218"/>
        <v>29.148880281423551</v>
      </c>
      <c r="Q551">
        <f t="shared" si="219"/>
        <v>26.047878882979365</v>
      </c>
      <c r="R551">
        <f t="shared" si="220"/>
        <v>23.438834762223745</v>
      </c>
      <c r="S551">
        <f t="shared" si="221"/>
        <v>25.03512392561737</v>
      </c>
      <c r="T551">
        <f t="shared" si="222"/>
        <v>29.119082734331052</v>
      </c>
      <c r="U551">
        <f t="shared" si="223"/>
        <v>27.578060106294291</v>
      </c>
      <c r="V551">
        <f t="shared" si="224"/>
        <v>13.285174740639345</v>
      </c>
      <c r="W551" s="1">
        <v>307.14447420160002</v>
      </c>
      <c r="X551" s="1">
        <v>0</v>
      </c>
      <c r="Y551" s="1">
        <v>4014.5485800000001</v>
      </c>
      <c r="Z551" s="13">
        <f t="shared" si="200"/>
        <v>391.10612730820412</v>
      </c>
      <c r="AA551" s="13">
        <f t="shared" si="201"/>
        <v>352.4072278686437</v>
      </c>
      <c r="AB551" s="13">
        <f t="shared" si="202"/>
        <v>391.10612730820412</v>
      </c>
      <c r="AC551" s="13">
        <f t="shared" si="203"/>
        <v>365.03274381080035</v>
      </c>
      <c r="AD551" s="13">
        <f t="shared" si="204"/>
        <v>281.32487438417263</v>
      </c>
      <c r="AE551" s="13">
        <f t="shared" si="205"/>
        <v>255.25149088676889</v>
      </c>
      <c r="AF551" s="13">
        <f t="shared" si="206"/>
        <v>285.71612450113383</v>
      </c>
      <c r="AG551" s="13">
        <f t="shared" si="207"/>
        <v>303.28112496897899</v>
      </c>
      <c r="AH551" s="13">
        <f t="shared" si="208"/>
        <v>303.55524217334261</v>
      </c>
      <c r="AI551" s="13">
        <f t="shared" si="209"/>
        <v>316.45487531986288</v>
      </c>
      <c r="AJ551" s="13">
        <f t="shared" si="210"/>
        <v>378.20649416168385</v>
      </c>
      <c r="AK551" s="13">
        <f t="shared" si="211"/>
        <v>391.10612730820412</v>
      </c>
      <c r="AL551" s="1">
        <v>28.947150000000001</v>
      </c>
      <c r="AM551" s="1">
        <v>105.891602369</v>
      </c>
      <c r="AN551" s="1">
        <v>4503.6124172028904</v>
      </c>
      <c r="AO551" s="1">
        <v>2652.6021872333831</v>
      </c>
      <c r="AP551" s="1">
        <v>374.61039840000007</v>
      </c>
      <c r="AQ551" s="1">
        <v>275.68361487884926</v>
      </c>
      <c r="AR551" s="1">
        <v>1200.7162166906576</v>
      </c>
    </row>
    <row r="552" spans="1:44" x14ac:dyDescent="0.25">
      <c r="A552" s="1">
        <v>1058</v>
      </c>
      <c r="B552" s="1" t="s">
        <v>573</v>
      </c>
      <c r="C552" s="1">
        <v>312</v>
      </c>
      <c r="D552" s="1">
        <v>3</v>
      </c>
      <c r="E552" s="1">
        <v>1286</v>
      </c>
      <c r="F552" s="2" t="s">
        <v>566</v>
      </c>
      <c r="G552" s="2" t="s">
        <v>544</v>
      </c>
      <c r="H552" s="2">
        <f t="shared" si="212"/>
        <v>164122.82175801159</v>
      </c>
      <c r="I552" s="9">
        <v>43913.292144779887</v>
      </c>
      <c r="J552" s="1">
        <v>9186.9119999999893</v>
      </c>
      <c r="K552">
        <f t="shared" si="213"/>
        <v>411.98874770174422</v>
      </c>
      <c r="L552">
        <f t="shared" si="214"/>
        <v>344.63362956056653</v>
      </c>
      <c r="M552">
        <f t="shared" si="215"/>
        <v>561.40159028922949</v>
      </c>
      <c r="N552">
        <f t="shared" si="216"/>
        <v>862.60197988547429</v>
      </c>
      <c r="O552">
        <f t="shared" si="217"/>
        <v>977.05266231153689</v>
      </c>
      <c r="P552">
        <f t="shared" si="218"/>
        <v>1012.0491233710284</v>
      </c>
      <c r="Q552">
        <f t="shared" si="219"/>
        <v>904.38235481704589</v>
      </c>
      <c r="R552">
        <f t="shared" si="220"/>
        <v>813.79634294441064</v>
      </c>
      <c r="S552">
        <f t="shared" si="221"/>
        <v>869.21950269743729</v>
      </c>
      <c r="T552">
        <f t="shared" si="222"/>
        <v>1011.0145525359768</v>
      </c>
      <c r="U552">
        <f t="shared" si="223"/>
        <v>957.51024689054032</v>
      </c>
      <c r="V552">
        <f t="shared" si="224"/>
        <v>461.26126699499923</v>
      </c>
      <c r="W552" s="1">
        <v>10321.587582214899</v>
      </c>
      <c r="X552" s="1">
        <v>0</v>
      </c>
      <c r="Y552" s="1">
        <v>20682.518220000002</v>
      </c>
      <c r="Z552" s="13">
        <f t="shared" si="200"/>
        <v>2014.9362855650315</v>
      </c>
      <c r="AA552" s="13">
        <f t="shared" si="201"/>
        <v>1815.5637591644029</v>
      </c>
      <c r="AB552" s="13">
        <f t="shared" si="202"/>
        <v>2014.9362855650315</v>
      </c>
      <c r="AC552" s="13">
        <f t="shared" si="203"/>
        <v>1880.6090459026082</v>
      </c>
      <c r="AD552" s="13">
        <f t="shared" si="204"/>
        <v>1449.3551950465778</v>
      </c>
      <c r="AE552" s="13">
        <f t="shared" si="205"/>
        <v>1315.0279553841547</v>
      </c>
      <c r="AF552" s="13">
        <f t="shared" si="206"/>
        <v>1471.9784386673157</v>
      </c>
      <c r="AG552" s="13">
        <f t="shared" si="207"/>
        <v>1562.4714131502687</v>
      </c>
      <c r="AH552" s="13">
        <f t="shared" si="208"/>
        <v>1563.8836352122737</v>
      </c>
      <c r="AI552" s="13">
        <f t="shared" si="209"/>
        <v>1630.3411440124839</v>
      </c>
      <c r="AJ552" s="13">
        <f t="shared" si="210"/>
        <v>1948.4787767648213</v>
      </c>
      <c r="AK552" s="13">
        <f t="shared" si="211"/>
        <v>2014.9362855650315</v>
      </c>
      <c r="AL552" s="1">
        <v>13.813499999999999</v>
      </c>
      <c r="AM552" s="1">
        <v>3708.4608425650003</v>
      </c>
      <c r="AN552" s="1">
        <v>120209.52961323169</v>
      </c>
      <c r="AO552" s="1">
        <v>67990.382378034599</v>
      </c>
      <c r="AP552" s="1">
        <v>3875.8503672000006</v>
      </c>
      <c r="AQ552" s="1">
        <v>4776.256879231868</v>
      </c>
      <c r="AR552" s="1">
        <v>43567.039988765224</v>
      </c>
    </row>
    <row r="553" spans="1:44" x14ac:dyDescent="0.25">
      <c r="A553" s="1">
        <v>1059</v>
      </c>
      <c r="B553" s="1" t="s">
        <v>574</v>
      </c>
      <c r="C553" s="1">
        <v>312</v>
      </c>
      <c r="D553" s="1">
        <v>3</v>
      </c>
      <c r="E553" s="1">
        <v>2730</v>
      </c>
      <c r="F553" s="2" t="s">
        <v>566</v>
      </c>
      <c r="G553" s="2" t="s">
        <v>544</v>
      </c>
      <c r="H553" s="2">
        <f t="shared" si="212"/>
        <v>375416.26799154421</v>
      </c>
      <c r="I553" s="9">
        <v>111558.85032332179</v>
      </c>
      <c r="J553" s="1">
        <v>18686.051999999901</v>
      </c>
      <c r="K553">
        <f t="shared" si="213"/>
        <v>837.97941712837144</v>
      </c>
      <c r="L553">
        <f t="shared" si="214"/>
        <v>700.98003800596507</v>
      </c>
      <c r="M553">
        <f t="shared" si="215"/>
        <v>1141.88307333598</v>
      </c>
      <c r="N553">
        <f t="shared" si="216"/>
        <v>1754.5205017140536</v>
      </c>
      <c r="O553">
        <f t="shared" si="217"/>
        <v>1987.3116075011651</v>
      </c>
      <c r="P553">
        <f t="shared" si="218"/>
        <v>2058.493925474128</v>
      </c>
      <c r="Q553">
        <f t="shared" si="219"/>
        <v>1839.5012067159998</v>
      </c>
      <c r="R553">
        <f t="shared" si="220"/>
        <v>1655.2505109082385</v>
      </c>
      <c r="S553">
        <f t="shared" si="221"/>
        <v>1767.980451627096</v>
      </c>
      <c r="T553">
        <f t="shared" si="222"/>
        <v>2056.3896226984557</v>
      </c>
      <c r="U553">
        <f t="shared" si="223"/>
        <v>1947.5626047065</v>
      </c>
      <c r="V553">
        <f t="shared" si="224"/>
        <v>938.19904018394914</v>
      </c>
      <c r="W553" s="1">
        <v>16762.679473638</v>
      </c>
      <c r="X553" s="1">
        <v>0</v>
      </c>
      <c r="Y553" s="1">
        <v>38087.608964999898</v>
      </c>
      <c r="Z553" s="13">
        <f t="shared" si="200"/>
        <v>3710.5783985133257</v>
      </c>
      <c r="AA553" s="13">
        <f t="shared" si="201"/>
        <v>3343.426645369058</v>
      </c>
      <c r="AB553" s="13">
        <f t="shared" si="202"/>
        <v>3710.5783985133257</v>
      </c>
      <c r="AC553" s="13">
        <f t="shared" si="203"/>
        <v>3463.2099048323757</v>
      </c>
      <c r="AD553" s="13">
        <f t="shared" si="204"/>
        <v>2669.0402654616983</v>
      </c>
      <c r="AE553" s="13">
        <f t="shared" si="205"/>
        <v>2421.6717717807487</v>
      </c>
      <c r="AF553" s="13">
        <f t="shared" si="206"/>
        <v>2710.7017907837626</v>
      </c>
      <c r="AG553" s="13">
        <f t="shared" si="207"/>
        <v>2877.347892072024</v>
      </c>
      <c r="AH553" s="13">
        <f t="shared" si="208"/>
        <v>2879.9485503234637</v>
      </c>
      <c r="AI553" s="13">
        <f t="shared" si="209"/>
        <v>3002.3324680382207</v>
      </c>
      <c r="AJ553" s="13">
        <f t="shared" si="210"/>
        <v>3588.1944807985687</v>
      </c>
      <c r="AK553" s="13">
        <f t="shared" si="211"/>
        <v>3710.5783985133257</v>
      </c>
      <c r="AL553" s="1">
        <v>0</v>
      </c>
      <c r="AM553" s="1">
        <v>38022.509884684005</v>
      </c>
      <c r="AN553" s="1">
        <v>263857.41766822239</v>
      </c>
      <c r="AO553" s="1">
        <v>159993.795082603</v>
      </c>
      <c r="AP553" s="1">
        <v>7006.4859311999999</v>
      </c>
      <c r="AQ553" s="1">
        <v>11397.739821220666</v>
      </c>
      <c r="AR553" s="1">
        <v>85459.396833198742</v>
      </c>
    </row>
    <row r="554" spans="1:44" x14ac:dyDescent="0.25">
      <c r="A554" s="1">
        <v>1061</v>
      </c>
      <c r="B554" s="1" t="s">
        <v>544</v>
      </c>
      <c r="C554" s="1">
        <v>311</v>
      </c>
      <c r="D554" s="1">
        <v>3</v>
      </c>
      <c r="E554" s="1">
        <v>2910</v>
      </c>
      <c r="F554" s="2" t="s">
        <v>575</v>
      </c>
      <c r="G554" s="2" t="s">
        <v>544</v>
      </c>
      <c r="H554" s="2">
        <f t="shared" si="212"/>
        <v>732402.72914303024</v>
      </c>
      <c r="I554" s="9">
        <v>325022.23823789577</v>
      </c>
      <c r="J554" s="1">
        <v>32974.451999999903</v>
      </c>
      <c r="K554">
        <f t="shared" si="213"/>
        <v>1478.7453265723293</v>
      </c>
      <c r="L554">
        <f t="shared" si="214"/>
        <v>1236.988563244174</v>
      </c>
      <c r="M554">
        <f t="shared" si="215"/>
        <v>2015.0307080024095</v>
      </c>
      <c r="N554">
        <f t="shared" si="216"/>
        <v>3096.1249635175004</v>
      </c>
      <c r="O554">
        <f t="shared" si="217"/>
        <v>3506.9211629396173</v>
      </c>
      <c r="P554">
        <f t="shared" si="218"/>
        <v>3632.5334606710062</v>
      </c>
      <c r="Q554">
        <f t="shared" si="219"/>
        <v>3246.0866663968909</v>
      </c>
      <c r="R554">
        <f t="shared" si="220"/>
        <v>2920.9475880683258</v>
      </c>
      <c r="S554">
        <f t="shared" si="221"/>
        <v>3119.8771436104394</v>
      </c>
      <c r="T554">
        <f t="shared" si="222"/>
        <v>3628.8200903523389</v>
      </c>
      <c r="U554">
        <f t="shared" si="223"/>
        <v>3436.7778504463977</v>
      </c>
      <c r="V554">
        <f t="shared" si="224"/>
        <v>1655.5984761784764</v>
      </c>
      <c r="W554" s="1">
        <v>66453.653164591</v>
      </c>
      <c r="X554" s="1">
        <v>0</v>
      </c>
      <c r="Y554" s="1">
        <v>49750.229024999899</v>
      </c>
      <c r="Z554" s="13">
        <f t="shared" si="200"/>
        <v>4846.7764230328285</v>
      </c>
      <c r="AA554" s="13">
        <f t="shared" si="201"/>
        <v>4367.2009311020347</v>
      </c>
      <c r="AB554" s="13">
        <f t="shared" si="202"/>
        <v>4846.7764230328285</v>
      </c>
      <c r="AC554" s="13">
        <f t="shared" si="203"/>
        <v>4523.6624353444568</v>
      </c>
      <c r="AD554" s="13">
        <f t="shared" si="204"/>
        <v>3486.3140032152546</v>
      </c>
      <c r="AE554" s="13">
        <f t="shared" si="205"/>
        <v>3163.2000155268829</v>
      </c>
      <c r="AF554" s="13">
        <f t="shared" si="206"/>
        <v>3540.7325000079568</v>
      </c>
      <c r="AG554" s="13">
        <f t="shared" si="207"/>
        <v>3758.4064871787696</v>
      </c>
      <c r="AH554" s="13">
        <f t="shared" si="208"/>
        <v>3761.8034802466141</v>
      </c>
      <c r="AI554" s="13">
        <f t="shared" si="209"/>
        <v>3921.6619775568806</v>
      </c>
      <c r="AJ554" s="13">
        <f t="shared" si="210"/>
        <v>4686.9179257225624</v>
      </c>
      <c r="AK554" s="13">
        <f t="shared" si="211"/>
        <v>4846.7764230328285</v>
      </c>
      <c r="AL554" s="1">
        <v>983.92949999999996</v>
      </c>
      <c r="AM554" s="1">
        <v>174859.97454830501</v>
      </c>
      <c r="AN554" s="1">
        <v>407380.49090513447</v>
      </c>
      <c r="AO554" s="1">
        <v>78461.180485534816</v>
      </c>
      <c r="AP554" s="1">
        <v>15279.198631199999</v>
      </c>
      <c r="AQ554" s="1">
        <v>56765.835904539097</v>
      </c>
      <c r="AR554" s="1">
        <v>256874.27588386054</v>
      </c>
    </row>
    <row r="555" spans="1:44" x14ac:dyDescent="0.25">
      <c r="A555" s="1">
        <v>1062</v>
      </c>
      <c r="B555" s="1" t="s">
        <v>576</v>
      </c>
      <c r="C555" s="1">
        <v>312</v>
      </c>
      <c r="D555" s="1">
        <v>3</v>
      </c>
      <c r="E555" s="1">
        <v>2857</v>
      </c>
      <c r="F555" s="2" t="s">
        <v>566</v>
      </c>
      <c r="G555" s="2" t="s">
        <v>544</v>
      </c>
      <c r="H555" s="2">
        <f t="shared" si="212"/>
        <v>343186.21670347656</v>
      </c>
      <c r="I555" s="9">
        <v>164931.80157707533</v>
      </c>
      <c r="J555" s="1">
        <v>3498.0119999999902</v>
      </c>
      <c r="K555">
        <f t="shared" si="213"/>
        <v>156.86898746016848</v>
      </c>
      <c r="L555">
        <f t="shared" si="214"/>
        <v>131.22282784535375</v>
      </c>
      <c r="M555">
        <f t="shared" si="215"/>
        <v>213.75947648685491</v>
      </c>
      <c r="N555">
        <f t="shared" si="216"/>
        <v>328.44464787113913</v>
      </c>
      <c r="O555">
        <f t="shared" si="217"/>
        <v>372.02293190548664</v>
      </c>
      <c r="P555">
        <f t="shared" si="218"/>
        <v>385.34819732041973</v>
      </c>
      <c r="Q555">
        <f t="shared" si="219"/>
        <v>344.35295883298755</v>
      </c>
      <c r="R555">
        <f t="shared" si="220"/>
        <v>309.86139555659821</v>
      </c>
      <c r="S555">
        <f t="shared" si="221"/>
        <v>330.96433829666194</v>
      </c>
      <c r="T555">
        <f t="shared" si="222"/>
        <v>384.95427374785692</v>
      </c>
      <c r="U555">
        <f t="shared" si="223"/>
        <v>364.58195460521091</v>
      </c>
      <c r="V555">
        <f t="shared" si="224"/>
        <v>175.63001007125231</v>
      </c>
      <c r="W555" s="1">
        <v>5233.1468484603001</v>
      </c>
      <c r="X555" s="1">
        <v>0</v>
      </c>
      <c r="Y555" s="1">
        <v>131964.03234000001</v>
      </c>
      <c r="Z555" s="13">
        <f t="shared" si="200"/>
        <v>12856.225451996401</v>
      </c>
      <c r="AA555" s="13">
        <f t="shared" si="201"/>
        <v>11584.136519605263</v>
      </c>
      <c r="AB555" s="13">
        <f t="shared" si="202"/>
        <v>12856.225451996401</v>
      </c>
      <c r="AC555" s="13">
        <f t="shared" si="203"/>
        <v>11999.155533797872</v>
      </c>
      <c r="AD555" s="13">
        <f t="shared" si="204"/>
        <v>9247.5565014284603</v>
      </c>
      <c r="AE555" s="13">
        <f t="shared" si="205"/>
        <v>8390.4865832299347</v>
      </c>
      <c r="AF555" s="13">
        <f t="shared" si="206"/>
        <v>9391.9032594511773</v>
      </c>
      <c r="AG555" s="13">
        <f t="shared" si="207"/>
        <v>9969.2902915420491</v>
      </c>
      <c r="AH555" s="13">
        <f t="shared" si="208"/>
        <v>9978.300921479824</v>
      </c>
      <c r="AI555" s="13">
        <f t="shared" si="209"/>
        <v>10402.330565610207</v>
      </c>
      <c r="AJ555" s="13">
        <f t="shared" si="210"/>
        <v>12432.195807866017</v>
      </c>
      <c r="AK555" s="13">
        <f t="shared" si="211"/>
        <v>12856.225451996401</v>
      </c>
      <c r="AL555" s="1">
        <v>3149.2126250000001</v>
      </c>
      <c r="AM555" s="1">
        <v>21087.397763614998</v>
      </c>
      <c r="AN555" s="1">
        <v>178254.41512640123</v>
      </c>
      <c r="AO555" s="1">
        <v>90328.085007368354</v>
      </c>
      <c r="AP555" s="1">
        <v>8788.3781328000005</v>
      </c>
      <c r="AQ555" s="1">
        <v>57057.412717195213</v>
      </c>
      <c r="AR555" s="1">
        <v>22080.539269037672</v>
      </c>
    </row>
    <row r="556" spans="1:44" x14ac:dyDescent="0.25">
      <c r="A556" s="1">
        <v>1063</v>
      </c>
      <c r="B556" s="1" t="s">
        <v>577</v>
      </c>
      <c r="C556" s="1">
        <v>312</v>
      </c>
      <c r="D556" s="1">
        <v>3</v>
      </c>
      <c r="E556" s="1">
        <v>727</v>
      </c>
      <c r="F556" s="2" t="s">
        <v>566</v>
      </c>
      <c r="G556" s="2" t="s">
        <v>544</v>
      </c>
      <c r="H556" s="2">
        <f t="shared" si="212"/>
        <v>74957.324423035519</v>
      </c>
      <c r="I556" s="9">
        <v>26423.77779390939</v>
      </c>
      <c r="J556" s="1">
        <v>5731.2359999999899</v>
      </c>
      <c r="K556">
        <f t="shared" si="213"/>
        <v>257.01832589918706</v>
      </c>
      <c r="L556">
        <f t="shared" si="214"/>
        <v>214.99897512332564</v>
      </c>
      <c r="M556">
        <f t="shared" si="215"/>
        <v>350.2292179050894</v>
      </c>
      <c r="N556">
        <f t="shared" si="216"/>
        <v>538.13245634560371</v>
      </c>
      <c r="O556">
        <f t="shared" si="217"/>
        <v>609.53227723697796</v>
      </c>
      <c r="P556">
        <f t="shared" si="218"/>
        <v>631.36474689563545</v>
      </c>
      <c r="Q556">
        <f t="shared" si="219"/>
        <v>564.19705660533418</v>
      </c>
      <c r="R556">
        <f t="shared" si="220"/>
        <v>507.68516094976735</v>
      </c>
      <c r="S556">
        <f t="shared" si="221"/>
        <v>542.26078422887326</v>
      </c>
      <c r="T556">
        <f t="shared" si="222"/>
        <v>630.71933202561183</v>
      </c>
      <c r="U556">
        <f t="shared" si="223"/>
        <v>597.34078190233561</v>
      </c>
      <c r="V556">
        <f t="shared" si="224"/>
        <v>287.75688488224876</v>
      </c>
      <c r="W556" s="1">
        <v>5981.8880971584003</v>
      </c>
      <c r="X556" s="1">
        <v>0</v>
      </c>
      <c r="Y556" s="1">
        <v>13196.353905</v>
      </c>
      <c r="Z556" s="13">
        <f t="shared" si="200"/>
        <v>1285.6177394602723</v>
      </c>
      <c r="AA556" s="13">
        <f t="shared" si="201"/>
        <v>1158.4093217361442</v>
      </c>
      <c r="AB556" s="13">
        <f t="shared" si="202"/>
        <v>1285.6177394602723</v>
      </c>
      <c r="AC556" s="13">
        <f t="shared" si="203"/>
        <v>1199.9110680186411</v>
      </c>
      <c r="AD556" s="13">
        <f t="shared" si="204"/>
        <v>924.75219334703149</v>
      </c>
      <c r="AE556" s="13">
        <f t="shared" si="205"/>
        <v>839.04552190540051</v>
      </c>
      <c r="AF556" s="13">
        <f t="shared" si="206"/>
        <v>939.18681519156098</v>
      </c>
      <c r="AG556" s="13">
        <f t="shared" si="207"/>
        <v>996.92530256967984</v>
      </c>
      <c r="AH556" s="13">
        <f t="shared" si="208"/>
        <v>997.82636219522601</v>
      </c>
      <c r="AI556" s="13">
        <f t="shared" si="209"/>
        <v>1040.2291681032691</v>
      </c>
      <c r="AJ556" s="13">
        <f t="shared" si="210"/>
        <v>1243.2149335522292</v>
      </c>
      <c r="AK556" s="13">
        <f t="shared" si="211"/>
        <v>1285.6177394602723</v>
      </c>
      <c r="AL556" s="1">
        <v>448.64500000000004</v>
      </c>
      <c r="AM556" s="1">
        <v>1065.6547917509999</v>
      </c>
      <c r="AN556" s="1">
        <v>48533.546629126125</v>
      </c>
      <c r="AO556" s="1">
        <v>20522.764290700386</v>
      </c>
      <c r="AP556" s="1">
        <v>3155.3402328000006</v>
      </c>
      <c r="AQ556" s="1">
        <v>3201.4730714650095</v>
      </c>
      <c r="AR556" s="1">
        <v>21653.969034160724</v>
      </c>
    </row>
    <row r="557" spans="1:44" x14ac:dyDescent="0.25">
      <c r="A557" s="1">
        <v>1064</v>
      </c>
      <c r="B557" s="1" t="s">
        <v>578</v>
      </c>
      <c r="C557" s="1">
        <v>312</v>
      </c>
      <c r="D557" s="1">
        <v>3</v>
      </c>
      <c r="E557" s="1">
        <v>680</v>
      </c>
      <c r="F557" s="2" t="s">
        <v>566</v>
      </c>
      <c r="G557" s="2" t="s">
        <v>544</v>
      </c>
      <c r="H557" s="2">
        <f t="shared" si="212"/>
        <v>64205.214284316127</v>
      </c>
      <c r="I557" s="9">
        <v>33011.1031423651</v>
      </c>
      <c r="J557" s="1">
        <v>725.00400000000002</v>
      </c>
      <c r="K557">
        <f t="shared" si="213"/>
        <v>32.512936886600819</v>
      </c>
      <c r="L557">
        <f t="shared" si="214"/>
        <v>27.19746961393875</v>
      </c>
      <c r="M557">
        <f t="shared" si="215"/>
        <v>44.304157759000312</v>
      </c>
      <c r="N557">
        <f t="shared" si="216"/>
        <v>68.074004172989703</v>
      </c>
      <c r="O557">
        <f t="shared" si="217"/>
        <v>77.106114479654792</v>
      </c>
      <c r="P557">
        <f t="shared" si="218"/>
        <v>79.86793197110083</v>
      </c>
      <c r="Q557">
        <f t="shared" si="219"/>
        <v>71.371188139363724</v>
      </c>
      <c r="R557">
        <f t="shared" si="220"/>
        <v>64.222407248493312</v>
      </c>
      <c r="S557">
        <f t="shared" si="221"/>
        <v>68.596239556191847</v>
      </c>
      <c r="T557">
        <f t="shared" si="222"/>
        <v>79.786286692067392</v>
      </c>
      <c r="U557">
        <f t="shared" si="223"/>
        <v>75.563884691246642</v>
      </c>
      <c r="V557">
        <f t="shared" si="224"/>
        <v>36.401378789351945</v>
      </c>
      <c r="W557" s="1">
        <v>852.91240408919998</v>
      </c>
      <c r="X557" s="1">
        <v>0</v>
      </c>
      <c r="Y557" s="1">
        <v>28727.865284999902</v>
      </c>
      <c r="Z557" s="13">
        <f t="shared" si="200"/>
        <v>2798.7316415655655</v>
      </c>
      <c r="AA557" s="13">
        <f t="shared" si="201"/>
        <v>2521.8046726615175</v>
      </c>
      <c r="AB557" s="13">
        <f t="shared" si="202"/>
        <v>2798.7316415655655</v>
      </c>
      <c r="AC557" s="13">
        <f t="shared" si="203"/>
        <v>2612.1520962664631</v>
      </c>
      <c r="AD557" s="13">
        <f t="shared" si="204"/>
        <v>2013.1436776953963</v>
      </c>
      <c r="AE557" s="13">
        <f t="shared" si="205"/>
        <v>1826.5641323962946</v>
      </c>
      <c r="AF557" s="13">
        <f t="shared" si="206"/>
        <v>2044.5671962502026</v>
      </c>
      <c r="AG557" s="13">
        <f t="shared" si="207"/>
        <v>2170.2612704694302</v>
      </c>
      <c r="AH557" s="13">
        <f t="shared" si="208"/>
        <v>2172.2228364991679</v>
      </c>
      <c r="AI557" s="13">
        <f t="shared" si="209"/>
        <v>2264.5318261338516</v>
      </c>
      <c r="AJ557" s="13">
        <f t="shared" si="210"/>
        <v>2706.4226519308818</v>
      </c>
      <c r="AK557" s="13">
        <f t="shared" si="211"/>
        <v>2798.7316415655655</v>
      </c>
      <c r="AL557" s="1">
        <v>1825.022925</v>
      </c>
      <c r="AM557" s="1">
        <v>880.29852827600007</v>
      </c>
      <c r="AN557" s="1">
        <v>31194.111141951027</v>
      </c>
      <c r="AO557" s="1">
        <v>22896.145195067093</v>
      </c>
      <c r="AP557" s="1">
        <v>1324.4996016</v>
      </c>
      <c r="AQ557" s="1">
        <v>2701.4444374792793</v>
      </c>
      <c r="AR557" s="1">
        <v>4272.0219078046548</v>
      </c>
    </row>
    <row r="558" spans="1:44" x14ac:dyDescent="0.25">
      <c r="A558" s="1">
        <v>1065</v>
      </c>
      <c r="B558" s="1" t="s">
        <v>579</v>
      </c>
      <c r="C558" s="1">
        <v>312</v>
      </c>
      <c r="D558" s="1">
        <v>3</v>
      </c>
      <c r="E558" s="1">
        <v>865</v>
      </c>
      <c r="F558" s="2" t="s">
        <v>566</v>
      </c>
      <c r="G558" s="2" t="s">
        <v>544</v>
      </c>
      <c r="H558" s="2">
        <f t="shared" si="212"/>
        <v>160729.44845837439</v>
      </c>
      <c r="I558" s="9">
        <v>76478.969126268086</v>
      </c>
      <c r="J558" s="1">
        <v>3238.7039999999902</v>
      </c>
      <c r="K558">
        <f t="shared" si="213"/>
        <v>145.24027280729666</v>
      </c>
      <c r="L558">
        <f t="shared" si="214"/>
        <v>121.49526572066033</v>
      </c>
      <c r="M558">
        <f t="shared" si="215"/>
        <v>197.9134638577234</v>
      </c>
      <c r="N558">
        <f t="shared" si="216"/>
        <v>304.09701134211366</v>
      </c>
      <c r="O558">
        <f t="shared" si="217"/>
        <v>344.44483256604804</v>
      </c>
      <c r="P558">
        <f t="shared" si="218"/>
        <v>356.78229464462453</v>
      </c>
      <c r="Q558">
        <f t="shared" si="219"/>
        <v>318.82603752766767</v>
      </c>
      <c r="R558">
        <f t="shared" si="220"/>
        <v>286.89133748961888</v>
      </c>
      <c r="S558">
        <f t="shared" si="221"/>
        <v>306.42991684955683</v>
      </c>
      <c r="T558">
        <f t="shared" si="222"/>
        <v>356.41757266821236</v>
      </c>
      <c r="U558">
        <f t="shared" si="223"/>
        <v>337.55545570104238</v>
      </c>
      <c r="V558">
        <f t="shared" si="224"/>
        <v>162.61053882542569</v>
      </c>
      <c r="W558" s="1">
        <v>2903.3256837732001</v>
      </c>
      <c r="X558" s="1">
        <v>14429.362499999899</v>
      </c>
      <c r="Y558" s="1">
        <v>21205.784984999998</v>
      </c>
      <c r="Z558" s="13">
        <f t="shared" si="200"/>
        <v>2065.9140814317443</v>
      </c>
      <c r="AA558" s="13">
        <f t="shared" si="201"/>
        <v>1861.4974392319741</v>
      </c>
      <c r="AB558" s="13">
        <f t="shared" si="202"/>
        <v>2065.9140814317443</v>
      </c>
      <c r="AC558" s="13">
        <f t="shared" si="203"/>
        <v>1928.1883687496493</v>
      </c>
      <c r="AD558" s="13">
        <f t="shared" si="204"/>
        <v>1486.0238151914202</v>
      </c>
      <c r="AE558" s="13">
        <f t="shared" si="205"/>
        <v>1348.2981025093256</v>
      </c>
      <c r="AF558" s="13">
        <f t="shared" si="206"/>
        <v>1509.2194258410329</v>
      </c>
      <c r="AG558" s="13">
        <f t="shared" si="207"/>
        <v>1602.0018684394852</v>
      </c>
      <c r="AH558" s="13">
        <f t="shared" si="208"/>
        <v>1603.4498196550674</v>
      </c>
      <c r="AI558" s="13">
        <f t="shared" si="209"/>
        <v>1671.5887003883247</v>
      </c>
      <c r="AJ558" s="13">
        <f t="shared" si="210"/>
        <v>1997.7752006984867</v>
      </c>
      <c r="AK558" s="13">
        <f t="shared" si="211"/>
        <v>2065.9140814317443</v>
      </c>
      <c r="AL558" s="1">
        <v>420.79865999999998</v>
      </c>
      <c r="AM558" s="1">
        <v>34280.993297494999</v>
      </c>
      <c r="AN558" s="1">
        <v>84250.479332106304</v>
      </c>
      <c r="AO558" s="1">
        <v>26805.2431552005</v>
      </c>
      <c r="AP558" s="1">
        <v>3706.3784016000004</v>
      </c>
      <c r="AQ558" s="1">
        <v>38831.01801123601</v>
      </c>
      <c r="AR558" s="1">
        <v>14907.839764069795</v>
      </c>
    </row>
    <row r="559" spans="1:44" x14ac:dyDescent="0.25">
      <c r="A559" s="1">
        <v>1066</v>
      </c>
      <c r="B559" s="1" t="s">
        <v>580</v>
      </c>
      <c r="C559" s="1">
        <v>312</v>
      </c>
      <c r="D559" s="1">
        <v>3</v>
      </c>
      <c r="E559" s="1">
        <v>3930</v>
      </c>
      <c r="F559" s="2" t="s">
        <v>566</v>
      </c>
      <c r="G559" s="2" t="s">
        <v>544</v>
      </c>
      <c r="H559" s="2">
        <f t="shared" si="212"/>
        <v>344844.06297059637</v>
      </c>
      <c r="I559" s="9">
        <v>66129.941634928589</v>
      </c>
      <c r="J559" s="1">
        <v>852.01199999999903</v>
      </c>
      <c r="K559">
        <f t="shared" si="213"/>
        <v>38.208633859435956</v>
      </c>
      <c r="L559">
        <f t="shared" si="214"/>
        <v>31.961989838278349</v>
      </c>
      <c r="M559">
        <f t="shared" si="215"/>
        <v>52.065470067146286</v>
      </c>
      <c r="N559">
        <f t="shared" si="216"/>
        <v>79.999377166798027</v>
      </c>
      <c r="O559">
        <f t="shared" si="217"/>
        <v>90.613754972440915</v>
      </c>
      <c r="P559">
        <f t="shared" si="218"/>
        <v>93.859394506184088</v>
      </c>
      <c r="Q559">
        <f t="shared" si="219"/>
        <v>83.874170003193768</v>
      </c>
      <c r="R559">
        <f t="shared" si="220"/>
        <v>75.473047934360665</v>
      </c>
      <c r="S559">
        <f t="shared" si="221"/>
        <v>80.613099040488137</v>
      </c>
      <c r="T559">
        <f t="shared" si="222"/>
        <v>93.763446404546244</v>
      </c>
      <c r="U559">
        <f t="shared" si="223"/>
        <v>88.801353542267861</v>
      </c>
      <c r="V559">
        <f t="shared" si="224"/>
        <v>42.778262664858801</v>
      </c>
      <c r="W559" s="1">
        <v>1273.6439008985999</v>
      </c>
      <c r="X559" s="1">
        <v>7204.7933999999896</v>
      </c>
      <c r="Y559" s="1">
        <v>56429.241645000002</v>
      </c>
      <c r="Z559" s="13">
        <f t="shared" si="200"/>
        <v>5497.4604807783353</v>
      </c>
      <c r="AA559" s="13">
        <f t="shared" si="201"/>
        <v>4953.5015513112248</v>
      </c>
      <c r="AB559" s="13">
        <f t="shared" si="202"/>
        <v>5497.4604807783353</v>
      </c>
      <c r="AC559" s="13">
        <f t="shared" si="203"/>
        <v>5130.9681520498698</v>
      </c>
      <c r="AD559" s="13">
        <f t="shared" si="204"/>
        <v>3954.3547676719727</v>
      </c>
      <c r="AE559" s="13">
        <f t="shared" si="205"/>
        <v>3587.8624389435081</v>
      </c>
      <c r="AF559" s="13">
        <f t="shared" si="206"/>
        <v>4016.0789961962264</v>
      </c>
      <c r="AG559" s="13">
        <f t="shared" si="207"/>
        <v>4262.9759102932458</v>
      </c>
      <c r="AH559" s="13">
        <f t="shared" si="208"/>
        <v>4266.8289527103061</v>
      </c>
      <c r="AI559" s="13">
        <f t="shared" si="209"/>
        <v>4448.1485958660114</v>
      </c>
      <c r="AJ559" s="13">
        <f t="shared" si="210"/>
        <v>5316.14083762263</v>
      </c>
      <c r="AK559" s="13">
        <f t="shared" si="211"/>
        <v>5497.4604807783353</v>
      </c>
      <c r="AL559" s="1">
        <v>0</v>
      </c>
      <c r="AM559" s="1">
        <v>370.25068903000005</v>
      </c>
      <c r="AN559" s="1">
        <v>278714.12133566779</v>
      </c>
      <c r="AO559" s="1">
        <v>247250.44597843799</v>
      </c>
      <c r="AP559" s="1">
        <v>5800.1350176000005</v>
      </c>
      <c r="AQ559" s="1">
        <v>20279.276041627534</v>
      </c>
      <c r="AR559" s="1">
        <v>5384.2642980023165</v>
      </c>
    </row>
    <row r="560" spans="1:44" x14ac:dyDescent="0.25">
      <c r="A560" s="1">
        <v>1067</v>
      </c>
      <c r="B560" s="1" t="s">
        <v>581</v>
      </c>
      <c r="C560" s="1">
        <v>312</v>
      </c>
      <c r="D560" s="1">
        <v>3</v>
      </c>
      <c r="E560" s="1">
        <v>622</v>
      </c>
      <c r="F560" s="2" t="s">
        <v>566</v>
      </c>
      <c r="G560" s="2" t="s">
        <v>544</v>
      </c>
      <c r="H560" s="2">
        <f t="shared" si="212"/>
        <v>53693.253604594982</v>
      </c>
      <c r="I560" s="9">
        <v>25000.395701661393</v>
      </c>
      <c r="J560" s="1">
        <v>1539.97199999999</v>
      </c>
      <c r="K560">
        <f t="shared" si="213"/>
        <v>69.060325795626113</v>
      </c>
      <c r="L560">
        <f t="shared" si="214"/>
        <v>57.769807720117697</v>
      </c>
      <c r="M560">
        <f t="shared" si="215"/>
        <v>94.105911736270116</v>
      </c>
      <c r="N560">
        <f t="shared" si="216"/>
        <v>144.59514754992608</v>
      </c>
      <c r="O560">
        <f t="shared" si="217"/>
        <v>163.78014097503208</v>
      </c>
      <c r="P560">
        <f t="shared" si="218"/>
        <v>169.64648323788461</v>
      </c>
      <c r="Q560">
        <f t="shared" si="219"/>
        <v>151.59865509893947</v>
      </c>
      <c r="R560">
        <f t="shared" si="220"/>
        <v>136.41401831614183</v>
      </c>
      <c r="S560">
        <f t="shared" si="221"/>
        <v>145.70442124709268</v>
      </c>
      <c r="T560">
        <f t="shared" si="222"/>
        <v>169.47306151380627</v>
      </c>
      <c r="U560">
        <f t="shared" si="223"/>
        <v>160.50430981863235</v>
      </c>
      <c r="V560">
        <f t="shared" si="224"/>
        <v>77.319716990520774</v>
      </c>
      <c r="W560" s="1">
        <v>1775.8832098784001</v>
      </c>
      <c r="X560" s="1">
        <v>670.6875</v>
      </c>
      <c r="Y560" s="1">
        <v>20634.846855</v>
      </c>
      <c r="Z560" s="13">
        <f t="shared" si="200"/>
        <v>2010.2920366346459</v>
      </c>
      <c r="AA560" s="13">
        <f t="shared" si="201"/>
        <v>1811.3790461752367</v>
      </c>
      <c r="AB560" s="13">
        <f t="shared" si="202"/>
        <v>2010.2920366346459</v>
      </c>
      <c r="AC560" s="13">
        <f t="shared" si="203"/>
        <v>1876.2744093126191</v>
      </c>
      <c r="AD560" s="13">
        <f t="shared" si="204"/>
        <v>1446.014560227221</v>
      </c>
      <c r="AE560" s="13">
        <f t="shared" si="205"/>
        <v>1311.9969329051946</v>
      </c>
      <c r="AF560" s="13">
        <f t="shared" si="206"/>
        <v>1468.5856592835178</v>
      </c>
      <c r="AG560" s="13">
        <f t="shared" si="207"/>
        <v>1558.8700555087062</v>
      </c>
      <c r="AH560" s="13">
        <f t="shared" si="208"/>
        <v>1560.2790225244607</v>
      </c>
      <c r="AI560" s="13">
        <f t="shared" si="209"/>
        <v>1626.5833526775978</v>
      </c>
      <c r="AJ560" s="13">
        <f t="shared" si="210"/>
        <v>1943.9877064815087</v>
      </c>
      <c r="AK560" s="13">
        <f t="shared" si="211"/>
        <v>2010.2920366346459</v>
      </c>
      <c r="AL560" s="1">
        <v>159.56297499999999</v>
      </c>
      <c r="AM560" s="1">
        <v>219.44316178299999</v>
      </c>
      <c r="AN560" s="1">
        <v>28692.857902933589</v>
      </c>
      <c r="AO560" s="1">
        <v>18149.383386333677</v>
      </c>
      <c r="AP560" s="1">
        <v>1303.2618984000003</v>
      </c>
      <c r="AQ560" s="1">
        <v>2042.2348770911806</v>
      </c>
      <c r="AR560" s="1">
        <v>7197.9777411087316</v>
      </c>
    </row>
    <row r="561" spans="1:44" x14ac:dyDescent="0.25">
      <c r="A561" s="1">
        <v>1068</v>
      </c>
      <c r="B561" s="1" t="s">
        <v>582</v>
      </c>
      <c r="C561" s="1">
        <v>312</v>
      </c>
      <c r="D561" s="1">
        <v>3</v>
      </c>
      <c r="E561" s="1">
        <v>892</v>
      </c>
      <c r="F561" s="2" t="s">
        <v>566</v>
      </c>
      <c r="G561" s="2" t="s">
        <v>544</v>
      </c>
      <c r="H561" s="2">
        <f t="shared" si="212"/>
        <v>82829.077718907021</v>
      </c>
      <c r="I561" s="9">
        <v>13871.059423185348</v>
      </c>
      <c r="J561" s="1">
        <v>476.27999999999901</v>
      </c>
      <c r="K561">
        <f t="shared" si="213"/>
        <v>21.35886364813188</v>
      </c>
      <c r="L561">
        <f t="shared" si="214"/>
        <v>17.866950841273592</v>
      </c>
      <c r="M561">
        <f t="shared" si="215"/>
        <v>29.104921155547586</v>
      </c>
      <c r="N561">
        <f t="shared" si="216"/>
        <v>44.72014872678146</v>
      </c>
      <c r="O561">
        <f t="shared" si="217"/>
        <v>50.653651847948289</v>
      </c>
      <c r="P561">
        <f t="shared" si="218"/>
        <v>52.46798450656248</v>
      </c>
      <c r="Q561">
        <f t="shared" si="219"/>
        <v>46.886181989362932</v>
      </c>
      <c r="R561">
        <f t="shared" si="220"/>
        <v>42.189902572002815</v>
      </c>
      <c r="S561">
        <f t="shared" si="221"/>
        <v>45.063223066111341</v>
      </c>
      <c r="T561">
        <f t="shared" si="222"/>
        <v>52.414348921795984</v>
      </c>
      <c r="U561">
        <f t="shared" si="223"/>
        <v>49.640508191329808</v>
      </c>
      <c r="V561">
        <f t="shared" si="224"/>
        <v>23.91331453315086</v>
      </c>
      <c r="W561" s="1">
        <v>1020.09900372345</v>
      </c>
      <c r="X561" s="1">
        <v>0</v>
      </c>
      <c r="Y561" s="1">
        <v>11863.8553949999</v>
      </c>
      <c r="Z561" s="13">
        <f t="shared" si="200"/>
        <v>1155.8028122013548</v>
      </c>
      <c r="AA561" s="13">
        <f t="shared" si="201"/>
        <v>1041.4392323996656</v>
      </c>
      <c r="AB561" s="13">
        <f t="shared" si="202"/>
        <v>1155.8028122013548</v>
      </c>
      <c r="AC561" s="13">
        <f t="shared" si="203"/>
        <v>1078.7503503099667</v>
      </c>
      <c r="AD561" s="13">
        <f t="shared" si="204"/>
        <v>831.37557366670001</v>
      </c>
      <c r="AE561" s="13">
        <f t="shared" si="205"/>
        <v>754.32311177531221</v>
      </c>
      <c r="AF561" s="13">
        <f t="shared" si="206"/>
        <v>844.35266320808603</v>
      </c>
      <c r="AG561" s="13">
        <f t="shared" si="207"/>
        <v>896.26102137363102</v>
      </c>
      <c r="AH561" s="13">
        <f t="shared" si="208"/>
        <v>897.07109673055993</v>
      </c>
      <c r="AI561" s="13">
        <f t="shared" si="209"/>
        <v>935.19228999779</v>
      </c>
      <c r="AJ561" s="13">
        <f t="shared" si="210"/>
        <v>1117.6816189341246</v>
      </c>
      <c r="AK561" s="13">
        <f t="shared" si="211"/>
        <v>1155.8028122013548</v>
      </c>
      <c r="AL561" s="1">
        <v>0</v>
      </c>
      <c r="AM561" s="1">
        <v>510.82502446200004</v>
      </c>
      <c r="AN561" s="1">
        <v>68958.018295721675</v>
      </c>
      <c r="AO561" s="1">
        <v>61149.460947801148</v>
      </c>
      <c r="AP561" s="1">
        <v>1930.3967591999997</v>
      </c>
      <c r="AQ561" s="1">
        <v>1707.2516254792961</v>
      </c>
      <c r="AR561" s="1">
        <v>4170.9089632412315</v>
      </c>
    </row>
    <row r="562" spans="1:44" x14ac:dyDescent="0.25">
      <c r="A562" s="1">
        <v>1069</v>
      </c>
      <c r="B562" s="1" t="s">
        <v>583</v>
      </c>
      <c r="C562" s="1">
        <v>312</v>
      </c>
      <c r="D562" s="1">
        <v>3</v>
      </c>
      <c r="E562" s="1">
        <v>1179</v>
      </c>
      <c r="F562" s="2" t="s">
        <v>566</v>
      </c>
      <c r="G562" s="2" t="s">
        <v>544</v>
      </c>
      <c r="H562" s="2">
        <f t="shared" si="212"/>
        <v>119943.08983239126</v>
      </c>
      <c r="I562" s="9">
        <v>40426.333525375187</v>
      </c>
      <c r="J562" s="1">
        <v>2143.2599999999902</v>
      </c>
      <c r="K562">
        <f t="shared" si="213"/>
        <v>96.114886416593237</v>
      </c>
      <c r="L562">
        <f t="shared" si="214"/>
        <v>80.401278785730966</v>
      </c>
      <c r="M562">
        <f t="shared" si="215"/>
        <v>130.97214519996382</v>
      </c>
      <c r="N562">
        <f t="shared" si="216"/>
        <v>201.24066927051607</v>
      </c>
      <c r="O562">
        <f t="shared" si="217"/>
        <v>227.94143331576674</v>
      </c>
      <c r="P562">
        <f t="shared" si="218"/>
        <v>236.10593027953058</v>
      </c>
      <c r="Q562">
        <f t="shared" si="219"/>
        <v>210.98781895213267</v>
      </c>
      <c r="R562">
        <f t="shared" si="220"/>
        <v>189.85456157401219</v>
      </c>
      <c r="S562">
        <f t="shared" si="221"/>
        <v>202.78450379750052</v>
      </c>
      <c r="T562">
        <f t="shared" si="222"/>
        <v>235.86457014808136</v>
      </c>
      <c r="U562">
        <f t="shared" si="223"/>
        <v>223.38228686098358</v>
      </c>
      <c r="V562">
        <f t="shared" si="224"/>
        <v>107.6099153991786</v>
      </c>
      <c r="W562" s="1">
        <v>5275.7910896733001</v>
      </c>
      <c r="X562" s="1">
        <v>2295.6675</v>
      </c>
      <c r="Y562" s="1">
        <v>26893.876694999901</v>
      </c>
      <c r="Z562" s="13">
        <f t="shared" si="200"/>
        <v>2620.0604508529264</v>
      </c>
      <c r="AA562" s="13">
        <f t="shared" si="201"/>
        <v>2360.8125157439335</v>
      </c>
      <c r="AB562" s="13">
        <f t="shared" si="202"/>
        <v>2620.0604508529264</v>
      </c>
      <c r="AC562" s="13">
        <f t="shared" si="203"/>
        <v>2445.3921545732428</v>
      </c>
      <c r="AD562" s="13">
        <f t="shared" si="204"/>
        <v>1884.6244682694248</v>
      </c>
      <c r="AE562" s="13">
        <f t="shared" si="205"/>
        <v>1709.9561719897417</v>
      </c>
      <c r="AF562" s="13">
        <f t="shared" si="206"/>
        <v>1914.0419075727646</v>
      </c>
      <c r="AG562" s="13">
        <f t="shared" si="207"/>
        <v>2031.7116647861253</v>
      </c>
      <c r="AH562" s="13">
        <f t="shared" si="208"/>
        <v>2033.5480043264813</v>
      </c>
      <c r="AI562" s="13">
        <f t="shared" si="209"/>
        <v>2119.9639826961466</v>
      </c>
      <c r="AJ562" s="13">
        <f t="shared" si="210"/>
        <v>2533.6444724832613</v>
      </c>
      <c r="AK562" s="13">
        <f t="shared" si="211"/>
        <v>2620.0604508529264</v>
      </c>
      <c r="AL562" s="1">
        <v>3.6074999999999999</v>
      </c>
      <c r="AM562" s="1">
        <v>3814.1307407019999</v>
      </c>
      <c r="AN562" s="1">
        <v>79516.756307016069</v>
      </c>
      <c r="AO562" s="1">
        <v>58636.469402001101</v>
      </c>
      <c r="AP562" s="1">
        <v>3958.2716544000004</v>
      </c>
      <c r="AQ562" s="1">
        <v>3240.1699393766899</v>
      </c>
      <c r="AR562" s="1">
        <v>13681.845311238281</v>
      </c>
    </row>
    <row r="563" spans="1:44" x14ac:dyDescent="0.25">
      <c r="A563" s="1">
        <v>1081</v>
      </c>
      <c r="B563" s="1" t="s">
        <v>584</v>
      </c>
      <c r="C563" s="1">
        <v>314</v>
      </c>
      <c r="D563" s="1">
        <v>3</v>
      </c>
      <c r="E563" s="1">
        <v>4213</v>
      </c>
      <c r="F563" s="2" t="s">
        <v>585</v>
      </c>
      <c r="G563" s="2" t="s">
        <v>544</v>
      </c>
      <c r="H563" s="2">
        <f t="shared" si="212"/>
        <v>398486.8563539944</v>
      </c>
      <c r="I563" s="9">
        <v>262927.52229569462</v>
      </c>
      <c r="J563" s="1">
        <v>3090.5279999999898</v>
      </c>
      <c r="K563">
        <f t="shared" si="213"/>
        <v>138.59529300565561</v>
      </c>
      <c r="L563">
        <f t="shared" si="214"/>
        <v>115.93665879226407</v>
      </c>
      <c r="M563">
        <f t="shared" si="215"/>
        <v>188.85859949821966</v>
      </c>
      <c r="N563">
        <f t="shared" si="216"/>
        <v>290.18407618267042</v>
      </c>
      <c r="O563">
        <f t="shared" si="217"/>
        <v>328.6859186577974</v>
      </c>
      <c r="P563">
        <f t="shared" si="218"/>
        <v>340.45892168702727</v>
      </c>
      <c r="Q563">
        <f t="shared" si="219"/>
        <v>304.23922535319912</v>
      </c>
      <c r="R563">
        <f t="shared" si="220"/>
        <v>273.76559002277349</v>
      </c>
      <c r="S563">
        <f t="shared" si="221"/>
        <v>292.41024745121103</v>
      </c>
      <c r="T563">
        <f t="shared" si="222"/>
        <v>340.11088633698688</v>
      </c>
      <c r="U563">
        <f t="shared" si="223"/>
        <v>322.11174204151752</v>
      </c>
      <c r="V563">
        <f t="shared" si="224"/>
        <v>155.17084097066763</v>
      </c>
      <c r="W563" s="1">
        <v>4628.1281345376001</v>
      </c>
      <c r="X563" s="1">
        <v>2407.5764999999901</v>
      </c>
      <c r="Y563" s="1">
        <v>198042.49814999901</v>
      </c>
      <c r="Z563" s="13">
        <f t="shared" si="200"/>
        <v>19293.734513455132</v>
      </c>
      <c r="AA563" s="13">
        <f t="shared" si="201"/>
        <v>17384.671372745514</v>
      </c>
      <c r="AB563" s="13">
        <f t="shared" si="202"/>
        <v>19293.734513455132</v>
      </c>
      <c r="AC563" s="13">
        <f t="shared" si="203"/>
        <v>18007.503222402029</v>
      </c>
      <c r="AD563" s="13">
        <f t="shared" si="204"/>
        <v>13878.093589983711</v>
      </c>
      <c r="AE563" s="13">
        <f t="shared" si="205"/>
        <v>12591.86229893061</v>
      </c>
      <c r="AF563" s="13">
        <f t="shared" si="206"/>
        <v>14094.719226922565</v>
      </c>
      <c r="AG563" s="13">
        <f t="shared" si="207"/>
        <v>14961.221774677997</v>
      </c>
      <c r="AH563" s="13">
        <f t="shared" si="208"/>
        <v>14974.744305258029</v>
      </c>
      <c r="AI563" s="13">
        <f t="shared" si="209"/>
        <v>15611.098685494575</v>
      </c>
      <c r="AJ563" s="13">
        <f t="shared" si="210"/>
        <v>18657.380133218587</v>
      </c>
      <c r="AK563" s="13">
        <f t="shared" si="211"/>
        <v>19293.734513455132</v>
      </c>
      <c r="AL563" s="1">
        <v>41339.671760000005</v>
      </c>
      <c r="AM563" s="1">
        <v>13419.119751158001</v>
      </c>
      <c r="AN563" s="1">
        <v>135559.33405829978</v>
      </c>
      <c r="AO563" s="1">
        <v>100938.4937563019</v>
      </c>
      <c r="AP563" s="1">
        <v>6555.1476312000023</v>
      </c>
      <c r="AQ563" s="1">
        <v>7700.9136798208092</v>
      </c>
      <c r="AR563" s="1">
        <v>20364.778990977073</v>
      </c>
    </row>
    <row r="564" spans="1:44" x14ac:dyDescent="0.25">
      <c r="A564" s="1">
        <v>1082</v>
      </c>
      <c r="B564" s="1" t="s">
        <v>586</v>
      </c>
      <c r="C564" s="1">
        <v>314</v>
      </c>
      <c r="D564" s="1">
        <v>3</v>
      </c>
      <c r="E564" s="1">
        <v>537</v>
      </c>
      <c r="F564" s="2" t="s">
        <v>585</v>
      </c>
      <c r="G564" s="2" t="s">
        <v>544</v>
      </c>
      <c r="H564" s="2">
        <f t="shared" si="212"/>
        <v>90507.952068319966</v>
      </c>
      <c r="I564" s="9">
        <v>40595.322763657896</v>
      </c>
      <c r="J564" s="1">
        <v>1201.2839999999901</v>
      </c>
      <c r="K564">
        <f t="shared" si="213"/>
        <v>53.871800534732301</v>
      </c>
      <c r="L564">
        <f t="shared" si="214"/>
        <v>45.064420455212009</v>
      </c>
      <c r="M564">
        <f t="shared" si="215"/>
        <v>73.409078914547351</v>
      </c>
      <c r="N564">
        <f t="shared" si="216"/>
        <v>112.79415289977032</v>
      </c>
      <c r="O564">
        <f t="shared" si="217"/>
        <v>127.75976632760212</v>
      </c>
      <c r="P564">
        <f t="shared" si="218"/>
        <v>132.33591647766232</v>
      </c>
      <c r="Q564">
        <f t="shared" si="219"/>
        <v>118.25737012872578</v>
      </c>
      <c r="R564">
        <f t="shared" si="220"/>
        <v>106.41230982049534</v>
      </c>
      <c r="S564">
        <f t="shared" si="221"/>
        <v>113.65946262230236</v>
      </c>
      <c r="T564">
        <f t="shared" si="222"/>
        <v>132.2006356138624</v>
      </c>
      <c r="U564">
        <f t="shared" si="223"/>
        <v>125.20439288257553</v>
      </c>
      <c r="V564">
        <f t="shared" si="224"/>
        <v>60.314693322502357</v>
      </c>
      <c r="W564" s="1">
        <v>1415.313159624</v>
      </c>
      <c r="X564" s="1">
        <v>0</v>
      </c>
      <c r="Y564" s="1">
        <v>24303.37371</v>
      </c>
      <c r="Z564" s="13">
        <f t="shared" si="200"/>
        <v>2367.6879686039624</v>
      </c>
      <c r="AA564" s="13">
        <f t="shared" si="201"/>
        <v>2133.4116118721308</v>
      </c>
      <c r="AB564" s="13">
        <f t="shared" si="202"/>
        <v>2367.6879686039624</v>
      </c>
      <c r="AC564" s="13">
        <f t="shared" si="203"/>
        <v>2209.844273255891</v>
      </c>
      <c r="AD564" s="13">
        <f t="shared" si="204"/>
        <v>1703.0914982917839</v>
      </c>
      <c r="AE564" s="13">
        <f t="shared" si="205"/>
        <v>1545.2478029437132</v>
      </c>
      <c r="AF564" s="13">
        <f t="shared" si="206"/>
        <v>1729.6753571042707</v>
      </c>
      <c r="AG564" s="13">
        <f t="shared" si="207"/>
        <v>1836.0107923542198</v>
      </c>
      <c r="AH564" s="13">
        <f t="shared" si="208"/>
        <v>1837.6702498810707</v>
      </c>
      <c r="AI564" s="13">
        <f t="shared" si="209"/>
        <v>1915.7623687916821</v>
      </c>
      <c r="AJ564" s="13">
        <f t="shared" si="210"/>
        <v>2289.5958496933508</v>
      </c>
      <c r="AK564" s="13">
        <f t="shared" si="211"/>
        <v>2367.6879686039624</v>
      </c>
      <c r="AL564" s="1">
        <v>11312.9361149999</v>
      </c>
      <c r="AM564" s="1">
        <v>2362.415779034</v>
      </c>
      <c r="AN564" s="1">
        <v>49912.62930466207</v>
      </c>
      <c r="AO564" s="1">
        <v>14100.67478476693</v>
      </c>
      <c r="AP564" s="1">
        <v>1790.8275672000004</v>
      </c>
      <c r="AQ564" s="1">
        <v>26541.928834519389</v>
      </c>
      <c r="AR564" s="1">
        <v>7479.1981181757537</v>
      </c>
    </row>
    <row r="565" spans="1:44" x14ac:dyDescent="0.25">
      <c r="A565" s="1">
        <v>1083</v>
      </c>
      <c r="B565" s="1" t="s">
        <v>587</v>
      </c>
      <c r="C565" s="1">
        <v>314</v>
      </c>
      <c r="D565" s="1">
        <v>3</v>
      </c>
      <c r="E565" s="1">
        <v>1671</v>
      </c>
      <c r="F565" s="2" t="s">
        <v>585</v>
      </c>
      <c r="G565" s="2" t="s">
        <v>544</v>
      </c>
      <c r="H565" s="2">
        <f t="shared" si="212"/>
        <v>181664.28228831623</v>
      </c>
      <c r="I565" s="9">
        <v>127341.35332216407</v>
      </c>
      <c r="J565" s="1">
        <v>1672.2719999999899</v>
      </c>
      <c r="K565">
        <f t="shared" si="213"/>
        <v>74.993343475662755</v>
      </c>
      <c r="L565">
        <f t="shared" si="214"/>
        <v>62.732849620471484</v>
      </c>
      <c r="M565">
        <f t="shared" si="215"/>
        <v>102.19061205725558</v>
      </c>
      <c r="N565">
        <f t="shared" si="216"/>
        <v>157.01741108514318</v>
      </c>
      <c r="O565">
        <f t="shared" si="217"/>
        <v>177.85059982168443</v>
      </c>
      <c r="P565">
        <f t="shared" si="218"/>
        <v>184.22092337859644</v>
      </c>
      <c r="Q565">
        <f t="shared" si="219"/>
        <v>164.62259454042922</v>
      </c>
      <c r="R565">
        <f t="shared" si="220"/>
        <v>148.13343569725373</v>
      </c>
      <c r="S565">
        <f t="shared" si="221"/>
        <v>158.22198320990142</v>
      </c>
      <c r="T565">
        <f t="shared" si="222"/>
        <v>184.03260288097184</v>
      </c>
      <c r="U565">
        <f t="shared" si="223"/>
        <v>174.29333987177955</v>
      </c>
      <c r="V565">
        <f t="shared" si="224"/>
        <v>83.962304360840463</v>
      </c>
      <c r="W565" s="1">
        <v>2504.1262665110899</v>
      </c>
      <c r="X565" s="1">
        <v>1306.8824999999899</v>
      </c>
      <c r="Y565" s="1">
        <v>104623.77659999899</v>
      </c>
      <c r="Z565" s="13">
        <f t="shared" si="200"/>
        <v>10192.677775587987</v>
      </c>
      <c r="AA565" s="13">
        <f t="shared" si="201"/>
        <v>9184.1397223181484</v>
      </c>
      <c r="AB565" s="13">
        <f t="shared" si="202"/>
        <v>10192.677775587987</v>
      </c>
      <c r="AC565" s="13">
        <f t="shared" si="203"/>
        <v>9513.1752621974338</v>
      </c>
      <c r="AD565" s="13">
        <f t="shared" si="204"/>
        <v>7331.6514230829052</v>
      </c>
      <c r="AE565" s="13">
        <f t="shared" si="205"/>
        <v>6652.1489096923533</v>
      </c>
      <c r="AF565" s="13">
        <f t="shared" si="206"/>
        <v>7446.0924771831069</v>
      </c>
      <c r="AG565" s="13">
        <f t="shared" si="207"/>
        <v>7903.8566935839226</v>
      </c>
      <c r="AH565" s="13">
        <f t="shared" si="208"/>
        <v>7911.000504794586</v>
      </c>
      <c r="AI565" s="13">
        <f t="shared" si="209"/>
        <v>8247.1798558845367</v>
      </c>
      <c r="AJ565" s="13">
        <f t="shared" si="210"/>
        <v>9856.4984244980369</v>
      </c>
      <c r="AK565" s="13">
        <f t="shared" si="211"/>
        <v>10192.677775587987</v>
      </c>
      <c r="AL565" s="1">
        <v>15386.64638</v>
      </c>
      <c r="AM565" s="1">
        <v>1847.649575654</v>
      </c>
      <c r="AN565" s="1">
        <v>54322.928966152169</v>
      </c>
      <c r="AO565" s="1">
        <v>32668.890095400609</v>
      </c>
      <c r="AP565" s="1">
        <v>2963.1650328000001</v>
      </c>
      <c r="AQ565" s="1">
        <v>8408.9512876583995</v>
      </c>
      <c r="AR565" s="1">
        <v>10281.922550293157</v>
      </c>
    </row>
    <row r="566" spans="1:44" x14ac:dyDescent="0.25">
      <c r="A566" s="1">
        <v>1084</v>
      </c>
      <c r="B566" s="1" t="s">
        <v>588</v>
      </c>
      <c r="C566" s="1">
        <v>314</v>
      </c>
      <c r="D566" s="1">
        <v>3</v>
      </c>
      <c r="E566" s="1">
        <v>594</v>
      </c>
      <c r="F566" s="2" t="s">
        <v>585</v>
      </c>
      <c r="G566" s="2" t="s">
        <v>544</v>
      </c>
      <c r="H566" s="2">
        <f t="shared" si="212"/>
        <v>56067.017137764655</v>
      </c>
      <c r="I566" s="9">
        <v>33698.845054162688</v>
      </c>
      <c r="J566" s="1">
        <v>894.34799999999905</v>
      </c>
      <c r="K566">
        <f t="shared" si="213"/>
        <v>40.107199517047682</v>
      </c>
      <c r="L566">
        <f t="shared" si="214"/>
        <v>33.550163246391563</v>
      </c>
      <c r="M566">
        <f t="shared" si="215"/>
        <v>54.652574169861637</v>
      </c>
      <c r="N566">
        <f t="shared" si="216"/>
        <v>83.974501498067497</v>
      </c>
      <c r="O566">
        <f t="shared" si="217"/>
        <v>95.116301803369666</v>
      </c>
      <c r="P566">
        <f t="shared" si="218"/>
        <v>98.523215351211874</v>
      </c>
      <c r="Q566">
        <f t="shared" si="219"/>
        <v>88.041830624470492</v>
      </c>
      <c r="R566">
        <f t="shared" si="220"/>
        <v>79.223261496316482</v>
      </c>
      <c r="S566">
        <f t="shared" si="221"/>
        <v>84.618718868586939</v>
      </c>
      <c r="T566">
        <f t="shared" si="222"/>
        <v>98.422499642039227</v>
      </c>
      <c r="U566">
        <f t="shared" si="223"/>
        <v>93.213843159274958</v>
      </c>
      <c r="V566">
        <f t="shared" si="224"/>
        <v>44.903890623361107</v>
      </c>
      <c r="W566" s="1">
        <v>1052.7943503167901</v>
      </c>
      <c r="X566" s="1">
        <v>0</v>
      </c>
      <c r="Y566" s="1">
        <v>26690.185304999901</v>
      </c>
      <c r="Z566" s="13">
        <f t="shared" si="200"/>
        <v>2600.2163889063836</v>
      </c>
      <c r="AA566" s="13">
        <f t="shared" si="201"/>
        <v>2342.9319703575302</v>
      </c>
      <c r="AB566" s="13">
        <f t="shared" si="202"/>
        <v>2600.2163889063836</v>
      </c>
      <c r="AC566" s="13">
        <f t="shared" si="203"/>
        <v>2426.8710119090938</v>
      </c>
      <c r="AD566" s="13">
        <f t="shared" si="204"/>
        <v>1870.3505210091112</v>
      </c>
      <c r="AE566" s="13">
        <f t="shared" si="205"/>
        <v>1697.0051440118218</v>
      </c>
      <c r="AF566" s="13">
        <f t="shared" si="206"/>
        <v>1899.5451557250017</v>
      </c>
      <c r="AG566" s="13">
        <f t="shared" si="207"/>
        <v>2016.3236945885658</v>
      </c>
      <c r="AH566" s="13">
        <f t="shared" si="208"/>
        <v>2018.1461258866209</v>
      </c>
      <c r="AI566" s="13">
        <f t="shared" si="209"/>
        <v>2103.9075987362394</v>
      </c>
      <c r="AJ566" s="13">
        <f t="shared" si="210"/>
        <v>2514.4549160567649</v>
      </c>
      <c r="AK566" s="13">
        <f t="shared" si="211"/>
        <v>2600.2163889063836</v>
      </c>
      <c r="AL566" s="1">
        <v>4662.6694449999995</v>
      </c>
      <c r="AM566" s="1">
        <v>398.847953846</v>
      </c>
      <c r="AN566" s="1">
        <v>22368.172083601967</v>
      </c>
      <c r="AO566" s="1">
        <v>12006.515163266891</v>
      </c>
      <c r="AP566" s="1">
        <v>2191.6815984000004</v>
      </c>
      <c r="AQ566" s="1">
        <v>2848.9066142848969</v>
      </c>
      <c r="AR566" s="1">
        <v>5321.0687076501772</v>
      </c>
    </row>
    <row r="567" spans="1:44" x14ac:dyDescent="0.25">
      <c r="A567" s="1">
        <v>1085</v>
      </c>
      <c r="B567" s="1" t="s">
        <v>589</v>
      </c>
      <c r="C567" s="1">
        <v>314</v>
      </c>
      <c r="D567" s="1">
        <v>3</v>
      </c>
      <c r="E567" s="1">
        <v>647</v>
      </c>
      <c r="F567" s="2" t="s">
        <v>585</v>
      </c>
      <c r="G567" s="2" t="s">
        <v>544</v>
      </c>
      <c r="H567" s="2">
        <f t="shared" si="212"/>
        <v>67061.47915321929</v>
      </c>
      <c r="I567" s="9">
        <v>42383.56919101299</v>
      </c>
      <c r="J567" s="1">
        <v>1381.21199999999</v>
      </c>
      <c r="K567">
        <f t="shared" si="213"/>
        <v>61.940704579582139</v>
      </c>
      <c r="L567">
        <f t="shared" si="214"/>
        <v>51.814157439693155</v>
      </c>
      <c r="M567">
        <f t="shared" si="215"/>
        <v>84.404271351087573</v>
      </c>
      <c r="N567">
        <f t="shared" si="216"/>
        <v>129.68843130766555</v>
      </c>
      <c r="O567">
        <f t="shared" si="217"/>
        <v>146.89559035904929</v>
      </c>
      <c r="P567">
        <f t="shared" si="218"/>
        <v>152.15715506903041</v>
      </c>
      <c r="Q567">
        <f t="shared" si="219"/>
        <v>135.96992776915181</v>
      </c>
      <c r="R567">
        <f t="shared" si="220"/>
        <v>122.35071745880752</v>
      </c>
      <c r="S567">
        <f t="shared" si="221"/>
        <v>130.68334689172221</v>
      </c>
      <c r="T567">
        <f t="shared" si="222"/>
        <v>152.00161187320757</v>
      </c>
      <c r="U567">
        <f t="shared" si="223"/>
        <v>143.9574737548557</v>
      </c>
      <c r="V567">
        <f t="shared" si="224"/>
        <v>69.348612146137143</v>
      </c>
      <c r="W567" s="1">
        <v>1629.4723877250001</v>
      </c>
      <c r="X567" s="1">
        <v>0</v>
      </c>
      <c r="Y567" s="1">
        <v>24246.3858</v>
      </c>
      <c r="Z567" s="13">
        <f t="shared" si="200"/>
        <v>2362.1360814267773</v>
      </c>
      <c r="AA567" s="13">
        <f t="shared" si="201"/>
        <v>2128.4090689996451</v>
      </c>
      <c r="AB567" s="13">
        <f t="shared" si="202"/>
        <v>2362.1360814267773</v>
      </c>
      <c r="AC567" s="13">
        <f t="shared" si="203"/>
        <v>2204.6625068039971</v>
      </c>
      <c r="AD567" s="13">
        <f t="shared" si="204"/>
        <v>1699.097994090082</v>
      </c>
      <c r="AE567" s="13">
        <f t="shared" si="205"/>
        <v>1541.6244194673022</v>
      </c>
      <c r="AF567" s="13">
        <f t="shared" si="206"/>
        <v>1725.6195175835494</v>
      </c>
      <c r="AG567" s="13">
        <f t="shared" si="207"/>
        <v>1831.7056115574212</v>
      </c>
      <c r="AH567" s="13">
        <f t="shared" si="208"/>
        <v>1833.3611778954473</v>
      </c>
      <c r="AI567" s="13">
        <f t="shared" si="209"/>
        <v>1911.2701820378254</v>
      </c>
      <c r="AJ567" s="13">
        <f t="shared" si="210"/>
        <v>2284.227077284399</v>
      </c>
      <c r="AK567" s="13">
        <f t="shared" si="211"/>
        <v>2362.1360814267773</v>
      </c>
      <c r="AL567" s="1">
        <v>6458.0567599999995</v>
      </c>
      <c r="AM567" s="1">
        <v>8668.4422432880001</v>
      </c>
      <c r="AN567" s="1">
        <v>24677.909962206293</v>
      </c>
      <c r="AO567" s="1">
        <v>12425.347087566899</v>
      </c>
      <c r="AP567" s="1">
        <v>1377.0353016000001</v>
      </c>
      <c r="AQ567" s="1">
        <v>1892.2744044827093</v>
      </c>
      <c r="AR567" s="1">
        <v>8983.2531685566828</v>
      </c>
    </row>
    <row r="568" spans="1:44" x14ac:dyDescent="0.25">
      <c r="A568" s="1">
        <v>1086</v>
      </c>
      <c r="B568" s="1" t="s">
        <v>590</v>
      </c>
      <c r="C568" s="1">
        <v>314</v>
      </c>
      <c r="D568" s="1">
        <v>3</v>
      </c>
      <c r="E568" s="1">
        <v>1970</v>
      </c>
      <c r="F568" s="2" t="s">
        <v>585</v>
      </c>
      <c r="G568" s="2" t="s">
        <v>544</v>
      </c>
      <c r="H568" s="2">
        <f t="shared" si="212"/>
        <v>220608.88209616346</v>
      </c>
      <c r="I568" s="9">
        <v>159674.90277082601</v>
      </c>
      <c r="J568" s="1">
        <v>1566.432</v>
      </c>
      <c r="K568">
        <f t="shared" si="213"/>
        <v>70.246929331633893</v>
      </c>
      <c r="L568">
        <f t="shared" si="214"/>
        <v>58.76241610018883</v>
      </c>
      <c r="M568">
        <f t="shared" si="215"/>
        <v>95.722851800467822</v>
      </c>
      <c r="N568">
        <f t="shared" si="216"/>
        <v>147.07960025697045</v>
      </c>
      <c r="O568">
        <f t="shared" si="217"/>
        <v>166.59423274436361</v>
      </c>
      <c r="P568">
        <f t="shared" si="218"/>
        <v>172.56137126602809</v>
      </c>
      <c r="Q568">
        <f t="shared" si="219"/>
        <v>154.20344298723842</v>
      </c>
      <c r="R568">
        <f t="shared" si="220"/>
        <v>138.75790179236509</v>
      </c>
      <c r="S568">
        <f t="shared" si="221"/>
        <v>148.20793363965538</v>
      </c>
      <c r="T568">
        <f t="shared" si="222"/>
        <v>172.38496978724049</v>
      </c>
      <c r="U568">
        <f t="shared" si="223"/>
        <v>163.26211582926283</v>
      </c>
      <c r="V568">
        <f t="shared" si="224"/>
        <v>78.648234464585215</v>
      </c>
      <c r="W568" s="1">
        <v>2345.1100838780899</v>
      </c>
      <c r="X568" s="1">
        <v>0</v>
      </c>
      <c r="Y568" s="1">
        <v>123924.23862</v>
      </c>
      <c r="Z568" s="13">
        <f t="shared" si="200"/>
        <v>12072.971115045266</v>
      </c>
      <c r="AA568" s="13">
        <f t="shared" si="201"/>
        <v>10878.383092777649</v>
      </c>
      <c r="AB568" s="13">
        <f t="shared" si="202"/>
        <v>12072.971115045266</v>
      </c>
      <c r="AC568" s="13">
        <f t="shared" si="203"/>
        <v>11268.117435042459</v>
      </c>
      <c r="AD568" s="13">
        <f t="shared" si="204"/>
        <v>8684.1571768763442</v>
      </c>
      <c r="AE568" s="13">
        <f t="shared" si="205"/>
        <v>7879.3034968735401</v>
      </c>
      <c r="AF568" s="13">
        <f t="shared" si="206"/>
        <v>8819.709734403099</v>
      </c>
      <c r="AG568" s="13">
        <f t="shared" si="207"/>
        <v>9361.9199645101289</v>
      </c>
      <c r="AH568" s="13">
        <f t="shared" si="208"/>
        <v>9370.3816296678615</v>
      </c>
      <c r="AI568" s="13">
        <f t="shared" si="209"/>
        <v>9768.5776370904041</v>
      </c>
      <c r="AJ568" s="13">
        <f t="shared" si="210"/>
        <v>11674.775107622723</v>
      </c>
      <c r="AK568" s="13">
        <f t="shared" si="211"/>
        <v>12072.971115045266</v>
      </c>
      <c r="AL568" s="1">
        <v>29383.1855699999</v>
      </c>
      <c r="AM568" s="1">
        <v>2455.9364969479998</v>
      </c>
      <c r="AN568" s="1">
        <v>60933.979325337452</v>
      </c>
      <c r="AO568" s="1">
        <v>42720.856278600804</v>
      </c>
      <c r="AP568" s="1">
        <v>3446.6544000000004</v>
      </c>
      <c r="AQ568" s="1">
        <v>4907.9565518028303</v>
      </c>
      <c r="AR568" s="1">
        <v>9858.5120949338198</v>
      </c>
    </row>
    <row r="569" spans="1:44" x14ac:dyDescent="0.25">
      <c r="A569" s="1">
        <v>1088</v>
      </c>
      <c r="B569" s="1" t="s">
        <v>591</v>
      </c>
      <c r="C569" s="1">
        <v>314</v>
      </c>
      <c r="D569" s="1">
        <v>3</v>
      </c>
      <c r="E569" s="1">
        <v>704</v>
      </c>
      <c r="F569" s="2" t="s">
        <v>585</v>
      </c>
      <c r="G569" s="2" t="s">
        <v>544</v>
      </c>
      <c r="H569" s="2">
        <f t="shared" si="212"/>
        <v>73629.966596776576</v>
      </c>
      <c r="I569" s="9">
        <v>55332.333356699994</v>
      </c>
      <c r="J569" s="1">
        <v>1090.15199999999</v>
      </c>
      <c r="K569">
        <f t="shared" si="213"/>
        <v>48.888065683501516</v>
      </c>
      <c r="L569">
        <f t="shared" si="214"/>
        <v>40.895465258914825</v>
      </c>
      <c r="M569">
        <f t="shared" si="215"/>
        <v>66.617930644919568</v>
      </c>
      <c r="N569">
        <f t="shared" si="216"/>
        <v>102.35945153018795</v>
      </c>
      <c r="O569">
        <f t="shared" si="217"/>
        <v>115.94058089641416</v>
      </c>
      <c r="P569">
        <f t="shared" si="218"/>
        <v>120.09338675946439</v>
      </c>
      <c r="Q569">
        <f t="shared" si="219"/>
        <v>107.3172609978744</v>
      </c>
      <c r="R569">
        <f t="shared" si="220"/>
        <v>96.567999220361315</v>
      </c>
      <c r="S569">
        <f t="shared" si="221"/>
        <v>103.14471057354301</v>
      </c>
      <c r="T569">
        <f t="shared" si="222"/>
        <v>119.97062086544329</v>
      </c>
      <c r="U569">
        <f t="shared" si="223"/>
        <v>113.62160763793187</v>
      </c>
      <c r="V569">
        <f t="shared" si="224"/>
        <v>54.734919931433808</v>
      </c>
      <c r="W569" s="1">
        <v>1218.226177623</v>
      </c>
      <c r="X569" s="1">
        <v>0</v>
      </c>
      <c r="Y569" s="1">
        <v>44857.100505000002</v>
      </c>
      <c r="Z569" s="13">
        <f t="shared" si="200"/>
        <v>4370.0771110821725</v>
      </c>
      <c r="AA569" s="13">
        <f t="shared" si="201"/>
        <v>3937.6697340133292</v>
      </c>
      <c r="AB569" s="13">
        <f t="shared" si="202"/>
        <v>4370.0771110821725</v>
      </c>
      <c r="AC569" s="13">
        <f t="shared" si="203"/>
        <v>4078.7426407820394</v>
      </c>
      <c r="AD569" s="13">
        <f t="shared" si="204"/>
        <v>3143.4214615500637</v>
      </c>
      <c r="AE569" s="13">
        <f t="shared" si="205"/>
        <v>2852.0869912499311</v>
      </c>
      <c r="AF569" s="13">
        <f t="shared" si="206"/>
        <v>3192.4876875313471</v>
      </c>
      <c r="AG569" s="13">
        <f t="shared" si="207"/>
        <v>3388.7525914564858</v>
      </c>
      <c r="AH569" s="13">
        <f t="shared" si="208"/>
        <v>3391.8154770440578</v>
      </c>
      <c r="AI569" s="13">
        <f t="shared" si="209"/>
        <v>3535.9512694003402</v>
      </c>
      <c r="AJ569" s="13">
        <f t="shared" si="210"/>
        <v>4225.9413187258897</v>
      </c>
      <c r="AK569" s="13">
        <f t="shared" si="211"/>
        <v>4370.0771110821725</v>
      </c>
      <c r="AL569" s="1">
        <v>5991.4874100000006</v>
      </c>
      <c r="AM569" s="1">
        <v>2175.3672640770001</v>
      </c>
      <c r="AN569" s="1">
        <v>18297.633240076579</v>
      </c>
      <c r="AO569" s="1">
        <v>8516.2491274334934</v>
      </c>
      <c r="AP569" s="1">
        <v>1776.2535000000003</v>
      </c>
      <c r="AQ569" s="1">
        <v>1249.522003999333</v>
      </c>
      <c r="AR569" s="1">
        <v>6755.6086086437526</v>
      </c>
    </row>
    <row r="570" spans="1:44" x14ac:dyDescent="0.25">
      <c r="A570" s="1">
        <v>1089</v>
      </c>
      <c r="B570" s="1" t="s">
        <v>592</v>
      </c>
      <c r="C570" s="1">
        <v>314</v>
      </c>
      <c r="D570" s="1">
        <v>3</v>
      </c>
      <c r="E570" s="1">
        <v>974</v>
      </c>
      <c r="F570" s="2" t="s">
        <v>585</v>
      </c>
      <c r="G570" s="2" t="s">
        <v>544</v>
      </c>
      <c r="H570" s="2">
        <f t="shared" si="212"/>
        <v>98712.93477614483</v>
      </c>
      <c r="I570" s="9">
        <v>60330.175996726786</v>
      </c>
      <c r="J570" s="1">
        <v>1349.45999999999</v>
      </c>
      <c r="K570">
        <f t="shared" si="213"/>
        <v>60.516780336373344</v>
      </c>
      <c r="L570">
        <f t="shared" si="214"/>
        <v>50.623027383608246</v>
      </c>
      <c r="M570">
        <f t="shared" si="215"/>
        <v>82.463943274051061</v>
      </c>
      <c r="N570">
        <f t="shared" si="216"/>
        <v>126.70708805921346</v>
      </c>
      <c r="O570">
        <f t="shared" si="217"/>
        <v>143.51868023585274</v>
      </c>
      <c r="P570">
        <f t="shared" si="218"/>
        <v>148.65928943525958</v>
      </c>
      <c r="Q570">
        <f t="shared" si="219"/>
        <v>132.84418230319429</v>
      </c>
      <c r="R570">
        <f t="shared" si="220"/>
        <v>119.53805728734068</v>
      </c>
      <c r="S570">
        <f t="shared" si="221"/>
        <v>127.67913202064813</v>
      </c>
      <c r="T570">
        <f t="shared" si="222"/>
        <v>148.50732194508782</v>
      </c>
      <c r="U570">
        <f t="shared" si="223"/>
        <v>140.64810654210038</v>
      </c>
      <c r="V570">
        <f t="shared" si="224"/>
        <v>67.754391177260416</v>
      </c>
      <c r="W570" s="1">
        <v>1453.94958208499</v>
      </c>
      <c r="X570" s="1">
        <v>0</v>
      </c>
      <c r="Y570" s="1">
        <v>39652.731824999901</v>
      </c>
      <c r="Z570" s="13">
        <f t="shared" si="200"/>
        <v>3863.056100137288</v>
      </c>
      <c r="AA570" s="13">
        <f t="shared" si="201"/>
        <v>3480.817088497397</v>
      </c>
      <c r="AB570" s="13">
        <f t="shared" si="202"/>
        <v>3863.056100137288</v>
      </c>
      <c r="AC570" s="13">
        <f t="shared" si="203"/>
        <v>3605.5225660449119</v>
      </c>
      <c r="AD570" s="13">
        <f t="shared" si="204"/>
        <v>2778.7183483671733</v>
      </c>
      <c r="AE570" s="13">
        <f t="shared" si="205"/>
        <v>2521.1848142747976</v>
      </c>
      <c r="AF570" s="13">
        <f t="shared" si="206"/>
        <v>2822.0918584379774</v>
      </c>
      <c r="AG570" s="13">
        <f t="shared" si="207"/>
        <v>2995.5858987211968</v>
      </c>
      <c r="AH570" s="13">
        <f t="shared" si="208"/>
        <v>2998.2934250536468</v>
      </c>
      <c r="AI570" s="13">
        <f t="shared" si="209"/>
        <v>3125.7064289336117</v>
      </c>
      <c r="AJ570" s="13">
        <f t="shared" si="210"/>
        <v>3735.6430962573231</v>
      </c>
      <c r="AK570" s="13">
        <f t="shared" si="211"/>
        <v>3863.056100137288</v>
      </c>
      <c r="AL570" s="1">
        <v>12551.7847199999</v>
      </c>
      <c r="AM570" s="1">
        <v>5322.2498696419998</v>
      </c>
      <c r="AN570" s="1">
        <v>38382.758779418044</v>
      </c>
      <c r="AO570" s="1">
        <v>24152.64096796712</v>
      </c>
      <c r="AP570" s="1">
        <v>2008.5136344000005</v>
      </c>
      <c r="AQ570" s="1">
        <v>5456.5162298543482</v>
      </c>
      <c r="AR570" s="1">
        <v>6765.0879471965736</v>
      </c>
    </row>
    <row r="571" spans="1:44" x14ac:dyDescent="0.25">
      <c r="A571" s="1">
        <v>1091</v>
      </c>
      <c r="B571" s="1" t="s">
        <v>593</v>
      </c>
      <c r="C571" s="1">
        <v>314</v>
      </c>
      <c r="D571" s="1">
        <v>3</v>
      </c>
      <c r="E571" s="1">
        <v>722</v>
      </c>
      <c r="F571" s="2" t="s">
        <v>585</v>
      </c>
      <c r="G571" s="2" t="s">
        <v>544</v>
      </c>
      <c r="H571" s="2">
        <f t="shared" si="212"/>
        <v>68355.776270944887</v>
      </c>
      <c r="I571" s="9">
        <v>46421.821563694699</v>
      </c>
      <c r="J571" s="1">
        <v>608.57999999999902</v>
      </c>
      <c r="K571">
        <f t="shared" si="213"/>
        <v>27.291881328168529</v>
      </c>
      <c r="L571">
        <f t="shared" si="214"/>
        <v>22.829992741627379</v>
      </c>
      <c r="M571">
        <f t="shared" si="215"/>
        <v>37.189621476533048</v>
      </c>
      <c r="N571">
        <f t="shared" si="216"/>
        <v>57.142412261998558</v>
      </c>
      <c r="O571">
        <f t="shared" si="217"/>
        <v>64.724110694600625</v>
      </c>
      <c r="P571">
        <f t="shared" si="218"/>
        <v>67.042424647274316</v>
      </c>
      <c r="Q571">
        <f t="shared" si="219"/>
        <v>59.910121430852669</v>
      </c>
      <c r="R571">
        <f t="shared" si="220"/>
        <v>53.909319953114732</v>
      </c>
      <c r="S571">
        <f t="shared" si="221"/>
        <v>57.580785028920076</v>
      </c>
      <c r="T571">
        <f t="shared" si="222"/>
        <v>66.97389028896157</v>
      </c>
      <c r="U571">
        <f t="shared" si="223"/>
        <v>63.429538244477008</v>
      </c>
      <c r="V571">
        <f t="shared" si="224"/>
        <v>30.555901903470559</v>
      </c>
      <c r="W571" s="1">
        <v>717.58860198479897</v>
      </c>
      <c r="X571" s="1">
        <v>0</v>
      </c>
      <c r="Y571" s="1">
        <v>27716.990594999999</v>
      </c>
      <c r="Z571" s="13">
        <f t="shared" si="200"/>
        <v>2700.2500122313545</v>
      </c>
      <c r="AA571" s="13">
        <f t="shared" si="201"/>
        <v>2433.0675356892107</v>
      </c>
      <c r="AB571" s="13">
        <f t="shared" si="202"/>
        <v>2700.2500122313545</v>
      </c>
      <c r="AC571" s="13">
        <f t="shared" si="203"/>
        <v>2520.235818661085</v>
      </c>
      <c r="AD571" s="13">
        <f t="shared" si="204"/>
        <v>1942.3052784295037</v>
      </c>
      <c r="AE571" s="13">
        <f t="shared" si="205"/>
        <v>1762.2910848592348</v>
      </c>
      <c r="AF571" s="13">
        <f t="shared" si="206"/>
        <v>1972.6230677815774</v>
      </c>
      <c r="AG571" s="13">
        <f t="shared" si="207"/>
        <v>2093.8942251898739</v>
      </c>
      <c r="AH571" s="13">
        <f t="shared" si="208"/>
        <v>2095.7867677320482</v>
      </c>
      <c r="AI571" s="13">
        <f t="shared" si="209"/>
        <v>2184.8475932460969</v>
      </c>
      <c r="AJ571" s="13">
        <f t="shared" si="210"/>
        <v>2611.1891867173053</v>
      </c>
      <c r="AK571" s="13">
        <f t="shared" si="211"/>
        <v>2700.2500122313545</v>
      </c>
      <c r="AL571" s="1">
        <v>12976.626964999899</v>
      </c>
      <c r="AM571" s="1">
        <v>4402.0354017099999</v>
      </c>
      <c r="AN571" s="1">
        <v>21933.954707250181</v>
      </c>
      <c r="AO571" s="1">
        <v>14938.338633366948</v>
      </c>
      <c r="AP571" s="1">
        <v>1467.7763688000007</v>
      </c>
      <c r="AQ571" s="1">
        <v>1337.9720647363581</v>
      </c>
      <c r="AR571" s="1">
        <v>4189.8676403468735</v>
      </c>
    </row>
    <row r="572" spans="1:44" x14ac:dyDescent="0.25">
      <c r="A572" s="1">
        <v>1093</v>
      </c>
      <c r="B572" s="1" t="s">
        <v>594</v>
      </c>
      <c r="C572" s="1">
        <v>314</v>
      </c>
      <c r="D572" s="1">
        <v>3</v>
      </c>
      <c r="E572" s="1">
        <v>2548</v>
      </c>
      <c r="F572" s="2" t="s">
        <v>585</v>
      </c>
      <c r="G572" s="2" t="s">
        <v>544</v>
      </c>
      <c r="H572" s="2">
        <f t="shared" si="212"/>
        <v>253815.67132775154</v>
      </c>
      <c r="I572" s="9">
        <v>143921.46728604502</v>
      </c>
      <c r="J572" s="1">
        <v>3418.6320000000001</v>
      </c>
      <c r="K572">
        <f t="shared" si="213"/>
        <v>153.30917685214695</v>
      </c>
      <c r="L572">
        <f t="shared" si="214"/>
        <v>128.24500270514184</v>
      </c>
      <c r="M572">
        <f t="shared" si="215"/>
        <v>208.90865629426423</v>
      </c>
      <c r="N572">
        <f t="shared" si="216"/>
        <v>320.9912897500098</v>
      </c>
      <c r="O572">
        <f t="shared" si="217"/>
        <v>363.58065659749627</v>
      </c>
      <c r="P572">
        <f t="shared" si="218"/>
        <v>376.60353323599372</v>
      </c>
      <c r="Q572">
        <f t="shared" si="219"/>
        <v>336.53859516809467</v>
      </c>
      <c r="R572">
        <f t="shared" si="220"/>
        <v>302.82974512793197</v>
      </c>
      <c r="S572">
        <f t="shared" si="221"/>
        <v>323.45380111897765</v>
      </c>
      <c r="T572">
        <f t="shared" si="222"/>
        <v>376.21854892755863</v>
      </c>
      <c r="U572">
        <f t="shared" si="223"/>
        <v>356.30853657332364</v>
      </c>
      <c r="V572">
        <f t="shared" si="224"/>
        <v>171.644457649061</v>
      </c>
      <c r="W572" s="1">
        <v>4021.6309597310001</v>
      </c>
      <c r="X572" s="1">
        <v>0</v>
      </c>
      <c r="Y572" s="1">
        <v>120756.44070000001</v>
      </c>
      <c r="Z572" s="13">
        <f t="shared" si="200"/>
        <v>11764.357294114448</v>
      </c>
      <c r="AA572" s="13">
        <f t="shared" si="201"/>
        <v>10600.305779428696</v>
      </c>
      <c r="AB572" s="13">
        <f t="shared" si="202"/>
        <v>11764.357294114448</v>
      </c>
      <c r="AC572" s="13">
        <f t="shared" si="203"/>
        <v>10980.077586094923</v>
      </c>
      <c r="AD572" s="13">
        <f t="shared" si="204"/>
        <v>8462.169490301023</v>
      </c>
      <c r="AE572" s="13">
        <f t="shared" si="205"/>
        <v>7677.8897822814988</v>
      </c>
      <c r="AF572" s="13">
        <f t="shared" si="206"/>
        <v>8594.257002453558</v>
      </c>
      <c r="AG572" s="13">
        <f t="shared" si="207"/>
        <v>9122.6070510637092</v>
      </c>
      <c r="AH572" s="13">
        <f t="shared" si="208"/>
        <v>9130.8524159594017</v>
      </c>
      <c r="AI572" s="13">
        <f t="shared" si="209"/>
        <v>9518.8695875213234</v>
      </c>
      <c r="AJ572" s="13">
        <f t="shared" si="210"/>
        <v>11376.340122552527</v>
      </c>
      <c r="AK572" s="13">
        <f t="shared" si="211"/>
        <v>11764.357294114448</v>
      </c>
      <c r="AL572" s="1">
        <v>10329.82825</v>
      </c>
      <c r="AM572" s="1">
        <v>5394.9353763139998</v>
      </c>
      <c r="AN572" s="1">
        <v>109894.20404170653</v>
      </c>
      <c r="AO572" s="1">
        <v>57519.584270534411</v>
      </c>
      <c r="AP572" s="1">
        <v>6174.0438984000011</v>
      </c>
      <c r="AQ572" s="1">
        <v>25200.68119875604</v>
      </c>
      <c r="AR572" s="1">
        <v>20999.894674016075</v>
      </c>
    </row>
    <row r="573" spans="1:44" x14ac:dyDescent="0.25">
      <c r="A573" s="1">
        <v>1094</v>
      </c>
      <c r="B573" s="1" t="s">
        <v>595</v>
      </c>
      <c r="C573" s="1">
        <v>314</v>
      </c>
      <c r="D573" s="1">
        <v>3</v>
      </c>
      <c r="E573" s="1">
        <v>1033</v>
      </c>
      <c r="F573" s="2" t="s">
        <v>585</v>
      </c>
      <c r="G573" s="2" t="s">
        <v>544</v>
      </c>
      <c r="H573" s="2">
        <f t="shared" si="212"/>
        <v>98021.379028276642</v>
      </c>
      <c r="I573" s="9">
        <v>68741.111997672371</v>
      </c>
      <c r="J573" s="1">
        <v>1852.19999999999</v>
      </c>
      <c r="K573">
        <f t="shared" si="213"/>
        <v>83.062247520512599</v>
      </c>
      <c r="L573">
        <f t="shared" si="214"/>
        <v>69.48258660495263</v>
      </c>
      <c r="M573">
        <f t="shared" si="215"/>
        <v>113.1858044937958</v>
      </c>
      <c r="N573">
        <f t="shared" si="216"/>
        <v>173.91168949303844</v>
      </c>
      <c r="O573">
        <f t="shared" si="217"/>
        <v>196.98642385313161</v>
      </c>
      <c r="P573">
        <f t="shared" si="218"/>
        <v>204.04216196996452</v>
      </c>
      <c r="Q573">
        <f t="shared" si="219"/>
        <v>182.33515218085526</v>
      </c>
      <c r="R573">
        <f t="shared" si="220"/>
        <v>164.07184333556597</v>
      </c>
      <c r="S573">
        <f t="shared" si="221"/>
        <v>175.2458674793213</v>
      </c>
      <c r="T573">
        <f t="shared" si="222"/>
        <v>203.83357914031706</v>
      </c>
      <c r="U573">
        <f t="shared" si="223"/>
        <v>193.04642074405973</v>
      </c>
      <c r="V573">
        <f t="shared" si="224"/>
        <v>92.996223184475269</v>
      </c>
      <c r="W573" s="1">
        <v>2074.9142638223898</v>
      </c>
      <c r="X573" s="1">
        <v>0</v>
      </c>
      <c r="Y573" s="1">
        <v>53668.615980000002</v>
      </c>
      <c r="Z573" s="13">
        <f t="shared" si="200"/>
        <v>5228.5142739333842</v>
      </c>
      <c r="AA573" s="13">
        <f t="shared" si="201"/>
        <v>4711.166848318122</v>
      </c>
      <c r="AB573" s="13">
        <f t="shared" si="202"/>
        <v>5228.5142739333842</v>
      </c>
      <c r="AC573" s="13">
        <f t="shared" si="203"/>
        <v>4879.9514459251022</v>
      </c>
      <c r="AD573" s="13">
        <f t="shared" si="204"/>
        <v>3760.9002227956353</v>
      </c>
      <c r="AE573" s="13">
        <f t="shared" si="205"/>
        <v>3412.3373947873533</v>
      </c>
      <c r="AF573" s="13">
        <f t="shared" si="206"/>
        <v>3819.604784841144</v>
      </c>
      <c r="AG573" s="13">
        <f t="shared" si="207"/>
        <v>4054.4230330231853</v>
      </c>
      <c r="AH573" s="13">
        <f t="shared" si="208"/>
        <v>4058.0875772879613</v>
      </c>
      <c r="AI573" s="13">
        <f t="shared" si="209"/>
        <v>4230.536719159717</v>
      </c>
      <c r="AJ573" s="13">
        <f t="shared" si="210"/>
        <v>5056.0651320616289</v>
      </c>
      <c r="AK573" s="13">
        <f t="shared" si="211"/>
        <v>5228.5142739333842</v>
      </c>
      <c r="AL573" s="1">
        <v>8971.1498999999894</v>
      </c>
      <c r="AM573" s="1">
        <v>2174.2318538499999</v>
      </c>
      <c r="AN573" s="1">
        <v>29280.267030604271</v>
      </c>
      <c r="AO573" s="1">
        <v>12425.347087566899</v>
      </c>
      <c r="AP573" s="1">
        <v>3224.2811327999998</v>
      </c>
      <c r="AQ573" s="1">
        <v>2214.3554131233059</v>
      </c>
      <c r="AR573" s="1">
        <v>11416.283397114066</v>
      </c>
    </row>
    <row r="574" spans="1:44" x14ac:dyDescent="0.25">
      <c r="A574" s="1">
        <v>1095</v>
      </c>
      <c r="B574" s="1" t="s">
        <v>596</v>
      </c>
      <c r="C574" s="1">
        <v>314</v>
      </c>
      <c r="D574" s="1">
        <v>3</v>
      </c>
      <c r="E574" s="1">
        <v>910</v>
      </c>
      <c r="F574" s="2" t="s">
        <v>585</v>
      </c>
      <c r="G574" s="2" t="s">
        <v>544</v>
      </c>
      <c r="H574" s="2">
        <f t="shared" si="212"/>
        <v>93299.466269985627</v>
      </c>
      <c r="I574" s="9">
        <v>59162.213650438578</v>
      </c>
      <c r="J574" s="1">
        <v>2053.2959999999898</v>
      </c>
      <c r="K574">
        <f t="shared" si="213"/>
        <v>92.080434394168293</v>
      </c>
      <c r="L574">
        <f t="shared" si="214"/>
        <v>77.026410293490386</v>
      </c>
      <c r="M574">
        <f t="shared" si="215"/>
        <v>125.47454898169369</v>
      </c>
      <c r="N574">
        <f t="shared" si="216"/>
        <v>192.79353006656839</v>
      </c>
      <c r="O574">
        <f t="shared" si="217"/>
        <v>218.37352130004311</v>
      </c>
      <c r="P574">
        <f t="shared" si="218"/>
        <v>226.1953109838465</v>
      </c>
      <c r="Q574">
        <f t="shared" si="219"/>
        <v>202.13154013191962</v>
      </c>
      <c r="R574">
        <f t="shared" si="220"/>
        <v>181.88535775485605</v>
      </c>
      <c r="S574">
        <f t="shared" si="221"/>
        <v>194.27256166279057</v>
      </c>
      <c r="T574">
        <f t="shared" si="222"/>
        <v>225.9640820184087</v>
      </c>
      <c r="U574">
        <f t="shared" si="223"/>
        <v>214.00574642484347</v>
      </c>
      <c r="V574">
        <f t="shared" si="224"/>
        <v>103.09295598736119</v>
      </c>
      <c r="W574" s="1">
        <v>2415.9643935335898</v>
      </c>
      <c r="X574" s="1">
        <v>0</v>
      </c>
      <c r="Y574" s="1">
        <v>45607.246019999999</v>
      </c>
      <c r="Z574" s="13">
        <f t="shared" si="200"/>
        <v>4443.1579323607803</v>
      </c>
      <c r="AA574" s="13">
        <f t="shared" si="201"/>
        <v>4003.5194045731123</v>
      </c>
      <c r="AB574" s="13">
        <f t="shared" si="202"/>
        <v>4443.1579323607803</v>
      </c>
      <c r="AC574" s="13">
        <f t="shared" si="203"/>
        <v>4146.9514742638394</v>
      </c>
      <c r="AD574" s="13">
        <f t="shared" si="204"/>
        <v>3195.9889142964503</v>
      </c>
      <c r="AE574" s="13">
        <f t="shared" si="205"/>
        <v>2899.7824561995103</v>
      </c>
      <c r="AF574" s="13">
        <f t="shared" si="206"/>
        <v>3245.8756750190228</v>
      </c>
      <c r="AG574" s="13">
        <f t="shared" si="207"/>
        <v>3445.4227179093164</v>
      </c>
      <c r="AH574" s="13">
        <f t="shared" si="208"/>
        <v>3448.5368241478136</v>
      </c>
      <c r="AI574" s="13">
        <f t="shared" si="209"/>
        <v>3595.0830000770379</v>
      </c>
      <c r="AJ574" s="13">
        <f t="shared" si="210"/>
        <v>4296.6117564315555</v>
      </c>
      <c r="AK574" s="13">
        <f t="shared" si="211"/>
        <v>4443.1579323607803</v>
      </c>
      <c r="AL574" s="1">
        <v>5657.5649300000005</v>
      </c>
      <c r="AM574" s="1">
        <v>3428.1423069050002</v>
      </c>
      <c r="AN574" s="1">
        <v>34137.252619547042</v>
      </c>
      <c r="AO574" s="1">
        <v>15496.781199100293</v>
      </c>
      <c r="AP574" s="1">
        <v>4105.4747328000012</v>
      </c>
      <c r="AQ574" s="1">
        <v>897.38828965496066</v>
      </c>
      <c r="AR574" s="1">
        <v>13637.608397991784</v>
      </c>
    </row>
    <row r="575" spans="1:44" x14ac:dyDescent="0.25">
      <c r="A575" s="1">
        <v>1097</v>
      </c>
      <c r="B575" s="1" t="s">
        <v>597</v>
      </c>
      <c r="C575" s="1">
        <v>314</v>
      </c>
      <c r="D575" s="1">
        <v>3</v>
      </c>
      <c r="E575" s="1">
        <v>1185</v>
      </c>
      <c r="F575" s="2" t="s">
        <v>585</v>
      </c>
      <c r="G575" s="2" t="s">
        <v>544</v>
      </c>
      <c r="H575" s="2">
        <f t="shared" si="212"/>
        <v>123264.05020837416</v>
      </c>
      <c r="I575" s="9">
        <v>62594.65784494298</v>
      </c>
      <c r="J575" s="1">
        <v>2333.7719999999899</v>
      </c>
      <c r="K575">
        <f t="shared" si="213"/>
        <v>104.65843187584599</v>
      </c>
      <c r="L575">
        <f t="shared" si="214"/>
        <v>87.548059122240417</v>
      </c>
      <c r="M575">
        <f t="shared" si="215"/>
        <v>142.61411366218286</v>
      </c>
      <c r="N575">
        <f t="shared" si="216"/>
        <v>219.12872876122867</v>
      </c>
      <c r="O575">
        <f t="shared" si="217"/>
        <v>248.20289405494609</v>
      </c>
      <c r="P575">
        <f t="shared" si="218"/>
        <v>257.09312408215561</v>
      </c>
      <c r="Q575">
        <f t="shared" si="219"/>
        <v>229.74229174787786</v>
      </c>
      <c r="R575">
        <f t="shared" si="220"/>
        <v>206.73052260281332</v>
      </c>
      <c r="S575">
        <f t="shared" si="221"/>
        <v>220.80979302394508</v>
      </c>
      <c r="T575">
        <f t="shared" si="222"/>
        <v>256.83030971679977</v>
      </c>
      <c r="U575">
        <f t="shared" si="223"/>
        <v>243.23849013751553</v>
      </c>
      <c r="V575">
        <f t="shared" si="224"/>
        <v>117.17524121243896</v>
      </c>
      <c r="W575" s="1">
        <v>2054.6296799699899</v>
      </c>
      <c r="X575" s="1">
        <v>0</v>
      </c>
      <c r="Y575" s="1">
        <v>47130.18303</v>
      </c>
      <c r="Z575" s="13">
        <f t="shared" si="200"/>
        <v>4591.5257959564015</v>
      </c>
      <c r="AA575" s="13">
        <f t="shared" si="201"/>
        <v>4137.2066670928407</v>
      </c>
      <c r="AB575" s="13">
        <f t="shared" si="202"/>
        <v>4591.5257959564015</v>
      </c>
      <c r="AC575" s="13">
        <f t="shared" si="203"/>
        <v>4285.4282828845771</v>
      </c>
      <c r="AD575" s="13">
        <f t="shared" si="204"/>
        <v>3302.710767201082</v>
      </c>
      <c r="AE575" s="13">
        <f t="shared" si="205"/>
        <v>2996.6132541292586</v>
      </c>
      <c r="AF575" s="13">
        <f t="shared" si="206"/>
        <v>3354.263368351294</v>
      </c>
      <c r="AG575" s="13">
        <f t="shared" si="207"/>
        <v>3560.4737729521462</v>
      </c>
      <c r="AH575" s="13">
        <f t="shared" si="208"/>
        <v>3563.6918667815976</v>
      </c>
      <c r="AI575" s="13">
        <f t="shared" si="209"/>
        <v>3715.1315764027863</v>
      </c>
      <c r="AJ575" s="13">
        <f t="shared" si="210"/>
        <v>4440.0860863352127</v>
      </c>
      <c r="AK575" s="13">
        <f t="shared" si="211"/>
        <v>4591.5257959564015</v>
      </c>
      <c r="AL575" s="1">
        <v>7495.3120850000005</v>
      </c>
      <c r="AM575" s="1">
        <v>3580.7610499730004</v>
      </c>
      <c r="AN575" s="1">
        <v>60669.392363431187</v>
      </c>
      <c r="AO575" s="1">
        <v>46769.564880167542</v>
      </c>
      <c r="AP575" s="1">
        <v>1523.3978087999997</v>
      </c>
      <c r="AQ575" s="1">
        <v>2284.0938952269098</v>
      </c>
      <c r="AR575" s="1">
        <v>10092.335779236737</v>
      </c>
    </row>
    <row r="576" spans="1:44" x14ac:dyDescent="0.25">
      <c r="A576" s="1">
        <v>1098</v>
      </c>
      <c r="B576" s="1" t="s">
        <v>598</v>
      </c>
      <c r="C576" s="1">
        <v>314</v>
      </c>
      <c r="D576" s="1">
        <v>3</v>
      </c>
      <c r="E576" s="1">
        <v>4525</v>
      </c>
      <c r="F576" s="2" t="s">
        <v>585</v>
      </c>
      <c r="G576" s="2" t="s">
        <v>544</v>
      </c>
      <c r="H576" s="2">
        <f t="shared" si="212"/>
        <v>482510.24866478838</v>
      </c>
      <c r="I576" s="9">
        <v>290697.19427753676</v>
      </c>
      <c r="J576" s="1">
        <v>3423.92399999999</v>
      </c>
      <c r="K576">
        <f t="shared" si="213"/>
        <v>153.54649755934796</v>
      </c>
      <c r="L576">
        <f t="shared" si="214"/>
        <v>128.44352438115561</v>
      </c>
      <c r="M576">
        <f t="shared" si="215"/>
        <v>209.23204430710302</v>
      </c>
      <c r="N576">
        <f t="shared" si="216"/>
        <v>321.48818029141756</v>
      </c>
      <c r="O576">
        <f t="shared" si="217"/>
        <v>364.14347495136133</v>
      </c>
      <c r="P576">
        <f t="shared" si="218"/>
        <v>377.1865108416211</v>
      </c>
      <c r="Q576">
        <f t="shared" si="219"/>
        <v>337.05955274575325</v>
      </c>
      <c r="R576">
        <f t="shared" si="220"/>
        <v>303.29852182317552</v>
      </c>
      <c r="S576">
        <f t="shared" si="221"/>
        <v>323.95450359748901</v>
      </c>
      <c r="T576">
        <f t="shared" si="222"/>
        <v>376.80093058224412</v>
      </c>
      <c r="U576">
        <f t="shared" si="223"/>
        <v>356.86009777544842</v>
      </c>
      <c r="V576">
        <f t="shared" si="224"/>
        <v>171.91016114387327</v>
      </c>
      <c r="W576" s="1">
        <v>5121.0783006999</v>
      </c>
      <c r="X576" s="1">
        <v>1452.5174999999899</v>
      </c>
      <c r="Y576" s="1">
        <v>244086.53723999899</v>
      </c>
      <c r="Z576" s="13">
        <f t="shared" si="200"/>
        <v>23779.445784662981</v>
      </c>
      <c r="AA576" s="13">
        <f t="shared" si="201"/>
        <v>21426.533577731549</v>
      </c>
      <c r="AB576" s="13">
        <f t="shared" si="202"/>
        <v>23779.445784662981</v>
      </c>
      <c r="AC576" s="13">
        <f t="shared" si="203"/>
        <v>22194.171185242929</v>
      </c>
      <c r="AD576" s="13">
        <f t="shared" si="204"/>
        <v>17104.69136430537</v>
      </c>
      <c r="AE576" s="13">
        <f t="shared" si="205"/>
        <v>15519.416764885325</v>
      </c>
      <c r="AF576" s="13">
        <f t="shared" si="206"/>
        <v>17371.681541119673</v>
      </c>
      <c r="AG576" s="13">
        <f t="shared" si="207"/>
        <v>18439.642248376895</v>
      </c>
      <c r="AH576" s="13">
        <f t="shared" si="208"/>
        <v>18456.308709842666</v>
      </c>
      <c r="AI576" s="13">
        <f t="shared" si="209"/>
        <v>19240.612778819817</v>
      </c>
      <c r="AJ576" s="13">
        <f t="shared" si="210"/>
        <v>22995.14171568583</v>
      </c>
      <c r="AK576" s="13">
        <f t="shared" si="211"/>
        <v>23779.445784662981</v>
      </c>
      <c r="AL576" s="1">
        <v>21990.089162499899</v>
      </c>
      <c r="AM576" s="1">
        <v>14623.048074338001</v>
      </c>
      <c r="AN576" s="1">
        <v>191813.05438725161</v>
      </c>
      <c r="AO576" s="1">
        <v>111130.07058093543</v>
      </c>
      <c r="AP576" s="1">
        <v>8397.7781328000019</v>
      </c>
      <c r="AQ576" s="1">
        <v>50665.994214049155</v>
      </c>
      <c r="AR576" s="1">
        <v>21619.211459467049</v>
      </c>
    </row>
    <row r="577" spans="1:44" x14ac:dyDescent="0.25">
      <c r="A577" s="1">
        <v>1099</v>
      </c>
      <c r="B577" s="1" t="s">
        <v>599</v>
      </c>
      <c r="C577" s="1">
        <v>314</v>
      </c>
      <c r="D577" s="1">
        <v>3</v>
      </c>
      <c r="E577" s="1">
        <v>674</v>
      </c>
      <c r="F577" s="2" t="s">
        <v>585</v>
      </c>
      <c r="G577" s="2" t="s">
        <v>544</v>
      </c>
      <c r="H577" s="2">
        <f t="shared" si="212"/>
        <v>78445.451723286809</v>
      </c>
      <c r="I577" s="9">
        <v>45767.635252894193</v>
      </c>
      <c r="J577" s="1">
        <v>1444.7159999999899</v>
      </c>
      <c r="K577">
        <f t="shared" si="213"/>
        <v>64.788553065999722</v>
      </c>
      <c r="L577">
        <f t="shared" si="214"/>
        <v>54.196417551862972</v>
      </c>
      <c r="M577">
        <f t="shared" si="215"/>
        <v>88.284927505160582</v>
      </c>
      <c r="N577">
        <f t="shared" si="216"/>
        <v>135.65111780456976</v>
      </c>
      <c r="O577">
        <f t="shared" si="217"/>
        <v>153.6494106054424</v>
      </c>
      <c r="P577">
        <f t="shared" si="218"/>
        <v>159.15288633657207</v>
      </c>
      <c r="Q577">
        <f t="shared" si="219"/>
        <v>142.22141870106688</v>
      </c>
      <c r="R577">
        <f t="shared" si="220"/>
        <v>127.97603780174124</v>
      </c>
      <c r="S577">
        <f t="shared" si="221"/>
        <v>136.6917766338704</v>
      </c>
      <c r="T577">
        <f t="shared" si="222"/>
        <v>158.99019172944705</v>
      </c>
      <c r="U577">
        <f t="shared" si="223"/>
        <v>150.57620818036636</v>
      </c>
      <c r="V577">
        <f t="shared" si="224"/>
        <v>72.537054083890581</v>
      </c>
      <c r="W577" s="1">
        <v>1703.3418026352001</v>
      </c>
      <c r="X577" s="1">
        <v>0</v>
      </c>
      <c r="Y577" s="1">
        <v>33648.068475</v>
      </c>
      <c r="Z577" s="13">
        <f t="shared" si="200"/>
        <v>3278.0686272473804</v>
      </c>
      <c r="AA577" s="13">
        <f t="shared" si="201"/>
        <v>2953.7125527595563</v>
      </c>
      <c r="AB577" s="13">
        <f t="shared" si="202"/>
        <v>3278.0686272473804</v>
      </c>
      <c r="AC577" s="13">
        <f t="shared" si="203"/>
        <v>3059.5337220612091</v>
      </c>
      <c r="AD577" s="13">
        <f t="shared" si="204"/>
        <v>2357.9335131621233</v>
      </c>
      <c r="AE577" s="13">
        <f t="shared" si="205"/>
        <v>2139.3986079759529</v>
      </c>
      <c r="AF577" s="13">
        <f t="shared" si="206"/>
        <v>2394.7389177255332</v>
      </c>
      <c r="AG577" s="13">
        <f t="shared" si="207"/>
        <v>2541.9605359791749</v>
      </c>
      <c r="AH577" s="13">
        <f t="shared" si="208"/>
        <v>2544.2580581734646</v>
      </c>
      <c r="AI577" s="13">
        <f t="shared" si="209"/>
        <v>2652.3767496694072</v>
      </c>
      <c r="AJ577" s="13">
        <f t="shared" si="210"/>
        <v>3169.9499357514378</v>
      </c>
      <c r="AK577" s="13">
        <f t="shared" si="211"/>
        <v>3278.0686272473804</v>
      </c>
      <c r="AL577" s="1">
        <v>7440.7284300000001</v>
      </c>
      <c r="AM577" s="1">
        <v>1530.7805452590001</v>
      </c>
      <c r="AN577" s="1">
        <v>32677.816470392612</v>
      </c>
      <c r="AO577" s="1">
        <v>17032.498254866987</v>
      </c>
      <c r="AP577" s="1">
        <v>1894.8006000000005</v>
      </c>
      <c r="AQ577" s="1">
        <v>5070.6032806592129</v>
      </c>
      <c r="AR577" s="1">
        <v>8679.9143348664111</v>
      </c>
    </row>
    <row r="578" spans="1:44" x14ac:dyDescent="0.25">
      <c r="A578" s="1">
        <v>1100</v>
      </c>
      <c r="B578" s="1" t="s">
        <v>600</v>
      </c>
      <c r="C578" s="1">
        <v>314</v>
      </c>
      <c r="D578" s="1">
        <v>3</v>
      </c>
      <c r="E578" s="1">
        <v>717</v>
      </c>
      <c r="F578" s="2" t="s">
        <v>585</v>
      </c>
      <c r="G578" s="2" t="s">
        <v>544</v>
      </c>
      <c r="H578" s="2">
        <f t="shared" si="212"/>
        <v>69666.670987600257</v>
      </c>
      <c r="I578" s="9">
        <v>35046.941126472288</v>
      </c>
      <c r="J578" s="1">
        <v>391.608</v>
      </c>
      <c r="K578">
        <f t="shared" si="213"/>
        <v>17.561732332908473</v>
      </c>
      <c r="L578">
        <f t="shared" si="214"/>
        <v>14.690604025047207</v>
      </c>
      <c r="M578">
        <f t="shared" si="215"/>
        <v>23.930712950116956</v>
      </c>
      <c r="N578">
        <f t="shared" si="216"/>
        <v>36.769900064242613</v>
      </c>
      <c r="O578">
        <f t="shared" si="217"/>
        <v>41.648558186090902</v>
      </c>
      <c r="P578">
        <f t="shared" si="218"/>
        <v>43.140342816507022</v>
      </c>
      <c r="Q578">
        <f t="shared" si="219"/>
        <v>38.550860746809605</v>
      </c>
      <c r="R578">
        <f t="shared" si="220"/>
        <v>34.689475448091272</v>
      </c>
      <c r="S578">
        <f t="shared" si="221"/>
        <v>37.051983409913845</v>
      </c>
      <c r="T578">
        <f t="shared" si="222"/>
        <v>43.096242446810123</v>
      </c>
      <c r="U578">
        <f t="shared" si="223"/>
        <v>40.815528957315706</v>
      </c>
      <c r="V578">
        <f t="shared" si="224"/>
        <v>19.662058616146304</v>
      </c>
      <c r="W578" s="1">
        <v>589.11709565939896</v>
      </c>
      <c r="X578" s="1">
        <v>0</v>
      </c>
      <c r="Y578" s="1">
        <v>25661.655704999899</v>
      </c>
      <c r="Z578" s="13">
        <f t="shared" si="200"/>
        <v>2500.014779519493</v>
      </c>
      <c r="AA578" s="13">
        <f t="shared" si="201"/>
        <v>2252.6450407329685</v>
      </c>
      <c r="AB578" s="13">
        <f t="shared" si="202"/>
        <v>2500.014779519493</v>
      </c>
      <c r="AC578" s="13">
        <f t="shared" si="203"/>
        <v>2333.349418012072</v>
      </c>
      <c r="AD578" s="13">
        <f t="shared" si="204"/>
        <v>1798.2749302535487</v>
      </c>
      <c r="AE578" s="13">
        <f t="shared" si="205"/>
        <v>1631.6095687461284</v>
      </c>
      <c r="AF578" s="13">
        <f t="shared" si="206"/>
        <v>1826.3445242241862</v>
      </c>
      <c r="AG578" s="13">
        <f t="shared" si="207"/>
        <v>1938.6229001067377</v>
      </c>
      <c r="AH578" s="13">
        <f t="shared" si="208"/>
        <v>1940.3751024231431</v>
      </c>
      <c r="AI578" s="13">
        <f t="shared" si="209"/>
        <v>2022.8316820186519</v>
      </c>
      <c r="AJ578" s="13">
        <f t="shared" si="210"/>
        <v>2417.5581999239839</v>
      </c>
      <c r="AK578" s="13">
        <f t="shared" si="211"/>
        <v>2500.014779519493</v>
      </c>
      <c r="AL578" s="1">
        <v>7812.5877799999898</v>
      </c>
      <c r="AM578" s="1">
        <v>591.97254581300001</v>
      </c>
      <c r="AN578" s="1">
        <v>34619.729861127962</v>
      </c>
      <c r="AO578" s="1">
        <v>28899.402776700543</v>
      </c>
      <c r="AP578" s="1">
        <v>839.00880000000006</v>
      </c>
      <c r="AQ578" s="1">
        <v>2293.4588595072905</v>
      </c>
      <c r="AR578" s="1">
        <v>2587.8594249201278</v>
      </c>
    </row>
    <row r="579" spans="1:44" x14ac:dyDescent="0.25">
      <c r="A579" s="1">
        <v>1102</v>
      </c>
      <c r="B579" s="1" t="s">
        <v>601</v>
      </c>
      <c r="C579" s="1">
        <v>314</v>
      </c>
      <c r="D579" s="1">
        <v>3</v>
      </c>
      <c r="E579" s="1">
        <v>891</v>
      </c>
      <c r="F579" s="2" t="s">
        <v>585</v>
      </c>
      <c r="G579" s="2" t="s">
        <v>544</v>
      </c>
      <c r="H579" s="2">
        <f t="shared" si="212"/>
        <v>95439.985926483292</v>
      </c>
      <c r="I579" s="9">
        <v>57394.24642623619</v>
      </c>
      <c r="J579" s="1">
        <v>2185.596</v>
      </c>
      <c r="K579">
        <f t="shared" si="213"/>
        <v>98.013452074205389</v>
      </c>
      <c r="L579">
        <f t="shared" si="214"/>
        <v>81.989452193844556</v>
      </c>
      <c r="M579">
        <f t="shared" si="215"/>
        <v>133.55924930267977</v>
      </c>
      <c r="N579">
        <f t="shared" si="216"/>
        <v>205.21579360178646</v>
      </c>
      <c r="O579">
        <f t="shared" si="217"/>
        <v>232.44398014669653</v>
      </c>
      <c r="P579">
        <f t="shared" si="218"/>
        <v>240.76975112455943</v>
      </c>
      <c r="Q579">
        <f t="shared" si="219"/>
        <v>215.15547957341036</v>
      </c>
      <c r="R579">
        <f t="shared" si="220"/>
        <v>193.60477513596888</v>
      </c>
      <c r="S579">
        <f t="shared" si="221"/>
        <v>206.79012362560024</v>
      </c>
      <c r="T579">
        <f t="shared" si="222"/>
        <v>240.52362338557541</v>
      </c>
      <c r="U579">
        <f t="shared" si="223"/>
        <v>227.79477647799172</v>
      </c>
      <c r="V579">
        <f t="shared" si="224"/>
        <v>109.73554335768141</v>
      </c>
      <c r="W579" s="1">
        <v>2575.4974996842002</v>
      </c>
      <c r="X579" s="1">
        <v>3866.9924999999898</v>
      </c>
      <c r="Y579" s="1">
        <v>32902.045890000001</v>
      </c>
      <c r="Z579" s="13">
        <f t="shared" ref="Z579:Z642" si="225">Y579*0.097422193184222</f>
        <v>3205.3894708517178</v>
      </c>
      <c r="AA579" s="13">
        <f t="shared" ref="AA579:AA642" si="226">Y579*0.0877825291800663</f>
        <v>2888.2248034228055</v>
      </c>
      <c r="AB579" s="13">
        <f t="shared" ref="AB579:AB642" si="227">Y579*0.097422193184222</f>
        <v>3205.3894708517178</v>
      </c>
      <c r="AC579" s="13">
        <f t="shared" ref="AC579:AC642" si="228">Y579*0.0909274695614221</f>
        <v>2991.6997761714883</v>
      </c>
      <c r="AD579" s="13">
        <f t="shared" ref="AD579:AD642" si="229">Y579*0.070076340783544</f>
        <v>2305.6549802634431</v>
      </c>
      <c r="AE579" s="13">
        <f t="shared" ref="AE579:AE642" si="230">Y579*0.0635816171607441</f>
        <v>2091.9652855832142</v>
      </c>
      <c r="AF579" s="13">
        <f t="shared" ref="AF579:AF642" si="231">Y579*0.0711701748795711</f>
        <v>2341.6443598869737</v>
      </c>
      <c r="AG579" s="13">
        <f t="shared" ref="AG579:AG642" si="232">Y579*0.0755455112636796</f>
        <v>2485.6018783810982</v>
      </c>
      <c r="AH579" s="13">
        <f t="shared" ref="AH579:AH642" si="233">Y579*0.0756137922170424</f>
        <v>2487.848461442054</v>
      </c>
      <c r="AI579" s="13">
        <f t="shared" ref="AI579:AI642" si="234">Y579*0.078827013551761</f>
        <v>2593.5700172516922</v>
      </c>
      <c r="AJ579" s="13">
        <f t="shared" ref="AJ579:AJ642" si="235">Y579*0.0942089718495034</f>
        <v>3099.6679150420791</v>
      </c>
      <c r="AK579" s="13">
        <f t="shared" ref="AK579:AK642" si="236">Y579*0.097422193184222</f>
        <v>3205.3894708517178</v>
      </c>
      <c r="AL579" s="1">
        <v>10336.054295</v>
      </c>
      <c r="AM579" s="1">
        <v>5528.0602415519998</v>
      </c>
      <c r="AN579" s="1">
        <v>38045.739500247109</v>
      </c>
      <c r="AO579" s="1">
        <v>13961.064143333595</v>
      </c>
      <c r="AP579" s="1">
        <v>3685.7750328000002</v>
      </c>
      <c r="AQ579" s="1">
        <v>7257.3773103860285</v>
      </c>
      <c r="AR579" s="1">
        <v>13141.523013727487</v>
      </c>
    </row>
    <row r="580" spans="1:44" x14ac:dyDescent="0.25">
      <c r="A580" s="1">
        <v>1103</v>
      </c>
      <c r="B580" s="1" t="s">
        <v>585</v>
      </c>
      <c r="C580" s="1">
        <v>314</v>
      </c>
      <c r="D580" s="1">
        <v>3</v>
      </c>
      <c r="E580" s="1">
        <v>583</v>
      </c>
      <c r="F580" s="2" t="s">
        <v>585</v>
      </c>
      <c r="G580" s="2" t="s">
        <v>544</v>
      </c>
      <c r="H580" s="2">
        <f t="shared" ref="H580:H643" si="237">I580+AN580</f>
        <v>155922.73796798615</v>
      </c>
      <c r="I580" s="9">
        <v>92083.953332438978</v>
      </c>
      <c r="J580" s="1">
        <v>4969.1879999999901</v>
      </c>
      <c r="K580">
        <f t="shared" ref="K580:K643" si="238">J580*0.0448451827667169</f>
        <v>222.84414406217599</v>
      </c>
      <c r="L580">
        <f t="shared" ref="L580:L643" si="239">J580*0.0375135442203612</f>
        <v>186.41185377728786</v>
      </c>
      <c r="M580">
        <f t="shared" ref="M580:M643" si="240">J580*0.0611088459636089</f>
        <v>303.66134405621318</v>
      </c>
      <c r="N580">
        <f t="shared" ref="N580:N643" si="241">J580*0.0938946601301368</f>
        <v>466.58021838275329</v>
      </c>
      <c r="O580">
        <f t="shared" ref="O580:O643" si="242">J580*0.106352674577871</f>
        <v>528.4864342802606</v>
      </c>
      <c r="P580">
        <f t="shared" ref="P580:P643" si="243">J580*0.110162056997066</f>
        <v>547.41597168513533</v>
      </c>
      <c r="Q580">
        <f t="shared" ref="Q580:Q643" si="244">J580*0.0984424749923638</f>
        <v>489.17916542235332</v>
      </c>
      <c r="R580">
        <f t="shared" ref="R580:R643" si="245">J580*0.0885821419585179</f>
        <v>440.18131683456272</v>
      </c>
      <c r="S580">
        <f t="shared" ref="S580:S643" si="246">J580*0.0946149808224394</f>
        <v>470.15962732309504</v>
      </c>
      <c r="T580">
        <f t="shared" ref="T580:T643" si="247">J580*0.110049443440405</f>
        <v>546.85637375073816</v>
      </c>
      <c r="U580">
        <f t="shared" ref="U580:U643" si="248">J580*0.104225472812904</f>
        <v>517.91596879620772</v>
      </c>
      <c r="V580">
        <f t="shared" ref="V580:V643" si="249">J580*0.0502085213176092</f>
        <v>249.49558162920735</v>
      </c>
      <c r="W580" s="1">
        <v>7398.0753831599995</v>
      </c>
      <c r="X580" s="1">
        <v>0</v>
      </c>
      <c r="Y580" s="1">
        <v>3327.6257700000001</v>
      </c>
      <c r="Z580" s="13">
        <f t="shared" si="225"/>
        <v>324.18460060973553</v>
      </c>
      <c r="AA580" s="13">
        <f t="shared" si="226"/>
        <v>292.10740625536556</v>
      </c>
      <c r="AB580" s="13">
        <f t="shared" si="227"/>
        <v>324.18460060973553</v>
      </c>
      <c r="AC580" s="13">
        <f t="shared" si="228"/>
        <v>302.57259091347879</v>
      </c>
      <c r="AD580" s="13">
        <f t="shared" si="229"/>
        <v>233.18783745862299</v>
      </c>
      <c r="AE580" s="13">
        <f t="shared" si="230"/>
        <v>211.57582776236632</v>
      </c>
      <c r="AF580" s="13">
        <f t="shared" si="231"/>
        <v>236.82770798466746</v>
      </c>
      <c r="AG580" s="13">
        <f t="shared" si="232"/>
        <v>251.38719008884553</v>
      </c>
      <c r="AH580" s="13">
        <f t="shared" si="233"/>
        <v>251.61440354885573</v>
      </c>
      <c r="AI580" s="13">
        <f t="shared" si="234"/>
        <v>262.30680166697914</v>
      </c>
      <c r="AJ580" s="13">
        <f t="shared" si="235"/>
        <v>313.49220249161209</v>
      </c>
      <c r="AK580" s="13">
        <f t="shared" si="236"/>
        <v>324.18460060973553</v>
      </c>
      <c r="AL580" s="1">
        <v>1800.934655</v>
      </c>
      <c r="AM580" s="1">
        <v>74588.129524278993</v>
      </c>
      <c r="AN580" s="1">
        <v>63838.784635547185</v>
      </c>
      <c r="AO580" s="1">
        <v>15077.949274800283</v>
      </c>
      <c r="AP580" s="1">
        <v>3893.6711016000004</v>
      </c>
      <c r="AQ580" s="1">
        <v>14880.856637056535</v>
      </c>
      <c r="AR580" s="1">
        <v>29986.307622090368</v>
      </c>
    </row>
    <row r="581" spans="1:44" x14ac:dyDescent="0.25">
      <c r="A581" s="1">
        <v>1104</v>
      </c>
      <c r="B581" s="1" t="s">
        <v>602</v>
      </c>
      <c r="C581" s="1">
        <v>314</v>
      </c>
      <c r="D581" s="1">
        <v>3</v>
      </c>
      <c r="E581" s="1">
        <v>2209</v>
      </c>
      <c r="F581" s="2" t="s">
        <v>585</v>
      </c>
      <c r="G581" s="2" t="s">
        <v>544</v>
      </c>
      <c r="H581" s="2">
        <f t="shared" si="237"/>
        <v>272907.87209523417</v>
      </c>
      <c r="I581" s="9">
        <v>159475.75651746587</v>
      </c>
      <c r="J581" s="1">
        <v>3381.5879999999902</v>
      </c>
      <c r="K581">
        <f t="shared" si="238"/>
        <v>151.64793190173623</v>
      </c>
      <c r="L581">
        <f t="shared" si="239"/>
        <v>126.85535097304242</v>
      </c>
      <c r="M581">
        <f t="shared" si="240"/>
        <v>206.64494020438769</v>
      </c>
      <c r="N581">
        <f t="shared" si="241"/>
        <v>317.51305596014811</v>
      </c>
      <c r="O581">
        <f t="shared" si="242"/>
        <v>359.64092812043259</v>
      </c>
      <c r="P581">
        <f t="shared" si="243"/>
        <v>372.52268999659333</v>
      </c>
      <c r="Q581">
        <f t="shared" si="244"/>
        <v>332.89189212447656</v>
      </c>
      <c r="R581">
        <f t="shared" si="245"/>
        <v>299.54830826121974</v>
      </c>
      <c r="S581">
        <f t="shared" si="246"/>
        <v>319.94888376939025</v>
      </c>
      <c r="T581">
        <f t="shared" si="247"/>
        <v>372.14187734475121</v>
      </c>
      <c r="U581">
        <f t="shared" si="248"/>
        <v>352.44760815844137</v>
      </c>
      <c r="V581">
        <f t="shared" si="249"/>
        <v>169.78453318537098</v>
      </c>
      <c r="W581" s="1">
        <v>2972.3998946249899</v>
      </c>
      <c r="X581" s="1">
        <v>19430.775000000001</v>
      </c>
      <c r="Y581" s="1">
        <v>86511.296654999896</v>
      </c>
      <c r="Z581" s="13">
        <f t="shared" si="225"/>
        <v>8428.1202553409385</v>
      </c>
      <c r="AA581" s="13">
        <f t="shared" si="226"/>
        <v>7594.1804230229</v>
      </c>
      <c r="AB581" s="13">
        <f t="shared" si="227"/>
        <v>8428.1202553409385</v>
      </c>
      <c r="AC581" s="13">
        <f t="shared" si="228"/>
        <v>7866.2532933166603</v>
      </c>
      <c r="AD581" s="13">
        <f t="shared" si="229"/>
        <v>6062.3951060220425</v>
      </c>
      <c r="AE581" s="13">
        <f t="shared" si="230"/>
        <v>5500.5281439977653</v>
      </c>
      <c r="AF581" s="13">
        <f t="shared" si="231"/>
        <v>6157.0241119947968</v>
      </c>
      <c r="AG581" s="13">
        <f t="shared" si="232"/>
        <v>6535.5401358858226</v>
      </c>
      <c r="AH581" s="13">
        <f t="shared" si="233"/>
        <v>6541.4472096980771</v>
      </c>
      <c r="AI581" s="13">
        <f t="shared" si="234"/>
        <v>6819.427153804093</v>
      </c>
      <c r="AJ581" s="13">
        <f t="shared" si="235"/>
        <v>8150.1403112349226</v>
      </c>
      <c r="AK581" s="13">
        <f t="shared" si="236"/>
        <v>8428.1202553409385</v>
      </c>
      <c r="AL581" s="1">
        <v>14817.203835</v>
      </c>
      <c r="AM581" s="1">
        <v>32362.493132841002</v>
      </c>
      <c r="AN581" s="1">
        <v>113432.1155777683</v>
      </c>
      <c r="AO581" s="1">
        <v>76227.410222601437</v>
      </c>
      <c r="AP581" s="1">
        <v>4477.6181016</v>
      </c>
      <c r="AQ581" s="1">
        <v>18473.321849641718</v>
      </c>
      <c r="AR581" s="1">
        <v>14253.765403925148</v>
      </c>
    </row>
    <row r="582" spans="1:44" x14ac:dyDescent="0.25">
      <c r="A582" s="1">
        <v>1107</v>
      </c>
      <c r="B582" s="1" t="s">
        <v>603</v>
      </c>
      <c r="C582" s="1">
        <v>316</v>
      </c>
      <c r="D582" s="1">
        <v>3</v>
      </c>
      <c r="E582" s="1">
        <v>1429</v>
      </c>
      <c r="F582" s="2" t="s">
        <v>543</v>
      </c>
      <c r="G582" s="2" t="s">
        <v>544</v>
      </c>
      <c r="H582" s="2">
        <f t="shared" si="237"/>
        <v>165248.11864163037</v>
      </c>
      <c r="I582" s="9">
        <v>69833.708635797972</v>
      </c>
      <c r="J582" s="1">
        <v>2264.9759999999901</v>
      </c>
      <c r="K582">
        <f t="shared" si="238"/>
        <v>101.57326268222694</v>
      </c>
      <c r="L582">
        <f t="shared" si="239"/>
        <v>84.967277334056448</v>
      </c>
      <c r="M582">
        <f t="shared" si="240"/>
        <v>138.41006949527042</v>
      </c>
      <c r="N582">
        <f t="shared" si="241"/>
        <v>212.66915172291579</v>
      </c>
      <c r="O582">
        <f t="shared" si="242"/>
        <v>240.88625545468688</v>
      </c>
      <c r="P582">
        <f t="shared" si="243"/>
        <v>249.51441520898547</v>
      </c>
      <c r="Q582">
        <f t="shared" si="244"/>
        <v>222.96984323830321</v>
      </c>
      <c r="R582">
        <f t="shared" si="245"/>
        <v>200.63642556463515</v>
      </c>
      <c r="S582">
        <f t="shared" si="246"/>
        <v>214.30066080328456</v>
      </c>
      <c r="T582">
        <f t="shared" si="247"/>
        <v>249.25934820587366</v>
      </c>
      <c r="U582">
        <f t="shared" si="248"/>
        <v>236.06819450987899</v>
      </c>
      <c r="V582">
        <f t="shared" si="249"/>
        <v>113.72109577987273</v>
      </c>
      <c r="W582" s="1">
        <v>2666.1947076169899</v>
      </c>
      <c r="X582" s="1">
        <v>0</v>
      </c>
      <c r="Y582" s="1">
        <v>62181.180285000002</v>
      </c>
      <c r="Z582" s="13">
        <f t="shared" si="225"/>
        <v>6057.8269581482064</v>
      </c>
      <c r="AA582" s="13">
        <f t="shared" si="226"/>
        <v>5458.4212728189759</v>
      </c>
      <c r="AB582" s="13">
        <f t="shared" si="227"/>
        <v>6057.8269581482064</v>
      </c>
      <c r="AC582" s="13">
        <f t="shared" si="228"/>
        <v>5653.9773776576376</v>
      </c>
      <c r="AD582" s="13">
        <f t="shared" si="229"/>
        <v>4357.4295799746478</v>
      </c>
      <c r="AE582" s="13">
        <f t="shared" si="230"/>
        <v>3953.5799994840791</v>
      </c>
      <c r="AF582" s="13">
        <f t="shared" si="231"/>
        <v>4425.4454751015892</v>
      </c>
      <c r="AG582" s="13">
        <f t="shared" si="232"/>
        <v>4697.5090556093601</v>
      </c>
      <c r="AH582" s="13">
        <f t="shared" si="233"/>
        <v>4701.7548458804431</v>
      </c>
      <c r="AI582" s="13">
        <f t="shared" si="234"/>
        <v>4901.5567409901887</v>
      </c>
      <c r="AJ582" s="13">
        <f t="shared" si="235"/>
        <v>5858.0250630384608</v>
      </c>
      <c r="AK582" s="13">
        <f t="shared" si="236"/>
        <v>6057.8269581482064</v>
      </c>
      <c r="AL582" s="1">
        <v>626.43331999999998</v>
      </c>
      <c r="AM582" s="1">
        <v>2094.9243231810001</v>
      </c>
      <c r="AN582" s="1">
        <v>95414.410005832397</v>
      </c>
      <c r="AO582" s="1">
        <v>61289.071589234482</v>
      </c>
      <c r="AP582" s="1">
        <v>4073.5674000000013</v>
      </c>
      <c r="AQ582" s="1">
        <v>16404.683280053308</v>
      </c>
      <c r="AR582" s="1">
        <v>13647.087736544605</v>
      </c>
    </row>
    <row r="583" spans="1:44" x14ac:dyDescent="0.25">
      <c r="A583" s="1">
        <v>1121</v>
      </c>
      <c r="B583" s="1" t="s">
        <v>604</v>
      </c>
      <c r="C583" s="1">
        <v>315</v>
      </c>
      <c r="D583" s="1">
        <v>3</v>
      </c>
      <c r="E583" s="1">
        <v>354</v>
      </c>
      <c r="F583" s="2" t="s">
        <v>605</v>
      </c>
      <c r="G583" s="2" t="s">
        <v>544</v>
      </c>
      <c r="H583" s="2">
        <f t="shared" si="237"/>
        <v>34932.22642637734</v>
      </c>
      <c r="I583" s="9">
        <v>24219.073905340203</v>
      </c>
      <c r="J583" s="1">
        <v>317.51999999999902</v>
      </c>
      <c r="K583">
        <f t="shared" si="238"/>
        <v>14.239242432087908</v>
      </c>
      <c r="L583">
        <f t="shared" si="239"/>
        <v>11.91130056084905</v>
      </c>
      <c r="M583">
        <f t="shared" si="240"/>
        <v>19.40328077036504</v>
      </c>
      <c r="N583">
        <f t="shared" si="241"/>
        <v>29.813432484520941</v>
      </c>
      <c r="O583">
        <f t="shared" si="242"/>
        <v>33.769101231965493</v>
      </c>
      <c r="P583">
        <f t="shared" si="243"/>
        <v>34.978656337708287</v>
      </c>
      <c r="Q583">
        <f t="shared" si="244"/>
        <v>31.257454659575259</v>
      </c>
      <c r="R583">
        <f t="shared" si="245"/>
        <v>28.126601714668514</v>
      </c>
      <c r="S583">
        <f t="shared" si="246"/>
        <v>30.042148710740864</v>
      </c>
      <c r="T583">
        <f t="shared" si="247"/>
        <v>34.942899281197285</v>
      </c>
      <c r="U583">
        <f t="shared" si="248"/>
        <v>33.093672127553177</v>
      </c>
      <c r="V583">
        <f t="shared" si="249"/>
        <v>15.942209688767225</v>
      </c>
      <c r="W583" s="1">
        <v>374.9338370232</v>
      </c>
      <c r="X583" s="1">
        <v>0</v>
      </c>
      <c r="Y583" s="1">
        <v>18465.612795000001</v>
      </c>
      <c r="Z583" s="13">
        <f t="shared" si="225"/>
        <v>1798.9604969795316</v>
      </c>
      <c r="AA583" s="13">
        <f t="shared" si="226"/>
        <v>1620.9581940048931</v>
      </c>
      <c r="AB583" s="13">
        <f t="shared" si="227"/>
        <v>1798.9604969795316</v>
      </c>
      <c r="AC583" s="13">
        <f t="shared" si="228"/>
        <v>1679.031445350369</v>
      </c>
      <c r="AD583" s="13">
        <f t="shared" si="229"/>
        <v>1294.0025749993904</v>
      </c>
      <c r="AE583" s="13">
        <f t="shared" si="230"/>
        <v>1174.073523370228</v>
      </c>
      <c r="AF583" s="13">
        <f t="shared" si="231"/>
        <v>1314.2008918785957</v>
      </c>
      <c r="AG583" s="13">
        <f t="shared" si="232"/>
        <v>1394.9941593954188</v>
      </c>
      <c r="AH583" s="13">
        <f t="shared" si="233"/>
        <v>1396.2550090414895</v>
      </c>
      <c r="AI583" s="13">
        <f t="shared" si="234"/>
        <v>1455.5891100330364</v>
      </c>
      <c r="AJ583" s="13">
        <f t="shared" si="235"/>
        <v>1739.626395987985</v>
      </c>
      <c r="AK583" s="13">
        <f t="shared" si="236"/>
        <v>1798.9604969795316</v>
      </c>
      <c r="AL583" s="1">
        <v>5018.0218500000001</v>
      </c>
      <c r="AM583" s="1">
        <v>42.985423316999999</v>
      </c>
      <c r="AN583" s="1">
        <v>10713.152521037138</v>
      </c>
      <c r="AO583" s="1">
        <v>7818.195920266814</v>
      </c>
      <c r="AP583" s="1">
        <v>813.54636719999996</v>
      </c>
      <c r="AQ583" s="1">
        <v>8.5948700201371828</v>
      </c>
      <c r="AR583" s="1">
        <v>2072.8153635501876</v>
      </c>
    </row>
    <row r="584" spans="1:44" x14ac:dyDescent="0.25">
      <c r="A584" s="1">
        <v>1122</v>
      </c>
      <c r="B584" s="1" t="s">
        <v>606</v>
      </c>
      <c r="C584" s="1">
        <v>315</v>
      </c>
      <c r="D584" s="1">
        <v>3</v>
      </c>
      <c r="E584" s="1">
        <v>675</v>
      </c>
      <c r="F584" s="2" t="s">
        <v>605</v>
      </c>
      <c r="G584" s="2" t="s">
        <v>544</v>
      </c>
      <c r="H584" s="2">
        <f t="shared" si="237"/>
        <v>74372.908692199126</v>
      </c>
      <c r="I584" s="9">
        <v>41251.315662087691</v>
      </c>
      <c r="J584" s="1">
        <v>497.44799999999901</v>
      </c>
      <c r="K584">
        <f t="shared" si="238"/>
        <v>22.308146476937747</v>
      </c>
      <c r="L584">
        <f t="shared" si="239"/>
        <v>18.661037545330199</v>
      </c>
      <c r="M584">
        <f t="shared" si="240"/>
        <v>30.398473206905262</v>
      </c>
      <c r="N584">
        <f t="shared" si="241"/>
        <v>46.707710892416195</v>
      </c>
      <c r="O584">
        <f t="shared" si="242"/>
        <v>52.904925263412665</v>
      </c>
      <c r="P584">
        <f t="shared" si="243"/>
        <v>54.799894929076373</v>
      </c>
      <c r="Q584">
        <f t="shared" si="244"/>
        <v>48.970012300001294</v>
      </c>
      <c r="R584">
        <f t="shared" si="245"/>
        <v>44.065009352980724</v>
      </c>
      <c r="S584">
        <f t="shared" si="246"/>
        <v>47.066032980160742</v>
      </c>
      <c r="T584">
        <f t="shared" si="247"/>
        <v>54.743875540542476</v>
      </c>
      <c r="U584">
        <f t="shared" si="248"/>
        <v>51.846752999833363</v>
      </c>
      <c r="V584">
        <f t="shared" si="249"/>
        <v>24.976128512402013</v>
      </c>
      <c r="W584" s="1">
        <v>741.31829903669995</v>
      </c>
      <c r="X584" s="1">
        <v>0</v>
      </c>
      <c r="Y584" s="1">
        <v>34288.121700000003</v>
      </c>
      <c r="Z584" s="13">
        <f t="shared" si="225"/>
        <v>3340.4240161815151</v>
      </c>
      <c r="AA584" s="13">
        <f t="shared" si="226"/>
        <v>3009.8980436599145</v>
      </c>
      <c r="AB584" s="13">
        <f t="shared" si="227"/>
        <v>3340.4240161815151</v>
      </c>
      <c r="AC584" s="13">
        <f t="shared" si="228"/>
        <v>3117.7321421950869</v>
      </c>
      <c r="AD584" s="13">
        <f t="shared" si="229"/>
        <v>2402.7861010768302</v>
      </c>
      <c r="AE584" s="13">
        <f t="shared" si="230"/>
        <v>2180.0942270904025</v>
      </c>
      <c r="AF584" s="13">
        <f t="shared" si="231"/>
        <v>2440.2916176810168</v>
      </c>
      <c r="AG584" s="13">
        <f t="shared" si="232"/>
        <v>2590.3136840977672</v>
      </c>
      <c r="AH584" s="13">
        <f t="shared" si="233"/>
        <v>2592.6549097364627</v>
      </c>
      <c r="AI584" s="13">
        <f t="shared" si="234"/>
        <v>2702.8302339103307</v>
      </c>
      <c r="AJ584" s="13">
        <f t="shared" si="235"/>
        <v>3230.2486920076472</v>
      </c>
      <c r="AK584" s="13">
        <f t="shared" si="236"/>
        <v>3340.4240161815151</v>
      </c>
      <c r="AL584" s="1">
        <v>4228.2569799999892</v>
      </c>
      <c r="AM584" s="1">
        <v>1496.1706830510002</v>
      </c>
      <c r="AN584" s="1">
        <v>33121.593030111428</v>
      </c>
      <c r="AO584" s="1">
        <v>25967.579306600488</v>
      </c>
      <c r="AP584" s="1">
        <v>1273.3075656000001</v>
      </c>
      <c r="AQ584" s="1">
        <v>2765.163553550447</v>
      </c>
      <c r="AR584" s="1">
        <v>3115.5426043604953</v>
      </c>
    </row>
    <row r="585" spans="1:44" x14ac:dyDescent="0.25">
      <c r="A585" s="1">
        <v>1123</v>
      </c>
      <c r="B585" s="1" t="s">
        <v>607</v>
      </c>
      <c r="C585" s="1">
        <v>315</v>
      </c>
      <c r="D585" s="1">
        <v>3</v>
      </c>
      <c r="E585" s="1">
        <v>576</v>
      </c>
      <c r="F585" s="2" t="s">
        <v>605</v>
      </c>
      <c r="G585" s="2" t="s">
        <v>544</v>
      </c>
      <c r="H585" s="2">
        <f t="shared" si="237"/>
        <v>78282.268913581851</v>
      </c>
      <c r="I585" s="9">
        <v>39919.602511523903</v>
      </c>
      <c r="J585" s="1">
        <v>841.42799999999897</v>
      </c>
      <c r="K585">
        <f t="shared" si="238"/>
        <v>37.733992445033024</v>
      </c>
      <c r="L585">
        <f t="shared" si="239"/>
        <v>31.564946486250044</v>
      </c>
      <c r="M585">
        <f t="shared" si="240"/>
        <v>51.418694041467447</v>
      </c>
      <c r="N585">
        <f t="shared" si="241"/>
        <v>79.005596083980649</v>
      </c>
      <c r="O585">
        <f t="shared" si="242"/>
        <v>89.488118264708731</v>
      </c>
      <c r="P585">
        <f t="shared" si="243"/>
        <v>92.693439294927131</v>
      </c>
      <c r="Q585">
        <f t="shared" si="244"/>
        <v>82.832254847874594</v>
      </c>
      <c r="R585">
        <f t="shared" si="245"/>
        <v>74.535494543871707</v>
      </c>
      <c r="S585">
        <f t="shared" si="246"/>
        <v>79.611694083463433</v>
      </c>
      <c r="T585">
        <f t="shared" si="247"/>
        <v>92.598683095172987</v>
      </c>
      <c r="U585">
        <f t="shared" si="248"/>
        <v>87.69823113801607</v>
      </c>
      <c r="V585">
        <f t="shared" si="249"/>
        <v>42.24685567523322</v>
      </c>
      <c r="W585" s="1">
        <v>987.94564336999895</v>
      </c>
      <c r="X585" s="1">
        <v>0</v>
      </c>
      <c r="Y585" s="1">
        <v>30154.4256299999</v>
      </c>
      <c r="Z585" s="13">
        <f t="shared" si="225"/>
        <v>2937.7102790851054</v>
      </c>
      <c r="AA585" s="13">
        <f t="shared" si="226"/>
        <v>2647.0317477736053</v>
      </c>
      <c r="AB585" s="13">
        <f t="shared" si="227"/>
        <v>2937.7102790851054</v>
      </c>
      <c r="AC585" s="13">
        <f t="shared" si="228"/>
        <v>2741.8656186139824</v>
      </c>
      <c r="AD585" s="13">
        <f t="shared" si="229"/>
        <v>2113.1118065799064</v>
      </c>
      <c r="AE585" s="13">
        <f t="shared" si="230"/>
        <v>1917.2671461087834</v>
      </c>
      <c r="AF585" s="13">
        <f t="shared" si="231"/>
        <v>2146.0957454801137</v>
      </c>
      <c r="AG585" s="13">
        <f t="shared" si="232"/>
        <v>2278.0315010809463</v>
      </c>
      <c r="AH585" s="13">
        <f t="shared" si="233"/>
        <v>2280.09047401107</v>
      </c>
      <c r="AI585" s="13">
        <f t="shared" si="234"/>
        <v>2376.9833177815713</v>
      </c>
      <c r="AJ585" s="13">
        <f t="shared" si="235"/>
        <v>2840.8174353146046</v>
      </c>
      <c r="AK585" s="13">
        <f t="shared" si="236"/>
        <v>2937.7102790851054</v>
      </c>
      <c r="AL585" s="1">
        <v>6618.7155499999999</v>
      </c>
      <c r="AM585" s="1">
        <v>1317.0876881539998</v>
      </c>
      <c r="AN585" s="1">
        <v>38362.666402057941</v>
      </c>
      <c r="AO585" s="1">
        <v>28201.349569533861</v>
      </c>
      <c r="AP585" s="1">
        <v>1065.0443328000001</v>
      </c>
      <c r="AQ585" s="1">
        <v>4182.8153498452066</v>
      </c>
      <c r="AR585" s="1">
        <v>4913.4571498788746</v>
      </c>
    </row>
    <row r="586" spans="1:44" x14ac:dyDescent="0.25">
      <c r="A586" s="1">
        <v>1125</v>
      </c>
      <c r="B586" s="1" t="s">
        <v>608</v>
      </c>
      <c r="C586" s="1">
        <v>315</v>
      </c>
      <c r="D586" s="1">
        <v>3</v>
      </c>
      <c r="E586" s="1">
        <v>2387</v>
      </c>
      <c r="F586" s="2" t="s">
        <v>605</v>
      </c>
      <c r="G586" s="2" t="s">
        <v>544</v>
      </c>
      <c r="H586" s="2">
        <f t="shared" si="237"/>
        <v>284006.80324308015</v>
      </c>
      <c r="I586" s="9">
        <v>146127.21213166439</v>
      </c>
      <c r="J586" s="1">
        <v>3868.4519999999902</v>
      </c>
      <c r="K586">
        <f t="shared" si="238"/>
        <v>173.4814369642711</v>
      </c>
      <c r="L586">
        <f t="shared" si="239"/>
        <v>145.11934516634435</v>
      </c>
      <c r="M586">
        <f t="shared" si="240"/>
        <v>236.39663738561418</v>
      </c>
      <c r="N586">
        <f t="shared" si="241"/>
        <v>363.22698576974705</v>
      </c>
      <c r="O586">
        <f t="shared" si="242"/>
        <v>411.42021667611317</v>
      </c>
      <c r="P586">
        <f t="shared" si="243"/>
        <v>426.15662971441287</v>
      </c>
      <c r="Q586">
        <f t="shared" si="244"/>
        <v>380.81998926915878</v>
      </c>
      <c r="R586">
        <f t="shared" si="245"/>
        <v>342.67576422371161</v>
      </c>
      <c r="S586">
        <f t="shared" si="246"/>
        <v>366.0135117925264</v>
      </c>
      <c r="T586">
        <f t="shared" si="247"/>
        <v>425.72098957592056</v>
      </c>
      <c r="U586">
        <f t="shared" si="248"/>
        <v>403.19123875402306</v>
      </c>
      <c r="V586">
        <f t="shared" si="249"/>
        <v>194.22925470814747</v>
      </c>
      <c r="W586" s="1">
        <v>3403.2308905875002</v>
      </c>
      <c r="X586" s="1">
        <v>0</v>
      </c>
      <c r="Y586" s="1">
        <v>81224.875409999906</v>
      </c>
      <c r="Z586" s="13">
        <f t="shared" si="225"/>
        <v>7913.1055035573745</v>
      </c>
      <c r="AA586" s="13">
        <f t="shared" si="226"/>
        <v>7130.1249958255657</v>
      </c>
      <c r="AB586" s="13">
        <f t="shared" si="227"/>
        <v>7913.1055035573745</v>
      </c>
      <c r="AC586" s="13">
        <f t="shared" si="228"/>
        <v>7385.5723864730689</v>
      </c>
      <c r="AD586" s="13">
        <f t="shared" si="229"/>
        <v>5691.9420493320558</v>
      </c>
      <c r="AE586" s="13">
        <f t="shared" si="230"/>
        <v>5164.4089322477521</v>
      </c>
      <c r="AF586" s="13">
        <f t="shared" si="231"/>
        <v>5780.7885875010679</v>
      </c>
      <c r="AG586" s="13">
        <f t="shared" si="232"/>
        <v>6136.1747401771199</v>
      </c>
      <c r="AH586" s="13">
        <f t="shared" si="233"/>
        <v>6141.7208521068897</v>
      </c>
      <c r="AI586" s="13">
        <f t="shared" si="234"/>
        <v>6402.7143546841617</v>
      </c>
      <c r="AJ586" s="13">
        <f t="shared" si="235"/>
        <v>7652.1120009801025</v>
      </c>
      <c r="AK586" s="13">
        <f t="shared" si="236"/>
        <v>7913.1055035573745</v>
      </c>
      <c r="AL586" s="1">
        <v>18381.720732499998</v>
      </c>
      <c r="AM586" s="1">
        <v>39248.933098576999</v>
      </c>
      <c r="AN586" s="1">
        <v>137879.59111141576</v>
      </c>
      <c r="AO586" s="1">
        <v>107500.1939036687</v>
      </c>
      <c r="AP586" s="1">
        <v>6113.6961984</v>
      </c>
      <c r="AQ586" s="1">
        <v>7727.4150141920636</v>
      </c>
      <c r="AR586" s="1">
        <v>16538.285995155002</v>
      </c>
    </row>
    <row r="587" spans="1:44" x14ac:dyDescent="0.25">
      <c r="A587" s="1">
        <v>1126</v>
      </c>
      <c r="B587" s="1" t="s">
        <v>609</v>
      </c>
      <c r="C587" s="1">
        <v>315</v>
      </c>
      <c r="D587" s="1">
        <v>3</v>
      </c>
      <c r="E587" s="1">
        <v>856</v>
      </c>
      <c r="F587" s="2" t="s">
        <v>605</v>
      </c>
      <c r="G587" s="2" t="s">
        <v>544</v>
      </c>
      <c r="H587" s="2">
        <f t="shared" si="237"/>
        <v>70163.47238430765</v>
      </c>
      <c r="I587" s="9">
        <v>47704.422444631491</v>
      </c>
      <c r="J587" s="1">
        <v>121.715999999999</v>
      </c>
      <c r="K587">
        <f t="shared" si="238"/>
        <v>5.4583762656336701</v>
      </c>
      <c r="L587">
        <f t="shared" si="239"/>
        <v>4.5659985483254459</v>
      </c>
      <c r="M587">
        <f t="shared" si="240"/>
        <v>7.4379242953065603</v>
      </c>
      <c r="N587">
        <f t="shared" si="241"/>
        <v>11.428482452399637</v>
      </c>
      <c r="O587">
        <f t="shared" si="242"/>
        <v>12.94482213892004</v>
      </c>
      <c r="P587">
        <f t="shared" si="243"/>
        <v>13.408484929454774</v>
      </c>
      <c r="Q587">
        <f t="shared" si="244"/>
        <v>11.982024286170454</v>
      </c>
      <c r="R587">
        <f t="shared" si="245"/>
        <v>10.781863990622876</v>
      </c>
      <c r="S587">
        <f t="shared" si="246"/>
        <v>11.516157005783938</v>
      </c>
      <c r="T587">
        <f t="shared" si="247"/>
        <v>13.394778057792225</v>
      </c>
      <c r="U587">
        <f t="shared" si="248"/>
        <v>12.685907648895318</v>
      </c>
      <c r="V587">
        <f t="shared" si="249"/>
        <v>6.111180380694071</v>
      </c>
      <c r="W587" s="1">
        <v>229.16876744160001</v>
      </c>
      <c r="X587" s="1">
        <v>0</v>
      </c>
      <c r="Y587" s="1">
        <v>43710.842909999898</v>
      </c>
      <c r="Z587" s="13">
        <f t="shared" si="225"/>
        <v>4258.4061822231906</v>
      </c>
      <c r="AA587" s="13">
        <f t="shared" si="226"/>
        <v>3837.0483432323599</v>
      </c>
      <c r="AB587" s="13">
        <f t="shared" si="227"/>
        <v>4258.4061822231906</v>
      </c>
      <c r="AC587" s="13">
        <f t="shared" si="228"/>
        <v>3974.5163382031187</v>
      </c>
      <c r="AD587" s="13">
        <f t="shared" si="229"/>
        <v>3063.0959236971107</v>
      </c>
      <c r="AE587" s="13">
        <f t="shared" si="230"/>
        <v>2779.2060796770393</v>
      </c>
      <c r="AF587" s="13">
        <f t="shared" si="231"/>
        <v>3110.908334038153</v>
      </c>
      <c r="AG587" s="13">
        <f t="shared" si="232"/>
        <v>3302.1579754023269</v>
      </c>
      <c r="AH587" s="13">
        <f t="shared" si="233"/>
        <v>3305.142593428513</v>
      </c>
      <c r="AI587" s="13">
        <f t="shared" si="234"/>
        <v>3445.5952064254579</v>
      </c>
      <c r="AJ587" s="13">
        <f t="shared" si="235"/>
        <v>4117.9535692262452</v>
      </c>
      <c r="AK587" s="13">
        <f t="shared" si="236"/>
        <v>4258.4061822231906</v>
      </c>
      <c r="AL587" s="1">
        <v>3211.8928350000001</v>
      </c>
      <c r="AM587" s="1">
        <v>430.80193219</v>
      </c>
      <c r="AN587" s="1">
        <v>22459.049939676155</v>
      </c>
      <c r="AO587" s="1">
        <v>19405.879159233697</v>
      </c>
      <c r="AP587" s="1">
        <v>1768.3930656</v>
      </c>
      <c r="AQ587" s="1">
        <v>17.706128282052841</v>
      </c>
      <c r="AR587" s="1">
        <v>1267.0715865604045</v>
      </c>
    </row>
    <row r="588" spans="1:44" x14ac:dyDescent="0.25">
      <c r="A588" s="1">
        <v>1127</v>
      </c>
      <c r="B588" s="1" t="s">
        <v>610</v>
      </c>
      <c r="C588" s="1">
        <v>315</v>
      </c>
      <c r="D588" s="1">
        <v>3</v>
      </c>
      <c r="E588" s="1">
        <v>418</v>
      </c>
      <c r="F588" s="2" t="s">
        <v>605</v>
      </c>
      <c r="G588" s="2" t="s">
        <v>544</v>
      </c>
      <c r="H588" s="2">
        <f t="shared" si="237"/>
        <v>48564.839003595189</v>
      </c>
      <c r="I588" s="9">
        <v>28810.205800899086</v>
      </c>
      <c r="J588" s="1">
        <v>698.54399999999896</v>
      </c>
      <c r="K588">
        <f t="shared" si="238"/>
        <v>31.326333350593444</v>
      </c>
      <c r="L588">
        <f t="shared" si="239"/>
        <v>26.204861233867952</v>
      </c>
      <c r="M588">
        <f t="shared" si="240"/>
        <v>42.687217694803152</v>
      </c>
      <c r="N588">
        <f t="shared" si="241"/>
        <v>65.589551465946187</v>
      </c>
      <c r="O588">
        <f t="shared" si="242"/>
        <v>74.292022710324204</v>
      </c>
      <c r="P588">
        <f t="shared" si="243"/>
        <v>76.953043942958359</v>
      </c>
      <c r="Q588">
        <f t="shared" si="244"/>
        <v>68.766400251065676</v>
      </c>
      <c r="R588">
        <f t="shared" si="245"/>
        <v>61.878523772270832</v>
      </c>
      <c r="S588">
        <f t="shared" si="246"/>
        <v>66.092727163630002</v>
      </c>
      <c r="T588">
        <f t="shared" si="247"/>
        <v>76.874378418634151</v>
      </c>
      <c r="U588">
        <f t="shared" si="248"/>
        <v>72.806078680617105</v>
      </c>
      <c r="V588">
        <f t="shared" si="249"/>
        <v>35.072861315287952</v>
      </c>
      <c r="W588" s="1">
        <v>824.97859172819904</v>
      </c>
      <c r="X588" s="1">
        <v>0</v>
      </c>
      <c r="Y588" s="1">
        <v>16777.3458299999</v>
      </c>
      <c r="Z588" s="13">
        <f t="shared" si="225"/>
        <v>1634.4858265687517</v>
      </c>
      <c r="AA588" s="13">
        <f t="shared" si="226"/>
        <v>1472.7578498860298</v>
      </c>
      <c r="AB588" s="13">
        <f t="shared" si="227"/>
        <v>1634.4858265687517</v>
      </c>
      <c r="AC588" s="13">
        <f t="shared" si="228"/>
        <v>1525.5216022787679</v>
      </c>
      <c r="AD588" s="13">
        <f t="shared" si="229"/>
        <v>1175.6950038264438</v>
      </c>
      <c r="AE588" s="13">
        <f t="shared" si="230"/>
        <v>1066.7307795364602</v>
      </c>
      <c r="AF588" s="13">
        <f t="shared" si="231"/>
        <v>1194.0466367361357</v>
      </c>
      <c r="AG588" s="13">
        <f t="shared" si="232"/>
        <v>1267.4531683749055</v>
      </c>
      <c r="AH588" s="13">
        <f t="shared" si="233"/>
        <v>1268.5987415430752</v>
      </c>
      <c r="AI588" s="13">
        <f t="shared" si="234"/>
        <v>1322.508067103983</v>
      </c>
      <c r="AJ588" s="13">
        <f t="shared" si="235"/>
        <v>1580.5765010078439</v>
      </c>
      <c r="AK588" s="13">
        <f t="shared" si="236"/>
        <v>1634.4858265687517</v>
      </c>
      <c r="AL588" s="1">
        <v>5403.9779849999904</v>
      </c>
      <c r="AM588" s="1">
        <v>5105.3593941709996</v>
      </c>
      <c r="AN588" s="1">
        <v>19754.633202696099</v>
      </c>
      <c r="AO588" s="1">
        <v>13263.010936166915</v>
      </c>
      <c r="AP588" s="1">
        <v>1352.3306328000003</v>
      </c>
      <c r="AQ588" s="1">
        <v>652.40471872725379</v>
      </c>
      <c r="AR588" s="1">
        <v>4486.8869150019309</v>
      </c>
    </row>
    <row r="589" spans="1:44" x14ac:dyDescent="0.25">
      <c r="A589" s="1">
        <v>1128</v>
      </c>
      <c r="B589" s="1" t="s">
        <v>611</v>
      </c>
      <c r="C589" s="1">
        <v>315</v>
      </c>
      <c r="D589" s="1">
        <v>3</v>
      </c>
      <c r="E589" s="1">
        <v>1258</v>
      </c>
      <c r="F589" s="2" t="s">
        <v>605</v>
      </c>
      <c r="G589" s="2" t="s">
        <v>544</v>
      </c>
      <c r="H589" s="2">
        <f t="shared" si="237"/>
        <v>139232.78515835787</v>
      </c>
      <c r="I589" s="9">
        <v>83769.88848466739</v>
      </c>
      <c r="J589" s="1">
        <v>1280.66399999999</v>
      </c>
      <c r="K589">
        <f t="shared" si="238"/>
        <v>57.431611142754285</v>
      </c>
      <c r="L589">
        <f t="shared" si="239"/>
        <v>48.042245595424276</v>
      </c>
      <c r="M589">
        <f t="shared" si="240"/>
        <v>78.259899107138622</v>
      </c>
      <c r="N589">
        <f t="shared" si="241"/>
        <v>120.24751102090057</v>
      </c>
      <c r="O589">
        <f t="shared" si="242"/>
        <v>136.2020416355935</v>
      </c>
      <c r="P589">
        <f t="shared" si="243"/>
        <v>141.08058056208941</v>
      </c>
      <c r="Q589">
        <f t="shared" si="244"/>
        <v>126.07173379361961</v>
      </c>
      <c r="R589">
        <f t="shared" si="245"/>
        <v>113.44396024916247</v>
      </c>
      <c r="S589">
        <f t="shared" si="246"/>
        <v>121.16999979998758</v>
      </c>
      <c r="T589">
        <f t="shared" si="247"/>
        <v>140.93636043416174</v>
      </c>
      <c r="U589">
        <f t="shared" si="248"/>
        <v>133.47781091446384</v>
      </c>
      <c r="V589">
        <f t="shared" si="249"/>
        <v>64.300245744694166</v>
      </c>
      <c r="W589" s="1">
        <v>1919.5524903554999</v>
      </c>
      <c r="X589" s="1">
        <v>0</v>
      </c>
      <c r="Y589" s="1">
        <v>55888.557059999999</v>
      </c>
      <c r="Z589" s="13">
        <f t="shared" si="225"/>
        <v>5444.7858026867343</v>
      </c>
      <c r="AA589" s="13">
        <f t="shared" si="226"/>
        <v>4906.0388909512503</v>
      </c>
      <c r="AB589" s="13">
        <f t="shared" si="227"/>
        <v>5444.7858026867343</v>
      </c>
      <c r="AC589" s="13">
        <f t="shared" si="228"/>
        <v>5081.8050709049521</v>
      </c>
      <c r="AD589" s="13">
        <f t="shared" si="229"/>
        <v>3916.4655704371035</v>
      </c>
      <c r="AE589" s="13">
        <f t="shared" si="230"/>
        <v>3553.4848386553222</v>
      </c>
      <c r="AF589" s="13">
        <f t="shared" si="231"/>
        <v>3977.5983797270878</v>
      </c>
      <c r="AG589" s="13">
        <f t="shared" si="232"/>
        <v>4222.1296168870304</v>
      </c>
      <c r="AH589" s="13">
        <f t="shared" si="233"/>
        <v>4225.9457408451581</v>
      </c>
      <c r="AI589" s="13">
        <f t="shared" si="234"/>
        <v>4405.5280447569876</v>
      </c>
      <c r="AJ589" s="13">
        <f t="shared" si="235"/>
        <v>5265.2034987749048</v>
      </c>
      <c r="AK589" s="13">
        <f t="shared" si="236"/>
        <v>5444.7858026867343</v>
      </c>
      <c r="AL589" s="1">
        <v>21503.612189999898</v>
      </c>
      <c r="AM589" s="1">
        <v>3177.5027443120002</v>
      </c>
      <c r="AN589" s="1">
        <v>55462.896673690484</v>
      </c>
      <c r="AO589" s="1">
        <v>25269.52609943381</v>
      </c>
      <c r="AP589" s="1">
        <v>1900.8064656000004</v>
      </c>
      <c r="AQ589" s="1">
        <v>19922.308166515755</v>
      </c>
      <c r="AR589" s="1">
        <v>8370.255942140926</v>
      </c>
    </row>
    <row r="590" spans="1:44" x14ac:dyDescent="0.25">
      <c r="A590" s="1">
        <v>1129</v>
      </c>
      <c r="B590" s="1" t="s">
        <v>612</v>
      </c>
      <c r="C590" s="1">
        <v>315</v>
      </c>
      <c r="D590" s="1">
        <v>3</v>
      </c>
      <c r="E590" s="1">
        <v>805</v>
      </c>
      <c r="F590" s="2" t="s">
        <v>605</v>
      </c>
      <c r="G590" s="2" t="s">
        <v>544</v>
      </c>
      <c r="H590" s="2">
        <f t="shared" si="237"/>
        <v>69306.706853799391</v>
      </c>
      <c r="I590" s="9">
        <v>49473.542752016394</v>
      </c>
      <c r="J590" s="1">
        <v>455.111999999999</v>
      </c>
      <c r="K590">
        <f t="shared" si="238"/>
        <v>20.409580819326017</v>
      </c>
      <c r="L590">
        <f t="shared" si="239"/>
        <v>17.072864137216989</v>
      </c>
      <c r="M590">
        <f t="shared" si="240"/>
        <v>27.811369104189914</v>
      </c>
      <c r="N590">
        <f t="shared" si="241"/>
        <v>42.732586561146725</v>
      </c>
      <c r="O590">
        <f t="shared" si="242"/>
        <v>48.402378432483921</v>
      </c>
      <c r="P590">
        <f t="shared" si="243"/>
        <v>50.136074084048587</v>
      </c>
      <c r="Q590">
        <f t="shared" si="244"/>
        <v>44.802351678724577</v>
      </c>
      <c r="R590">
        <f t="shared" si="245"/>
        <v>40.314795791024906</v>
      </c>
      <c r="S590">
        <f t="shared" si="246"/>
        <v>43.06041315206194</v>
      </c>
      <c r="T590">
        <f t="shared" si="247"/>
        <v>50.084822303049492</v>
      </c>
      <c r="U590">
        <f t="shared" si="248"/>
        <v>47.434263382826259</v>
      </c>
      <c r="V590">
        <f t="shared" si="249"/>
        <v>22.85050055389971</v>
      </c>
      <c r="W590" s="1">
        <v>493.22978645849997</v>
      </c>
      <c r="X590" s="1">
        <v>0</v>
      </c>
      <c r="Y590" s="1">
        <v>43366.939349999899</v>
      </c>
      <c r="Z590" s="13">
        <f t="shared" si="225"/>
        <v>4224.902343164129</v>
      </c>
      <c r="AA590" s="13">
        <f t="shared" si="226"/>
        <v>3806.8596189415312</v>
      </c>
      <c r="AB590" s="13">
        <f t="shared" si="227"/>
        <v>4224.902343164129</v>
      </c>
      <c r="AC590" s="13">
        <f t="shared" si="228"/>
        <v>3943.2460577191541</v>
      </c>
      <c r="AD590" s="13">
        <f t="shared" si="229"/>
        <v>3038.9964206298769</v>
      </c>
      <c r="AE590" s="13">
        <f t="shared" si="230"/>
        <v>2757.3401351849025</v>
      </c>
      <c r="AF590" s="13">
        <f t="shared" si="231"/>
        <v>3086.4326575312462</v>
      </c>
      <c r="AG590" s="13">
        <f t="shared" si="232"/>
        <v>3276.1776051367274</v>
      </c>
      <c r="AH590" s="13">
        <f t="shared" si="233"/>
        <v>3279.1387410999719</v>
      </c>
      <c r="AI590" s="13">
        <f t="shared" si="234"/>
        <v>3418.4863158408393</v>
      </c>
      <c r="AJ590" s="13">
        <f t="shared" si="235"/>
        <v>4085.554768423262</v>
      </c>
      <c r="AK590" s="13">
        <f t="shared" si="236"/>
        <v>4224.902343164129</v>
      </c>
      <c r="AL590" s="1">
        <v>5103.7404149999902</v>
      </c>
      <c r="AM590" s="1">
        <v>54.521200557999997</v>
      </c>
      <c r="AN590" s="1">
        <v>19833.164101782993</v>
      </c>
      <c r="AO590" s="1">
        <v>16753.276972000316</v>
      </c>
      <c r="AP590" s="1">
        <v>785.88720000000001</v>
      </c>
      <c r="AQ590" s="1">
        <v>0</v>
      </c>
      <c r="AR590" s="1">
        <v>2293.9999297826771</v>
      </c>
    </row>
    <row r="591" spans="1:44" x14ac:dyDescent="0.25">
      <c r="A591" s="1">
        <v>1130</v>
      </c>
      <c r="B591" s="1" t="s">
        <v>613</v>
      </c>
      <c r="C591" s="1">
        <v>315</v>
      </c>
      <c r="D591" s="1">
        <v>3</v>
      </c>
      <c r="E591" s="1">
        <v>605</v>
      </c>
      <c r="F591" s="2" t="s">
        <v>605</v>
      </c>
      <c r="G591" s="2" t="s">
        <v>544</v>
      </c>
      <c r="H591" s="2">
        <f t="shared" si="237"/>
        <v>64725.358636405101</v>
      </c>
      <c r="I591" s="9">
        <v>28135.781291627394</v>
      </c>
      <c r="J591" s="1">
        <v>666.79199999999901</v>
      </c>
      <c r="K591">
        <f t="shared" si="238"/>
        <v>29.902409107384653</v>
      </c>
      <c r="L591">
        <f t="shared" si="239"/>
        <v>25.013731177783047</v>
      </c>
      <c r="M591">
        <f t="shared" si="240"/>
        <v>40.746889617766648</v>
      </c>
      <c r="N591">
        <f t="shared" si="241"/>
        <v>62.608208217494081</v>
      </c>
      <c r="O591">
        <f t="shared" si="242"/>
        <v>70.915112587127652</v>
      </c>
      <c r="P591">
        <f t="shared" si="243"/>
        <v>73.455178309187517</v>
      </c>
      <c r="Q591">
        <f t="shared" si="244"/>
        <v>65.640654785108154</v>
      </c>
      <c r="R591">
        <f t="shared" si="245"/>
        <v>59.065863600803972</v>
      </c>
      <c r="S591">
        <f t="shared" si="246"/>
        <v>63.088512292555919</v>
      </c>
      <c r="T591">
        <f t="shared" si="247"/>
        <v>73.380088490514424</v>
      </c>
      <c r="U591">
        <f t="shared" si="248"/>
        <v>69.496711467861772</v>
      </c>
      <c r="V591">
        <f t="shared" si="249"/>
        <v>33.478640346411225</v>
      </c>
      <c r="W591" s="1">
        <v>720.01809447749895</v>
      </c>
      <c r="X591" s="1">
        <v>0</v>
      </c>
      <c r="Y591" s="1">
        <v>25128.2536049999</v>
      </c>
      <c r="Z591" s="13">
        <f t="shared" si="225"/>
        <v>2448.0495770884231</v>
      </c>
      <c r="AA591" s="13">
        <f t="shared" si="226"/>
        <v>2205.8216553250099</v>
      </c>
      <c r="AB591" s="13">
        <f t="shared" si="227"/>
        <v>2448.0495770884231</v>
      </c>
      <c r="AC591" s="13">
        <f t="shared" si="228"/>
        <v>2284.8485148003238</v>
      </c>
      <c r="AD591" s="13">
        <f t="shared" si="229"/>
        <v>1760.8960629192909</v>
      </c>
      <c r="AE591" s="13">
        <f t="shared" si="230"/>
        <v>1597.6950006311915</v>
      </c>
      <c r="AF591" s="13">
        <f t="shared" si="231"/>
        <v>1788.3822034860557</v>
      </c>
      <c r="AG591" s="13">
        <f t="shared" si="232"/>
        <v>1898.3267657531176</v>
      </c>
      <c r="AH591" s="13">
        <f t="shared" si="233"/>
        <v>1900.042546865609</v>
      </c>
      <c r="AI591" s="13">
        <f t="shared" si="234"/>
        <v>1980.7851874534142</v>
      </c>
      <c r="AJ591" s="13">
        <f t="shared" si="235"/>
        <v>2367.3069365006181</v>
      </c>
      <c r="AK591" s="13">
        <f t="shared" si="236"/>
        <v>2448.0495770884231</v>
      </c>
      <c r="AL591" s="1">
        <v>1443.28909</v>
      </c>
      <c r="AM591" s="1">
        <v>177.42850215000001</v>
      </c>
      <c r="AN591" s="1">
        <v>36589.57734477771</v>
      </c>
      <c r="AO591" s="1">
        <v>29178.624059567213</v>
      </c>
      <c r="AP591" s="1">
        <v>998.39859840000008</v>
      </c>
      <c r="AQ591" s="1">
        <v>2810.4060367385255</v>
      </c>
      <c r="AR591" s="1">
        <v>3602.1486500719725</v>
      </c>
    </row>
    <row r="592" spans="1:44" x14ac:dyDescent="0.25">
      <c r="A592" s="1">
        <v>1131</v>
      </c>
      <c r="B592" s="1" t="s">
        <v>614</v>
      </c>
      <c r="C592" s="1">
        <v>315</v>
      </c>
      <c r="D592" s="1">
        <v>3</v>
      </c>
      <c r="E592" s="1">
        <v>1020</v>
      </c>
      <c r="F592" s="2" t="s">
        <v>605</v>
      </c>
      <c r="G592" s="2" t="s">
        <v>544</v>
      </c>
      <c r="H592" s="2">
        <f t="shared" si="237"/>
        <v>105557.08273232047</v>
      </c>
      <c r="I592" s="9">
        <v>60744.898796534806</v>
      </c>
      <c r="J592" s="1">
        <v>423.35999999999899</v>
      </c>
      <c r="K592">
        <f t="shared" si="238"/>
        <v>18.985656576117222</v>
      </c>
      <c r="L592">
        <f t="shared" si="239"/>
        <v>15.881734081132079</v>
      </c>
      <c r="M592">
        <f t="shared" si="240"/>
        <v>25.871041027153403</v>
      </c>
      <c r="N592">
        <f t="shared" si="241"/>
        <v>39.751243312694619</v>
      </c>
      <c r="O592">
        <f t="shared" si="242"/>
        <v>45.025468309287355</v>
      </c>
      <c r="P592">
        <f t="shared" si="243"/>
        <v>46.638208450277745</v>
      </c>
      <c r="Q592">
        <f t="shared" si="244"/>
        <v>41.676606212767041</v>
      </c>
      <c r="R592">
        <f t="shared" si="245"/>
        <v>37.502135619558047</v>
      </c>
      <c r="S592">
        <f t="shared" si="246"/>
        <v>40.05619828098785</v>
      </c>
      <c r="T592">
        <f t="shared" si="247"/>
        <v>46.590532374929751</v>
      </c>
      <c r="U592">
        <f t="shared" si="248"/>
        <v>44.124896170070933</v>
      </c>
      <c r="V592">
        <f t="shared" si="249"/>
        <v>21.25627958502298</v>
      </c>
      <c r="W592" s="1">
        <v>633.03585086279895</v>
      </c>
      <c r="X592" s="1">
        <v>0</v>
      </c>
      <c r="Y592" s="1">
        <v>51831.054450000003</v>
      </c>
      <c r="Z592" s="13">
        <f t="shared" si="225"/>
        <v>5049.4949995698298</v>
      </c>
      <c r="AA592" s="13">
        <f t="shared" si="226"/>
        <v>4549.8610496907304</v>
      </c>
      <c r="AB592" s="13">
        <f t="shared" si="227"/>
        <v>5049.4949995698298</v>
      </c>
      <c r="AC592" s="13">
        <f t="shared" si="228"/>
        <v>4712.8666258387866</v>
      </c>
      <c r="AD592" s="13">
        <f t="shared" si="229"/>
        <v>3632.1306348086246</v>
      </c>
      <c r="AE592" s="13">
        <f t="shared" si="230"/>
        <v>3295.5022610775823</v>
      </c>
      <c r="AF592" s="13">
        <f t="shared" si="231"/>
        <v>3688.8252093990723</v>
      </c>
      <c r="AG592" s="13">
        <f t="shared" si="232"/>
        <v>3915.6035077608658</v>
      </c>
      <c r="AH592" s="13">
        <f t="shared" si="233"/>
        <v>3919.1425815725111</v>
      </c>
      <c r="AI592" s="13">
        <f t="shared" si="234"/>
        <v>4085.6872315322125</v>
      </c>
      <c r="AJ592" s="13">
        <f t="shared" si="235"/>
        <v>4882.9503496101279</v>
      </c>
      <c r="AK592" s="13">
        <f t="shared" si="236"/>
        <v>5049.4949995698298</v>
      </c>
      <c r="AL592" s="1">
        <v>7779.0946349999995</v>
      </c>
      <c r="AM592" s="1">
        <v>78.35386067200001</v>
      </c>
      <c r="AN592" s="1">
        <v>44812.183935785673</v>
      </c>
      <c r="AO592" s="1">
        <v>29737.066625300558</v>
      </c>
      <c r="AP592" s="1">
        <v>1385.0191656000002</v>
      </c>
      <c r="AQ592" s="1">
        <v>11064.321365753704</v>
      </c>
      <c r="AR592" s="1">
        <v>2625.7767791314113</v>
      </c>
    </row>
    <row r="593" spans="1:44" x14ac:dyDescent="0.25">
      <c r="A593" s="1">
        <v>1132</v>
      </c>
      <c r="B593" s="1" t="s">
        <v>615</v>
      </c>
      <c r="C593" s="1">
        <v>315</v>
      </c>
      <c r="D593" s="1">
        <v>3</v>
      </c>
      <c r="E593" s="1">
        <v>3134</v>
      </c>
      <c r="F593" s="2" t="s">
        <v>605</v>
      </c>
      <c r="G593" s="2" t="s">
        <v>544</v>
      </c>
      <c r="H593" s="2">
        <f t="shared" si="237"/>
        <v>305225.69648575003</v>
      </c>
      <c r="I593" s="9">
        <v>123485.20547131299</v>
      </c>
      <c r="J593" s="1">
        <v>555.65999999999894</v>
      </c>
      <c r="K593">
        <f t="shared" si="238"/>
        <v>24.918674256153867</v>
      </c>
      <c r="L593">
        <f t="shared" si="239"/>
        <v>20.844775981485864</v>
      </c>
      <c r="M593">
        <f t="shared" si="240"/>
        <v>33.955741348138858</v>
      </c>
      <c r="N593">
        <f t="shared" si="241"/>
        <v>52.17350684791171</v>
      </c>
      <c r="O593">
        <f t="shared" si="242"/>
        <v>59.095927155939684</v>
      </c>
      <c r="P593">
        <f t="shared" si="243"/>
        <v>61.212648590989573</v>
      </c>
      <c r="Q593">
        <f t="shared" si="244"/>
        <v>54.700545654256764</v>
      </c>
      <c r="R593">
        <f t="shared" si="245"/>
        <v>49.221553000669957</v>
      </c>
      <c r="S593">
        <f t="shared" si="246"/>
        <v>52.573760243796578</v>
      </c>
      <c r="T593">
        <f t="shared" si="247"/>
        <v>61.15007374209533</v>
      </c>
      <c r="U593">
        <f t="shared" si="248"/>
        <v>57.913926223218127</v>
      </c>
      <c r="V593">
        <f t="shared" si="249"/>
        <v>27.898866955342676</v>
      </c>
      <c r="W593" s="1">
        <v>1060.3331030879899</v>
      </c>
      <c r="X593" s="1">
        <v>0</v>
      </c>
      <c r="Y593" s="1">
        <v>116182.478054999</v>
      </c>
      <c r="Z593" s="13">
        <f t="shared" si="225"/>
        <v>11318.751821695745</v>
      </c>
      <c r="AA593" s="13">
        <f t="shared" si="226"/>
        <v>10198.791770075361</v>
      </c>
      <c r="AB593" s="13">
        <f t="shared" si="227"/>
        <v>11318.751821695745</v>
      </c>
      <c r="AC593" s="13">
        <f t="shared" si="228"/>
        <v>10564.178736916512</v>
      </c>
      <c r="AD593" s="13">
        <f t="shared" si="229"/>
        <v>8141.6429252587313</v>
      </c>
      <c r="AE593" s="13">
        <f t="shared" si="230"/>
        <v>7387.0698404794994</v>
      </c>
      <c r="AF593" s="13">
        <f t="shared" si="231"/>
        <v>8268.7272811162093</v>
      </c>
      <c r="AG593" s="13">
        <f t="shared" si="232"/>
        <v>8777.0647045461355</v>
      </c>
      <c r="AH593" s="13">
        <f t="shared" si="233"/>
        <v>8784.997754911783</v>
      </c>
      <c r="AI593" s="13">
        <f t="shared" si="234"/>
        <v>9158.3177721185803</v>
      </c>
      <c r="AJ593" s="13">
        <f t="shared" si="235"/>
        <v>10945.431804488948</v>
      </c>
      <c r="AK593" s="13">
        <f t="shared" si="236"/>
        <v>11318.751821695745</v>
      </c>
      <c r="AL593" s="1">
        <v>774.85676999999998</v>
      </c>
      <c r="AM593" s="1">
        <v>4911.8775432259999</v>
      </c>
      <c r="AN593" s="1">
        <v>181740.49101443702</v>
      </c>
      <c r="AO593" s="1">
        <v>140448.30528193596</v>
      </c>
      <c r="AP593" s="1">
        <v>5782.5252071999985</v>
      </c>
      <c r="AQ593" s="1">
        <v>29547.156575576671</v>
      </c>
      <c r="AR593" s="1">
        <v>5962.5039497243961</v>
      </c>
    </row>
    <row r="594" spans="1:44" x14ac:dyDescent="0.25">
      <c r="A594" s="1">
        <v>1135</v>
      </c>
      <c r="B594" s="1" t="s">
        <v>616</v>
      </c>
      <c r="C594" s="1">
        <v>315</v>
      </c>
      <c r="D594" s="1">
        <v>3</v>
      </c>
      <c r="E594" s="1">
        <v>3776</v>
      </c>
      <c r="F594" s="2" t="s">
        <v>605</v>
      </c>
      <c r="G594" s="2" t="s">
        <v>544</v>
      </c>
      <c r="H594" s="2">
        <f t="shared" si="237"/>
        <v>439533.75309248443</v>
      </c>
      <c r="I594" s="9">
        <v>126872.97449139801</v>
      </c>
      <c r="J594" s="1">
        <v>396.89999999999901</v>
      </c>
      <c r="K594">
        <f t="shared" si="238"/>
        <v>17.799053040109893</v>
      </c>
      <c r="L594">
        <f t="shared" si="239"/>
        <v>14.889125701061323</v>
      </c>
      <c r="M594">
        <f t="shared" si="240"/>
        <v>24.254100962956315</v>
      </c>
      <c r="N594">
        <f t="shared" si="241"/>
        <v>37.266790605651202</v>
      </c>
      <c r="O594">
        <f t="shared" si="242"/>
        <v>42.211376539956895</v>
      </c>
      <c r="P594">
        <f t="shared" si="243"/>
        <v>43.723320422135387</v>
      </c>
      <c r="Q594">
        <f t="shared" si="244"/>
        <v>39.071818324469099</v>
      </c>
      <c r="R594">
        <f t="shared" si="245"/>
        <v>35.158252143335666</v>
      </c>
      <c r="S594">
        <f t="shared" si="246"/>
        <v>37.552685888426105</v>
      </c>
      <c r="T594">
        <f t="shared" si="247"/>
        <v>43.678624101496638</v>
      </c>
      <c r="U594">
        <f t="shared" si="248"/>
        <v>41.367090159441489</v>
      </c>
      <c r="V594">
        <f t="shared" si="249"/>
        <v>19.927762110959044</v>
      </c>
      <c r="W594" s="1">
        <v>758.19517586400002</v>
      </c>
      <c r="X594" s="1">
        <v>0</v>
      </c>
      <c r="Y594" s="1">
        <v>120344.62062</v>
      </c>
      <c r="Z594" s="13">
        <f t="shared" si="225"/>
        <v>11724.236878723546</v>
      </c>
      <c r="AA594" s="13">
        <f t="shared" si="226"/>
        <v>10564.155171239157</v>
      </c>
      <c r="AB594" s="13">
        <f t="shared" si="227"/>
        <v>11724.236878723546</v>
      </c>
      <c r="AC594" s="13">
        <f t="shared" si="228"/>
        <v>10942.631828305941</v>
      </c>
      <c r="AD594" s="13">
        <f t="shared" si="229"/>
        <v>8433.3106460334348</v>
      </c>
      <c r="AE594" s="13">
        <f t="shared" si="230"/>
        <v>7651.705595615831</v>
      </c>
      <c r="AF594" s="13">
        <f t="shared" si="231"/>
        <v>8564.9476953410376</v>
      </c>
      <c r="AG594" s="13">
        <f t="shared" si="232"/>
        <v>9091.4958925714582</v>
      </c>
      <c r="AH594" s="13">
        <f t="shared" si="233"/>
        <v>9099.7131379994753</v>
      </c>
      <c r="AI594" s="13">
        <f t="shared" si="234"/>
        <v>9486.4070404942759</v>
      </c>
      <c r="AJ594" s="13">
        <f t="shared" si="235"/>
        <v>11337.542976228746</v>
      </c>
      <c r="AK594" s="13">
        <f t="shared" si="236"/>
        <v>11724.236878723546</v>
      </c>
      <c r="AL594" s="1">
        <v>3141.94533</v>
      </c>
      <c r="AM594" s="1">
        <v>2231.3133655340002</v>
      </c>
      <c r="AN594" s="1">
        <v>312660.77860108641</v>
      </c>
      <c r="AO594" s="1">
        <v>204389.97905840384</v>
      </c>
      <c r="AP594" s="1">
        <v>7740.0389808000009</v>
      </c>
      <c r="AQ594" s="1">
        <v>96457.804763687134</v>
      </c>
      <c r="AR594" s="1">
        <v>4072.9557981954149</v>
      </c>
    </row>
    <row r="595" spans="1:44" x14ac:dyDescent="0.25">
      <c r="A595" s="1">
        <v>1136</v>
      </c>
      <c r="B595" s="1" t="s">
        <v>617</v>
      </c>
      <c r="C595" s="1">
        <v>315</v>
      </c>
      <c r="D595" s="1">
        <v>3</v>
      </c>
      <c r="E595" s="1">
        <v>3034</v>
      </c>
      <c r="F595" s="2" t="s">
        <v>605</v>
      </c>
      <c r="G595" s="2" t="s">
        <v>544</v>
      </c>
      <c r="H595" s="2">
        <f t="shared" si="237"/>
        <v>297257.70671178889</v>
      </c>
      <c r="I595" s="9">
        <v>129483.23802897657</v>
      </c>
      <c r="J595" s="1">
        <v>1460.5919999999901</v>
      </c>
      <c r="K595">
        <f t="shared" si="238"/>
        <v>65.500515187604137</v>
      </c>
      <c r="L595">
        <f t="shared" si="239"/>
        <v>54.791982579905429</v>
      </c>
      <c r="M595">
        <f t="shared" si="240"/>
        <v>89.255091543678844</v>
      </c>
      <c r="N595">
        <f t="shared" si="241"/>
        <v>137.14178942879582</v>
      </c>
      <c r="O595">
        <f t="shared" si="242"/>
        <v>155.33786566704069</v>
      </c>
      <c r="P595">
        <f t="shared" si="243"/>
        <v>160.90181915345752</v>
      </c>
      <c r="Q595">
        <f t="shared" si="244"/>
        <v>143.78429143404566</v>
      </c>
      <c r="R595">
        <f t="shared" si="245"/>
        <v>129.38236788747469</v>
      </c>
      <c r="S595">
        <f t="shared" si="246"/>
        <v>138.19388406940746</v>
      </c>
      <c r="T595">
        <f t="shared" si="247"/>
        <v>160.73733669350693</v>
      </c>
      <c r="U595">
        <f t="shared" si="248"/>
        <v>152.23089178674402</v>
      </c>
      <c r="V595">
        <f t="shared" si="249"/>
        <v>73.334164568328958</v>
      </c>
      <c r="W595" s="1">
        <v>2189.8800008315902</v>
      </c>
      <c r="X595" s="1">
        <v>0</v>
      </c>
      <c r="Y595" s="1">
        <v>114543.32893499899</v>
      </c>
      <c r="Z595" s="13">
        <f t="shared" si="225"/>
        <v>11159.062319469358</v>
      </c>
      <c r="AA595" s="13">
        <f t="shared" si="226"/>
        <v>10054.903114618481</v>
      </c>
      <c r="AB595" s="13">
        <f t="shared" si="227"/>
        <v>11159.062319469358</v>
      </c>
      <c r="AC595" s="13">
        <f t="shared" si="228"/>
        <v>10415.135055201081</v>
      </c>
      <c r="AD595" s="13">
        <f t="shared" si="229"/>
        <v>8026.777352930565</v>
      </c>
      <c r="AE595" s="13">
        <f t="shared" si="230"/>
        <v>7282.8500886622887</v>
      </c>
      <c r="AF595" s="13">
        <f t="shared" si="231"/>
        <v>8152.0687515921145</v>
      </c>
      <c r="AG595" s="13">
        <f t="shared" si="232"/>
        <v>8653.2343462383233</v>
      </c>
      <c r="AH595" s="13">
        <f t="shared" si="233"/>
        <v>8661.0554739393538</v>
      </c>
      <c r="AI595" s="13">
        <f t="shared" si="234"/>
        <v>9029.1085422229826</v>
      </c>
      <c r="AJ595" s="13">
        <f t="shared" si="235"/>
        <v>10791.009251185729</v>
      </c>
      <c r="AK595" s="13">
        <f t="shared" si="236"/>
        <v>11159.062319469358</v>
      </c>
      <c r="AL595" s="1">
        <v>5755.6686849999996</v>
      </c>
      <c r="AM595" s="1">
        <v>5533.7684081460002</v>
      </c>
      <c r="AN595" s="1">
        <v>167774.46868281235</v>
      </c>
      <c r="AO595" s="1">
        <v>132909.33064453583</v>
      </c>
      <c r="AP595" s="1">
        <v>5049.9314711999987</v>
      </c>
      <c r="AQ595" s="1">
        <v>20702.402438297948</v>
      </c>
      <c r="AR595" s="1">
        <v>9112.8041287785691</v>
      </c>
    </row>
    <row r="596" spans="1:44" x14ac:dyDescent="0.25">
      <c r="A596" s="1">
        <v>1137</v>
      </c>
      <c r="B596" s="1" t="s">
        <v>618</v>
      </c>
      <c r="C596" s="1">
        <v>315</v>
      </c>
      <c r="D596" s="1">
        <v>3</v>
      </c>
      <c r="E596" s="1">
        <v>373</v>
      </c>
      <c r="F596" s="2" t="s">
        <v>605</v>
      </c>
      <c r="G596" s="2" t="s">
        <v>544</v>
      </c>
      <c r="H596" s="2">
        <f t="shared" si="237"/>
        <v>52746.043773013233</v>
      </c>
      <c r="I596" s="9">
        <v>22378.78678858099</v>
      </c>
      <c r="J596" s="1">
        <v>1878.6599999999901</v>
      </c>
      <c r="K596">
        <f t="shared" si="238"/>
        <v>84.248851056519925</v>
      </c>
      <c r="L596">
        <f t="shared" si="239"/>
        <v>70.475194985023393</v>
      </c>
      <c r="M596">
        <f t="shared" si="240"/>
        <v>114.8027445579929</v>
      </c>
      <c r="N596">
        <f t="shared" si="241"/>
        <v>176.39614220008187</v>
      </c>
      <c r="O596">
        <f t="shared" si="242"/>
        <v>199.80051562246206</v>
      </c>
      <c r="P596">
        <f t="shared" si="243"/>
        <v>206.9570499981069</v>
      </c>
      <c r="Q596">
        <f t="shared" si="244"/>
        <v>184.93994006915321</v>
      </c>
      <c r="R596">
        <f t="shared" si="245"/>
        <v>166.41572681178835</v>
      </c>
      <c r="S596">
        <f t="shared" si="246"/>
        <v>177.74937987188306</v>
      </c>
      <c r="T596">
        <f t="shared" si="247"/>
        <v>206.74548741375017</v>
      </c>
      <c r="U596">
        <f t="shared" si="248"/>
        <v>195.80422675468918</v>
      </c>
      <c r="V596">
        <f t="shared" si="249"/>
        <v>94.324740658539199</v>
      </c>
      <c r="W596" s="1">
        <v>1651.1848403399999</v>
      </c>
      <c r="X596" s="1">
        <v>0</v>
      </c>
      <c r="Y596" s="1">
        <v>13422.720149999999</v>
      </c>
      <c r="Z596" s="13">
        <f t="shared" si="225"/>
        <v>1307.6708355110493</v>
      </c>
      <c r="AA596" s="13">
        <f t="shared" si="226"/>
        <v>1178.2803232432389</v>
      </c>
      <c r="AB596" s="13">
        <f t="shared" si="227"/>
        <v>1307.6708355110493</v>
      </c>
      <c r="AC596" s="13">
        <f t="shared" si="228"/>
        <v>1220.4939778706121</v>
      </c>
      <c r="AD596" s="13">
        <f t="shared" si="229"/>
        <v>940.6151114735427</v>
      </c>
      <c r="AE596" s="13">
        <f t="shared" si="230"/>
        <v>853.43825383310559</v>
      </c>
      <c r="AF596" s="13">
        <f t="shared" si="231"/>
        <v>955.29734043504277</v>
      </c>
      <c r="AG596" s="13">
        <f t="shared" si="232"/>
        <v>1014.0262562810441</v>
      </c>
      <c r="AH596" s="13">
        <f t="shared" si="233"/>
        <v>1014.9427724096081</v>
      </c>
      <c r="AI596" s="13">
        <f t="shared" si="234"/>
        <v>1058.0729431655454</v>
      </c>
      <c r="AJ596" s="13">
        <f t="shared" si="235"/>
        <v>1264.5406647551119</v>
      </c>
      <c r="AK596" s="13">
        <f t="shared" si="236"/>
        <v>1307.6708355110493</v>
      </c>
      <c r="AL596" s="1">
        <v>2175.0564049999998</v>
      </c>
      <c r="AM596" s="1">
        <v>3251.1653932409999</v>
      </c>
      <c r="AN596" s="1">
        <v>30367.256984432242</v>
      </c>
      <c r="AO596" s="1">
        <v>20243.543007833712</v>
      </c>
      <c r="AP596" s="1">
        <v>970.20196560000011</v>
      </c>
      <c r="AQ596" s="1">
        <v>1048.6775483365898</v>
      </c>
      <c r="AR596" s="1">
        <v>8104.8344626619382</v>
      </c>
    </row>
    <row r="597" spans="1:44" x14ac:dyDescent="0.25">
      <c r="A597" s="1">
        <v>1139</v>
      </c>
      <c r="B597" s="1" t="s">
        <v>619</v>
      </c>
      <c r="C597" s="1">
        <v>315</v>
      </c>
      <c r="D597" s="1">
        <v>3</v>
      </c>
      <c r="E597" s="1">
        <v>1768</v>
      </c>
      <c r="F597" s="2" t="s">
        <v>605</v>
      </c>
      <c r="G597" s="2" t="s">
        <v>544</v>
      </c>
      <c r="H597" s="2">
        <f t="shared" si="237"/>
        <v>155218.34331598686</v>
      </c>
      <c r="I597" s="9">
        <v>90196.831433104977</v>
      </c>
      <c r="J597" s="1">
        <v>1524.09599999999</v>
      </c>
      <c r="K597">
        <f t="shared" si="238"/>
        <v>68.348363674021712</v>
      </c>
      <c r="L597">
        <f t="shared" si="239"/>
        <v>57.174242692075246</v>
      </c>
      <c r="M597">
        <f t="shared" si="240"/>
        <v>93.135747697751867</v>
      </c>
      <c r="N597">
        <f t="shared" si="241"/>
        <v>143.10447592570003</v>
      </c>
      <c r="O597">
        <f t="shared" si="242"/>
        <v>162.09168591343382</v>
      </c>
      <c r="P597">
        <f t="shared" si="243"/>
        <v>167.89755042099918</v>
      </c>
      <c r="Q597">
        <f t="shared" si="244"/>
        <v>150.03578236596073</v>
      </c>
      <c r="R597">
        <f t="shared" si="245"/>
        <v>135.00768823040841</v>
      </c>
      <c r="S597">
        <f t="shared" si="246"/>
        <v>144.20231381155565</v>
      </c>
      <c r="T597">
        <f t="shared" si="247"/>
        <v>167.72591654974639</v>
      </c>
      <c r="U597">
        <f t="shared" si="248"/>
        <v>158.84962621225469</v>
      </c>
      <c r="V597">
        <f t="shared" si="249"/>
        <v>76.522606506082411</v>
      </c>
      <c r="W597" s="1">
        <v>1560.7225587799901</v>
      </c>
      <c r="X597" s="1">
        <v>0</v>
      </c>
      <c r="Y597" s="1">
        <v>62903.165535</v>
      </c>
      <c r="Z597" s="13">
        <f t="shared" si="225"/>
        <v>6128.1643446498656</v>
      </c>
      <c r="AA597" s="13">
        <f t="shared" si="226"/>
        <v>5521.798964094678</v>
      </c>
      <c r="AB597" s="13">
        <f t="shared" si="227"/>
        <v>6128.1643446498656</v>
      </c>
      <c r="AC597" s="13">
        <f t="shared" si="228"/>
        <v>5719.6256695008078</v>
      </c>
      <c r="AD597" s="13">
        <f t="shared" si="229"/>
        <v>4408.0236643943399</v>
      </c>
      <c r="AE597" s="13">
        <f t="shared" si="230"/>
        <v>3999.484989245283</v>
      </c>
      <c r="AF597" s="13">
        <f t="shared" si="231"/>
        <v>4476.8292916045593</v>
      </c>
      <c r="AG597" s="13">
        <f t="shared" si="232"/>
        <v>4752.0518004454452</v>
      </c>
      <c r="AH597" s="13">
        <f t="shared" si="233"/>
        <v>4756.3468885577122</v>
      </c>
      <c r="AI597" s="13">
        <f t="shared" si="234"/>
        <v>4958.4686820761108</v>
      </c>
      <c r="AJ597" s="13">
        <f t="shared" si="235"/>
        <v>5926.0425511314679</v>
      </c>
      <c r="AK597" s="13">
        <f t="shared" si="236"/>
        <v>6128.1643446498656</v>
      </c>
      <c r="AL597" s="1">
        <v>22824.606110000001</v>
      </c>
      <c r="AM597" s="1">
        <v>1384.2412293249999</v>
      </c>
      <c r="AN597" s="1">
        <v>65021.511882881867</v>
      </c>
      <c r="AO597" s="1">
        <v>52214.37989606765</v>
      </c>
      <c r="AP597" s="1">
        <v>2977.7391000000002</v>
      </c>
      <c r="AQ597" s="1">
        <v>1838.3104867861316</v>
      </c>
      <c r="AR597" s="1">
        <v>7991.0824000280872</v>
      </c>
    </row>
    <row r="598" spans="1:44" x14ac:dyDescent="0.25">
      <c r="A598" s="1">
        <v>1140</v>
      </c>
      <c r="B598" s="1" t="s">
        <v>620</v>
      </c>
      <c r="C598" s="1">
        <v>315</v>
      </c>
      <c r="D598" s="1">
        <v>3</v>
      </c>
      <c r="E598" s="1">
        <v>2703</v>
      </c>
      <c r="F598" s="2" t="s">
        <v>605</v>
      </c>
      <c r="G598" s="2" t="s">
        <v>544</v>
      </c>
      <c r="H598" s="2">
        <f t="shared" si="237"/>
        <v>301311.68514397251</v>
      </c>
      <c r="I598" s="9">
        <v>118604.68821462838</v>
      </c>
      <c r="J598" s="1">
        <v>5133.2399999999898</v>
      </c>
      <c r="K598">
        <f t="shared" si="238"/>
        <v>230.2010859854214</v>
      </c>
      <c r="L598">
        <f t="shared" si="239"/>
        <v>192.56602573372652</v>
      </c>
      <c r="M598">
        <f t="shared" si="240"/>
        <v>313.68637245423514</v>
      </c>
      <c r="N598">
        <f t="shared" si="241"/>
        <v>481.98382516642243</v>
      </c>
      <c r="O598">
        <f t="shared" si="242"/>
        <v>545.93380325010946</v>
      </c>
      <c r="P598">
        <f t="shared" si="243"/>
        <v>565.48827745961796</v>
      </c>
      <c r="Q598">
        <f t="shared" si="244"/>
        <v>505.32885032980056</v>
      </c>
      <c r="R598">
        <f t="shared" si="245"/>
        <v>454.71339438714148</v>
      </c>
      <c r="S598">
        <f t="shared" si="246"/>
        <v>485.68140415697786</v>
      </c>
      <c r="T598">
        <f t="shared" si="247"/>
        <v>564.91020504602341</v>
      </c>
      <c r="U598">
        <f t="shared" si="248"/>
        <v>535.01436606211018</v>
      </c>
      <c r="V598">
        <f t="shared" si="249"/>
        <v>257.73238996840377</v>
      </c>
      <c r="W598" s="1">
        <v>4517.3798847974904</v>
      </c>
      <c r="X598" s="1">
        <v>21688.1175</v>
      </c>
      <c r="Y598" s="1">
        <v>59632.142115000002</v>
      </c>
      <c r="Z598" s="13">
        <f t="shared" si="225"/>
        <v>5809.4940691165111</v>
      </c>
      <c r="AA598" s="13">
        <f t="shared" si="226"/>
        <v>5234.6602552798477</v>
      </c>
      <c r="AB598" s="13">
        <f t="shared" si="227"/>
        <v>5809.4940691165111</v>
      </c>
      <c r="AC598" s="13">
        <f t="shared" si="228"/>
        <v>5422.19978704406</v>
      </c>
      <c r="AD598" s="13">
        <f t="shared" si="229"/>
        <v>4178.8023125034661</v>
      </c>
      <c r="AE598" s="13">
        <f t="shared" si="230"/>
        <v>3791.5080304310154</v>
      </c>
      <c r="AF598" s="13">
        <f t="shared" si="231"/>
        <v>4244.0299827679873</v>
      </c>
      <c r="AG598" s="13">
        <f t="shared" si="232"/>
        <v>4504.9406638260753</v>
      </c>
      <c r="AH598" s="13">
        <f t="shared" si="233"/>
        <v>4509.0124033407537</v>
      </c>
      <c r="AI598" s="13">
        <f t="shared" si="234"/>
        <v>4700.6236746196428</v>
      </c>
      <c r="AJ598" s="13">
        <f t="shared" si="235"/>
        <v>5617.8827978376212</v>
      </c>
      <c r="AK598" s="13">
        <f t="shared" si="236"/>
        <v>5809.4940691165111</v>
      </c>
      <c r="AL598" s="1">
        <v>21626.1974249999</v>
      </c>
      <c r="AM598" s="1">
        <v>6007.6112898310002</v>
      </c>
      <c r="AN598" s="1">
        <v>182706.99692934411</v>
      </c>
      <c r="AO598" s="1">
        <v>132490.49872023583</v>
      </c>
      <c r="AP598" s="1">
        <v>4586.8157999999994</v>
      </c>
      <c r="AQ598" s="1">
        <v>23587.060494281875</v>
      </c>
      <c r="AR598" s="1">
        <v>22042.621914826388</v>
      </c>
    </row>
    <row r="599" spans="1:44" x14ac:dyDescent="0.25">
      <c r="A599" s="1">
        <v>1142</v>
      </c>
      <c r="B599" s="1" t="s">
        <v>621</v>
      </c>
      <c r="C599" s="1">
        <v>315</v>
      </c>
      <c r="D599" s="1">
        <v>3</v>
      </c>
      <c r="E599" s="1">
        <v>621</v>
      </c>
      <c r="F599" s="2" t="s">
        <v>605</v>
      </c>
      <c r="G599" s="2" t="s">
        <v>544</v>
      </c>
      <c r="H599" s="2">
        <f t="shared" si="237"/>
        <v>53429.091521538729</v>
      </c>
      <c r="I599" s="9">
        <v>27050.978139433402</v>
      </c>
      <c r="J599" s="1">
        <v>322.81200000000001</v>
      </c>
      <c r="K599">
        <f t="shared" si="238"/>
        <v>14.476563139289418</v>
      </c>
      <c r="L599">
        <f t="shared" si="239"/>
        <v>12.10982223686324</v>
      </c>
      <c r="M599">
        <f t="shared" si="240"/>
        <v>19.726668783204516</v>
      </c>
      <c r="N599">
        <f t="shared" si="241"/>
        <v>30.310323025929719</v>
      </c>
      <c r="O599">
        <f t="shared" si="242"/>
        <v>34.331919585831692</v>
      </c>
      <c r="P599">
        <f t="shared" si="243"/>
        <v>35.561633943336872</v>
      </c>
      <c r="Q599">
        <f t="shared" si="244"/>
        <v>31.778412237234946</v>
      </c>
      <c r="R599">
        <f t="shared" si="245"/>
        <v>28.595378409913078</v>
      </c>
      <c r="S599">
        <f t="shared" si="246"/>
        <v>30.542851189253309</v>
      </c>
      <c r="T599">
        <f t="shared" si="247"/>
        <v>35.52528093588402</v>
      </c>
      <c r="U599">
        <f t="shared" si="248"/>
        <v>33.645233329679165</v>
      </c>
      <c r="V599">
        <f t="shared" si="249"/>
        <v>16.207913183580061</v>
      </c>
      <c r="W599" s="1">
        <v>480.8346474855</v>
      </c>
      <c r="X599" s="1">
        <v>0</v>
      </c>
      <c r="Y599" s="1">
        <v>20835.336269999902</v>
      </c>
      <c r="Z599" s="13">
        <f t="shared" si="225"/>
        <v>2029.824155154158</v>
      </c>
      <c r="AA599" s="13">
        <f t="shared" si="226"/>
        <v>1828.9785140977599</v>
      </c>
      <c r="AB599" s="13">
        <f t="shared" si="227"/>
        <v>2029.824155154158</v>
      </c>
      <c r="AC599" s="13">
        <f t="shared" si="228"/>
        <v>1894.50440449241</v>
      </c>
      <c r="AD599" s="13">
        <f t="shared" si="229"/>
        <v>1460.0641247962476</v>
      </c>
      <c r="AE599" s="13">
        <f t="shared" si="230"/>
        <v>1324.7443741344998</v>
      </c>
      <c r="AF599" s="13">
        <f t="shared" si="231"/>
        <v>1482.8545260105636</v>
      </c>
      <c r="AG599" s="13">
        <f t="shared" si="232"/>
        <v>1574.0161308678298</v>
      </c>
      <c r="AH599" s="13">
        <f t="shared" si="233"/>
        <v>1575.4387874919798</v>
      </c>
      <c r="AI599" s="13">
        <f t="shared" si="234"/>
        <v>1642.3873345107797</v>
      </c>
      <c r="AJ599" s="13">
        <f t="shared" si="235"/>
        <v>1962.8756081353579</v>
      </c>
      <c r="AK599" s="13">
        <f t="shared" si="236"/>
        <v>2029.824155154158</v>
      </c>
      <c r="AL599" s="1">
        <v>5325.7762460000004</v>
      </c>
      <c r="AM599" s="1">
        <v>86.218975947999994</v>
      </c>
      <c r="AN599" s="1">
        <v>26378.113382105326</v>
      </c>
      <c r="AO599" s="1">
        <v>23314.977119367104</v>
      </c>
      <c r="AP599" s="1">
        <v>974.52200159999984</v>
      </c>
      <c r="AQ599" s="1">
        <v>0</v>
      </c>
      <c r="AR599" s="1">
        <v>2088.6142611382224</v>
      </c>
    </row>
    <row r="600" spans="1:44" x14ac:dyDescent="0.25">
      <c r="A600" s="1">
        <v>1143</v>
      </c>
      <c r="B600" s="1" t="s">
        <v>622</v>
      </c>
      <c r="C600" s="1">
        <v>315</v>
      </c>
      <c r="D600" s="1">
        <v>3</v>
      </c>
      <c r="E600" s="1">
        <v>1527</v>
      </c>
      <c r="F600" s="2" t="s">
        <v>605</v>
      </c>
      <c r="G600" s="2" t="s">
        <v>544</v>
      </c>
      <c r="H600" s="2">
        <f t="shared" si="237"/>
        <v>161462.3533647497</v>
      </c>
      <c r="I600" s="9">
        <v>85145.959410854586</v>
      </c>
      <c r="J600" s="1">
        <v>1995.0839999999901</v>
      </c>
      <c r="K600">
        <f t="shared" si="238"/>
        <v>89.46990661495218</v>
      </c>
      <c r="L600">
        <f t="shared" si="239"/>
        <v>74.842671857334722</v>
      </c>
      <c r="M600">
        <f t="shared" si="240"/>
        <v>121.91728084046009</v>
      </c>
      <c r="N600">
        <f t="shared" si="241"/>
        <v>187.32773411107291</v>
      </c>
      <c r="O600">
        <f t="shared" si="242"/>
        <v>212.18251940751611</v>
      </c>
      <c r="P600">
        <f t="shared" si="243"/>
        <v>219.78255732193333</v>
      </c>
      <c r="Q600">
        <f t="shared" si="244"/>
        <v>196.40100677766418</v>
      </c>
      <c r="R600">
        <f t="shared" si="245"/>
        <v>176.72881410716684</v>
      </c>
      <c r="S600">
        <f t="shared" si="246"/>
        <v>188.76483439915475</v>
      </c>
      <c r="T600">
        <f t="shared" si="247"/>
        <v>219.55788381685588</v>
      </c>
      <c r="U600">
        <f t="shared" si="248"/>
        <v>207.93857320145872</v>
      </c>
      <c r="V600">
        <f t="shared" si="249"/>
        <v>100.17021754442054</v>
      </c>
      <c r="W600" s="1">
        <v>2984.9609139966001</v>
      </c>
      <c r="X600" s="1">
        <v>0</v>
      </c>
      <c r="Y600" s="1">
        <v>62594.89572</v>
      </c>
      <c r="Z600" s="13">
        <f t="shared" si="225"/>
        <v>6098.132023180071</v>
      </c>
      <c r="AA600" s="13">
        <f t="shared" si="226"/>
        <v>5494.7382600641067</v>
      </c>
      <c r="AB600" s="13">
        <f t="shared" si="227"/>
        <v>6098.132023180071</v>
      </c>
      <c r="AC600" s="13">
        <f t="shared" si="228"/>
        <v>5691.5954752806902</v>
      </c>
      <c r="AD600" s="13">
        <f t="shared" si="229"/>
        <v>4386.4212437851193</v>
      </c>
      <c r="AE600" s="13">
        <f t="shared" si="230"/>
        <v>3979.8846958857398</v>
      </c>
      <c r="AF600" s="13">
        <f t="shared" si="231"/>
        <v>4454.8896749609166</v>
      </c>
      <c r="AG600" s="13">
        <f t="shared" si="232"/>
        <v>4728.7633996641098</v>
      </c>
      <c r="AH600" s="13">
        <f t="shared" si="233"/>
        <v>4733.0374388195169</v>
      </c>
      <c r="AI600" s="13">
        <f t="shared" si="234"/>
        <v>4934.1686931915065</v>
      </c>
      <c r="AJ600" s="13">
        <f t="shared" si="235"/>
        <v>5897.0007688080814</v>
      </c>
      <c r="AK600" s="13">
        <f t="shared" si="236"/>
        <v>6098.132023180071</v>
      </c>
      <c r="AL600" s="1">
        <v>16325.49065</v>
      </c>
      <c r="AM600" s="1">
        <v>1245.5281268580002</v>
      </c>
      <c r="AN600" s="1">
        <v>76316.393953895124</v>
      </c>
      <c r="AO600" s="1">
        <v>37555.26254556737</v>
      </c>
      <c r="AP600" s="1">
        <v>3191.8363344000004</v>
      </c>
      <c r="AQ600" s="1">
        <v>22345.617792742487</v>
      </c>
      <c r="AR600" s="1">
        <v>13223.677281185268</v>
      </c>
    </row>
    <row r="601" spans="1:44" x14ac:dyDescent="0.25">
      <c r="A601" s="1">
        <v>1145</v>
      </c>
      <c r="B601" s="1" t="s">
        <v>623</v>
      </c>
      <c r="C601" s="1">
        <v>315</v>
      </c>
      <c r="D601" s="1">
        <v>3</v>
      </c>
      <c r="E601" s="1">
        <v>1221</v>
      </c>
      <c r="F601" s="2" t="s">
        <v>605</v>
      </c>
      <c r="G601" s="2" t="s">
        <v>544</v>
      </c>
      <c r="H601" s="2">
        <f t="shared" si="237"/>
        <v>100569.56708654243</v>
      </c>
      <c r="I601" s="9">
        <v>65581.4460553846</v>
      </c>
      <c r="J601" s="1">
        <v>259.30799999999903</v>
      </c>
      <c r="K601">
        <f t="shared" si="238"/>
        <v>11.628714652871784</v>
      </c>
      <c r="L601">
        <f t="shared" si="239"/>
        <v>9.7275621246933852</v>
      </c>
      <c r="M601">
        <f t="shared" si="240"/>
        <v>15.846012629131438</v>
      </c>
      <c r="N601">
        <f t="shared" si="241"/>
        <v>24.347636529025422</v>
      </c>
      <c r="O601">
        <f t="shared" si="242"/>
        <v>27.57809933943847</v>
      </c>
      <c r="P601">
        <f t="shared" si="243"/>
        <v>28.56590267579508</v>
      </c>
      <c r="Q601">
        <f t="shared" si="244"/>
        <v>25.526921305319778</v>
      </c>
      <c r="R601">
        <f t="shared" si="245"/>
        <v>22.97005806697927</v>
      </c>
      <c r="S601">
        <f t="shared" si="246"/>
        <v>24.534421447105021</v>
      </c>
      <c r="T601">
        <f t="shared" si="247"/>
        <v>28.536701079644434</v>
      </c>
      <c r="U601">
        <f t="shared" si="248"/>
        <v>27.026498904168406</v>
      </c>
      <c r="V601">
        <f t="shared" si="249"/>
        <v>13.019471245826558</v>
      </c>
      <c r="W601" s="1">
        <v>491.401685409599</v>
      </c>
      <c r="X601" s="1">
        <v>0</v>
      </c>
      <c r="Y601" s="1">
        <v>61818.224475000003</v>
      </c>
      <c r="Z601" s="13">
        <f t="shared" si="225"/>
        <v>6022.4670071090513</v>
      </c>
      <c r="AA601" s="13">
        <f t="shared" si="226"/>
        <v>5426.560093836576</v>
      </c>
      <c r="AB601" s="13">
        <f t="shared" si="227"/>
        <v>6022.4670071090513</v>
      </c>
      <c r="AC601" s="13">
        <f t="shared" si="228"/>
        <v>5620.974724291721</v>
      </c>
      <c r="AD601" s="13">
        <f t="shared" si="229"/>
        <v>4331.9949649437203</v>
      </c>
      <c r="AE601" s="13">
        <f t="shared" si="230"/>
        <v>3930.5026821263914</v>
      </c>
      <c r="AF601" s="13">
        <f t="shared" si="231"/>
        <v>4399.6138466303328</v>
      </c>
      <c r="AG601" s="13">
        <f t="shared" si="232"/>
        <v>4670.0893733767871</v>
      </c>
      <c r="AH601" s="13">
        <f t="shared" si="233"/>
        <v>4674.3103806791351</v>
      </c>
      <c r="AI601" s="13">
        <f t="shared" si="234"/>
        <v>4872.9460184366289</v>
      </c>
      <c r="AJ601" s="13">
        <f t="shared" si="235"/>
        <v>5823.8313693515574</v>
      </c>
      <c r="AK601" s="13">
        <f t="shared" si="236"/>
        <v>6022.4670071090513</v>
      </c>
      <c r="AL601" s="1">
        <v>2949.3307599999998</v>
      </c>
      <c r="AM601" s="1">
        <v>63.181134974999999</v>
      </c>
      <c r="AN601" s="1">
        <v>34988.121031157832</v>
      </c>
      <c r="AO601" s="1">
        <v>29876.677266733896</v>
      </c>
      <c r="AP601" s="1">
        <v>1960.7932512000002</v>
      </c>
      <c r="AQ601" s="1">
        <v>332.12718351849713</v>
      </c>
      <c r="AR601" s="1">
        <v>2818.5233297054383</v>
      </c>
    </row>
    <row r="602" spans="1:44" x14ac:dyDescent="0.25">
      <c r="A602" s="1">
        <v>1146</v>
      </c>
      <c r="B602" s="1" t="s">
        <v>624</v>
      </c>
      <c r="C602" s="1">
        <v>315</v>
      </c>
      <c r="D602" s="1">
        <v>3</v>
      </c>
      <c r="E602" s="1">
        <v>296</v>
      </c>
      <c r="F602" s="2" t="s">
        <v>605</v>
      </c>
      <c r="G602" s="2" t="s">
        <v>544</v>
      </c>
      <c r="H602" s="2">
        <f t="shared" si="237"/>
        <v>43112.595175974144</v>
      </c>
      <c r="I602" s="9">
        <v>27718.480875345202</v>
      </c>
      <c r="J602" s="1">
        <v>947.26799999999901</v>
      </c>
      <c r="K602">
        <f t="shared" si="238"/>
        <v>42.480406589062341</v>
      </c>
      <c r="L602">
        <f t="shared" si="239"/>
        <v>35.535380006533074</v>
      </c>
      <c r="M602">
        <f t="shared" si="240"/>
        <v>57.886454298255821</v>
      </c>
      <c r="N602">
        <f t="shared" si="241"/>
        <v>88.94340691215433</v>
      </c>
      <c r="O602">
        <f t="shared" si="242"/>
        <v>100.7444853420306</v>
      </c>
      <c r="P602">
        <f t="shared" si="243"/>
        <v>104.3529914074966</v>
      </c>
      <c r="Q602">
        <f t="shared" si="244"/>
        <v>93.251406401066376</v>
      </c>
      <c r="R602">
        <f t="shared" si="245"/>
        <v>83.911028448761243</v>
      </c>
      <c r="S602">
        <f t="shared" si="246"/>
        <v>89.62574365371043</v>
      </c>
      <c r="T602">
        <f t="shared" si="247"/>
        <v>104.24631618890545</v>
      </c>
      <c r="U602">
        <f t="shared" si="248"/>
        <v>98.729455180533833</v>
      </c>
      <c r="V602">
        <f t="shared" si="249"/>
        <v>47.560925571488987</v>
      </c>
      <c r="W602" s="1">
        <v>1419.0301250202001</v>
      </c>
      <c r="X602" s="1">
        <v>0</v>
      </c>
      <c r="Y602" s="1">
        <v>17225.89344</v>
      </c>
      <c r="Z602" s="13">
        <f t="shared" si="225"/>
        <v>1678.1843184825025</v>
      </c>
      <c r="AA602" s="13">
        <f t="shared" si="226"/>
        <v>1512.1324935495124</v>
      </c>
      <c r="AB602" s="13">
        <f t="shared" si="227"/>
        <v>1678.1843184825025</v>
      </c>
      <c r="AC602" s="13">
        <f t="shared" si="228"/>
        <v>1566.3069014339005</v>
      </c>
      <c r="AD602" s="13">
        <f t="shared" si="229"/>
        <v>1207.1275790024549</v>
      </c>
      <c r="AE602" s="13">
        <f t="shared" si="230"/>
        <v>1095.2501619538532</v>
      </c>
      <c r="AF602" s="13">
        <f t="shared" si="231"/>
        <v>1225.9698485816566</v>
      </c>
      <c r="AG602" s="13">
        <f t="shared" si="232"/>
        <v>1301.3389268984645</v>
      </c>
      <c r="AH602" s="13">
        <f t="shared" si="233"/>
        <v>1302.5151273250738</v>
      </c>
      <c r="AI602" s="13">
        <f t="shared" si="234"/>
        <v>1357.8657356360709</v>
      </c>
      <c r="AJ602" s="13">
        <f t="shared" si="235"/>
        <v>1622.8337101715053</v>
      </c>
      <c r="AK602" s="13">
        <f t="shared" si="236"/>
        <v>1678.1843184825025</v>
      </c>
      <c r="AL602" s="1">
        <v>5918.4668199999996</v>
      </c>
      <c r="AM602" s="1">
        <v>2207.8224903250002</v>
      </c>
      <c r="AN602" s="1">
        <v>15394.114300628942</v>
      </c>
      <c r="AO602" s="1">
        <v>4746.7618087334222</v>
      </c>
      <c r="AP602" s="1">
        <v>565.32006720000004</v>
      </c>
      <c r="AQ602" s="1">
        <v>3831.9885388688867</v>
      </c>
      <c r="AR602" s="1">
        <v>6250.0438858266325</v>
      </c>
    </row>
    <row r="603" spans="1:44" x14ac:dyDescent="0.25">
      <c r="A603" s="1">
        <v>1147</v>
      </c>
      <c r="B603" s="1" t="s">
        <v>625</v>
      </c>
      <c r="C603" s="1">
        <v>315</v>
      </c>
      <c r="D603" s="1">
        <v>3</v>
      </c>
      <c r="E603" s="1">
        <v>828</v>
      </c>
      <c r="F603" s="2" t="s">
        <v>605</v>
      </c>
      <c r="G603" s="2" t="s">
        <v>544</v>
      </c>
      <c r="H603" s="2">
        <f t="shared" si="237"/>
        <v>68323.394213717926</v>
      </c>
      <c r="I603" s="9">
        <v>20345.595730564997</v>
      </c>
      <c r="J603" s="1">
        <v>772.63199999999904</v>
      </c>
      <c r="K603">
        <f t="shared" si="238"/>
        <v>34.648823251413972</v>
      </c>
      <c r="L603">
        <f t="shared" si="239"/>
        <v>28.984164698066078</v>
      </c>
      <c r="M603">
        <f t="shared" si="240"/>
        <v>47.214649874555015</v>
      </c>
      <c r="N603">
        <f t="shared" si="241"/>
        <v>72.546019045667762</v>
      </c>
      <c r="O603">
        <f t="shared" si="242"/>
        <v>82.171479664449521</v>
      </c>
      <c r="P603">
        <f t="shared" si="243"/>
        <v>85.114730421756988</v>
      </c>
      <c r="Q603">
        <f t="shared" si="244"/>
        <v>76.059806338299936</v>
      </c>
      <c r="R603">
        <f t="shared" si="245"/>
        <v>68.441397505693516</v>
      </c>
      <c r="S603">
        <f t="shared" si="246"/>
        <v>73.102561862802901</v>
      </c>
      <c r="T603">
        <f t="shared" si="247"/>
        <v>85.027721584246891</v>
      </c>
      <c r="U603">
        <f t="shared" si="248"/>
        <v>80.527935510379535</v>
      </c>
      <c r="V603">
        <f t="shared" si="249"/>
        <v>38.792710242666985</v>
      </c>
      <c r="W603" s="1">
        <v>906.14122703999897</v>
      </c>
      <c r="X603" s="1">
        <v>0</v>
      </c>
      <c r="Y603" s="1">
        <v>15144.26613</v>
      </c>
      <c r="Z603" s="13">
        <f t="shared" si="225"/>
        <v>1475.3876205501301</v>
      </c>
      <c r="AA603" s="13">
        <f t="shared" si="226"/>
        <v>1329.4019834674145</v>
      </c>
      <c r="AB603" s="13">
        <f t="shared" si="227"/>
        <v>1475.3876205501301</v>
      </c>
      <c r="AC603" s="13">
        <f t="shared" si="228"/>
        <v>1377.0297975656506</v>
      </c>
      <c r="AD603" s="13">
        <f t="shared" si="229"/>
        <v>1061.254754242563</v>
      </c>
      <c r="AE603" s="13">
        <f t="shared" si="230"/>
        <v>962.89693125808367</v>
      </c>
      <c r="AF603" s="13">
        <f t="shared" si="231"/>
        <v>1077.8200688948655</v>
      </c>
      <c r="AG603" s="13">
        <f t="shared" si="232"/>
        <v>1144.0813275040764</v>
      </c>
      <c r="AH603" s="13">
        <f t="shared" si="233"/>
        <v>1145.1153924334128</v>
      </c>
      <c r="AI603" s="13">
        <f t="shared" si="234"/>
        <v>1193.777271460985</v>
      </c>
      <c r="AJ603" s="13">
        <f t="shared" si="235"/>
        <v>1426.7257415225579</v>
      </c>
      <c r="AK603" s="13">
        <f t="shared" si="236"/>
        <v>1475.3876205501301</v>
      </c>
      <c r="AL603" s="1">
        <v>3335.2819949999998</v>
      </c>
      <c r="AM603" s="1">
        <v>187.274378525</v>
      </c>
      <c r="AN603" s="1">
        <v>47977.798483152932</v>
      </c>
      <c r="AO603" s="1">
        <v>41464.360505700781</v>
      </c>
      <c r="AP603" s="1">
        <v>1240.7658984000002</v>
      </c>
      <c r="AQ603" s="1">
        <v>605.67773154662291</v>
      </c>
      <c r="AR603" s="1">
        <v>4666.9943475055297</v>
      </c>
    </row>
    <row r="604" spans="1:44" x14ac:dyDescent="0.25">
      <c r="A604" s="1">
        <v>1150</v>
      </c>
      <c r="B604" s="1" t="s">
        <v>626</v>
      </c>
      <c r="C604" s="1">
        <v>315</v>
      </c>
      <c r="D604" s="1">
        <v>3</v>
      </c>
      <c r="E604" s="1">
        <v>1391</v>
      </c>
      <c r="F604" s="2" t="s">
        <v>605</v>
      </c>
      <c r="G604" s="2" t="s">
        <v>544</v>
      </c>
      <c r="H604" s="2">
        <f t="shared" si="237"/>
        <v>165343.06364743426</v>
      </c>
      <c r="I604" s="9">
        <v>112543.64788945617</v>
      </c>
      <c r="J604" s="1">
        <v>1026.6479999999899</v>
      </c>
      <c r="K604">
        <f t="shared" si="238"/>
        <v>46.040217197083919</v>
      </c>
      <c r="L604">
        <f t="shared" si="239"/>
        <v>38.513205146745001</v>
      </c>
      <c r="M604">
        <f t="shared" si="240"/>
        <v>62.737274490846538</v>
      </c>
      <c r="N604">
        <f t="shared" si="241"/>
        <v>96.396765033283728</v>
      </c>
      <c r="O604">
        <f t="shared" si="242"/>
        <v>109.18676065002103</v>
      </c>
      <c r="P604">
        <f t="shared" si="243"/>
        <v>113.09765549192269</v>
      </c>
      <c r="Q604">
        <f t="shared" si="244"/>
        <v>101.06577006595933</v>
      </c>
      <c r="R604">
        <f t="shared" si="245"/>
        <v>90.942678877427582</v>
      </c>
      <c r="S604">
        <f t="shared" si="246"/>
        <v>97.136280831394799</v>
      </c>
      <c r="T604">
        <f t="shared" si="247"/>
        <v>112.9820410092038</v>
      </c>
      <c r="U604">
        <f t="shared" si="248"/>
        <v>107.00287321242121</v>
      </c>
      <c r="V604">
        <f t="shared" si="249"/>
        <v>51.546477993680348</v>
      </c>
      <c r="W604" s="1">
        <v>1537.9136520362899</v>
      </c>
      <c r="X604" s="1">
        <v>0</v>
      </c>
      <c r="Y604" s="1">
        <v>64443.921464999898</v>
      </c>
      <c r="Z604" s="13">
        <f t="shared" si="225"/>
        <v>6278.2681665120508</v>
      </c>
      <c r="AA604" s="13">
        <f t="shared" si="226"/>
        <v>5657.0504164792537</v>
      </c>
      <c r="AB604" s="13">
        <f t="shared" si="227"/>
        <v>6278.2681665120508</v>
      </c>
      <c r="AC604" s="13">
        <f t="shared" si="228"/>
        <v>5859.7227074274542</v>
      </c>
      <c r="AD604" s="13">
        <f t="shared" si="229"/>
        <v>4515.9942020092785</v>
      </c>
      <c r="AE604" s="13">
        <f t="shared" si="230"/>
        <v>4097.4487429246828</v>
      </c>
      <c r="AF604" s="13">
        <f t="shared" si="231"/>
        <v>4586.4851605893882</v>
      </c>
      <c r="AG604" s="13">
        <f t="shared" si="232"/>
        <v>4868.4489949098333</v>
      </c>
      <c r="AH604" s="13">
        <f t="shared" si="233"/>
        <v>4872.8492873059004</v>
      </c>
      <c r="AI604" s="13">
        <f t="shared" si="234"/>
        <v>5079.9218706501688</v>
      </c>
      <c r="AJ604" s="13">
        <f t="shared" si="235"/>
        <v>6071.1955831677833</v>
      </c>
      <c r="AK604" s="13">
        <f t="shared" si="236"/>
        <v>6278.2681665120508</v>
      </c>
      <c r="AL604" s="1">
        <v>8437.0473350000011</v>
      </c>
      <c r="AM604" s="1">
        <v>37098.117437420005</v>
      </c>
      <c r="AN604" s="1">
        <v>52799.415757978095</v>
      </c>
      <c r="AO604" s="1">
        <v>38392.926394167385</v>
      </c>
      <c r="AP604" s="1">
        <v>2491.1733672000005</v>
      </c>
      <c r="AQ604" s="1">
        <v>5605.2362999495426</v>
      </c>
      <c r="AR604" s="1">
        <v>6310.0796966611661</v>
      </c>
    </row>
    <row r="605" spans="1:44" x14ac:dyDescent="0.25">
      <c r="A605" s="1">
        <v>1151</v>
      </c>
      <c r="B605" s="1" t="s">
        <v>605</v>
      </c>
      <c r="C605" s="1">
        <v>315</v>
      </c>
      <c r="D605" s="1">
        <v>3</v>
      </c>
      <c r="E605" s="1">
        <v>4117</v>
      </c>
      <c r="F605" s="2" t="s">
        <v>605</v>
      </c>
      <c r="G605" s="2" t="s">
        <v>544</v>
      </c>
      <c r="H605" s="2">
        <f t="shared" si="237"/>
        <v>452336.504697753</v>
      </c>
      <c r="I605" s="9">
        <v>208520.56818600919</v>
      </c>
      <c r="J605" s="1">
        <v>3820.8240000000001</v>
      </c>
      <c r="K605">
        <f t="shared" si="238"/>
        <v>171.34555059945833</v>
      </c>
      <c r="L605">
        <f t="shared" si="239"/>
        <v>143.33265008221736</v>
      </c>
      <c r="M605">
        <f t="shared" si="240"/>
        <v>233.48614527006004</v>
      </c>
      <c r="N605">
        <f t="shared" si="241"/>
        <v>358.75497089706977</v>
      </c>
      <c r="O605">
        <f t="shared" si="242"/>
        <v>406.35485149131938</v>
      </c>
      <c r="P605">
        <f t="shared" si="243"/>
        <v>420.90983126375767</v>
      </c>
      <c r="Q605">
        <f t="shared" si="244"/>
        <v>376.13137107022345</v>
      </c>
      <c r="R605">
        <f t="shared" si="245"/>
        <v>338.45677396651217</v>
      </c>
      <c r="S605">
        <f t="shared" si="246"/>
        <v>361.50718948591617</v>
      </c>
      <c r="T605">
        <f t="shared" si="247"/>
        <v>420.47955468374198</v>
      </c>
      <c r="U605">
        <f t="shared" si="248"/>
        <v>398.22718793489111</v>
      </c>
      <c r="V605">
        <f t="shared" si="249"/>
        <v>191.83792325483287</v>
      </c>
      <c r="W605" s="1">
        <v>5720.0392552841904</v>
      </c>
      <c r="X605" s="1">
        <v>0</v>
      </c>
      <c r="Y605" s="1">
        <v>169371.901335</v>
      </c>
      <c r="Z605" s="13">
        <f t="shared" si="225"/>
        <v>16500.582091837357</v>
      </c>
      <c r="AA605" s="13">
        <f t="shared" si="226"/>
        <v>14867.893871222946</v>
      </c>
      <c r="AB605" s="13">
        <f t="shared" si="227"/>
        <v>16500.582091837357</v>
      </c>
      <c r="AC605" s="13">
        <f t="shared" si="228"/>
        <v>15400.5584031984</v>
      </c>
      <c r="AD605" s="13">
        <f t="shared" si="229"/>
        <v>11868.96307710825</v>
      </c>
      <c r="AE605" s="13">
        <f t="shared" si="230"/>
        <v>10768.939388469294</v>
      </c>
      <c r="AF605" s="13">
        <f t="shared" si="231"/>
        <v>12054.227837697412</v>
      </c>
      <c r="AG605" s="13">
        <f t="shared" si="232"/>
        <v>12795.286880054073</v>
      </c>
      <c r="AH605" s="13">
        <f t="shared" si="233"/>
        <v>12806.851754950096</v>
      </c>
      <c r="AI605" s="13">
        <f t="shared" si="234"/>
        <v>13351.081161821572</v>
      </c>
      <c r="AJ605" s="13">
        <f t="shared" si="235"/>
        <v>15956.352684965883</v>
      </c>
      <c r="AK605" s="13">
        <f t="shared" si="236"/>
        <v>16500.582091837357</v>
      </c>
      <c r="AL605" s="1">
        <v>7677.2658899999906</v>
      </c>
      <c r="AM605" s="1">
        <v>21930.537705725001</v>
      </c>
      <c r="AN605" s="1">
        <v>243815.93651174381</v>
      </c>
      <c r="AO605" s="1">
        <v>136818.42860466926</v>
      </c>
      <c r="AP605" s="1">
        <v>8508.8991456000003</v>
      </c>
      <c r="AQ605" s="1">
        <v>74234.141184323264</v>
      </c>
      <c r="AR605" s="1">
        <v>24254.467577151285</v>
      </c>
    </row>
    <row r="606" spans="1:44" x14ac:dyDescent="0.25">
      <c r="A606" s="1">
        <v>1201</v>
      </c>
      <c r="B606" s="1" t="s">
        <v>627</v>
      </c>
      <c r="C606" s="1">
        <v>400</v>
      </c>
      <c r="D606" s="1">
        <v>4</v>
      </c>
      <c r="E606" s="1">
        <v>1021</v>
      </c>
      <c r="F606" s="2" t="s">
        <v>628</v>
      </c>
      <c r="G606" s="2" t="s">
        <v>628</v>
      </c>
      <c r="H606" s="2">
        <f t="shared" si="237"/>
        <v>154648.81331674437</v>
      </c>
      <c r="I606" s="9">
        <v>84733.273621400993</v>
      </c>
      <c r="J606" s="1">
        <v>4884.5159999999896</v>
      </c>
      <c r="K606">
        <f t="shared" si="238"/>
        <v>219.0470127469525</v>
      </c>
      <c r="L606">
        <f t="shared" si="239"/>
        <v>183.23550696106142</v>
      </c>
      <c r="M606">
        <f t="shared" si="240"/>
        <v>298.48713585078247</v>
      </c>
      <c r="N606">
        <f t="shared" si="241"/>
        <v>458.62996972021426</v>
      </c>
      <c r="O606">
        <f t="shared" si="242"/>
        <v>519.48134061840301</v>
      </c>
      <c r="P606">
        <f t="shared" si="243"/>
        <v>538.08832999507968</v>
      </c>
      <c r="Q606">
        <f t="shared" si="244"/>
        <v>480.84384417979987</v>
      </c>
      <c r="R606">
        <f t="shared" si="245"/>
        <v>432.68088971065106</v>
      </c>
      <c r="S606">
        <f t="shared" si="246"/>
        <v>462.14838766689741</v>
      </c>
      <c r="T606">
        <f t="shared" si="247"/>
        <v>537.5382672757521</v>
      </c>
      <c r="U606">
        <f t="shared" si="248"/>
        <v>509.0909895621935</v>
      </c>
      <c r="V606">
        <f t="shared" si="249"/>
        <v>245.24432571220271</v>
      </c>
      <c r="W606" s="1">
        <v>7268.8513590000002</v>
      </c>
      <c r="X606" s="1">
        <v>15924.804</v>
      </c>
      <c r="Y606" s="1">
        <v>27748.423185</v>
      </c>
      <c r="Z606" s="13">
        <f t="shared" si="225"/>
        <v>2703.3122440866146</v>
      </c>
      <c r="AA606" s="13">
        <f t="shared" si="226"/>
        <v>2435.8267679380906</v>
      </c>
      <c r="AB606" s="13">
        <f t="shared" si="227"/>
        <v>2703.3122440866146</v>
      </c>
      <c r="AC606" s="13">
        <f t="shared" si="228"/>
        <v>2523.0939045315467</v>
      </c>
      <c r="AD606" s="13">
        <f t="shared" si="229"/>
        <v>1944.5079593180533</v>
      </c>
      <c r="AE606" s="13">
        <f t="shared" si="230"/>
        <v>1764.2896197629857</v>
      </c>
      <c r="AF606" s="13">
        <f t="shared" si="231"/>
        <v>1974.8601307087952</v>
      </c>
      <c r="AG606" s="13">
        <f t="shared" si="232"/>
        <v>2096.2688162717659</v>
      </c>
      <c r="AH606" s="13">
        <f t="shared" si="233"/>
        <v>2098.1635050611517</v>
      </c>
      <c r="AI606" s="13">
        <f t="shared" si="234"/>
        <v>2187.3253304439941</v>
      </c>
      <c r="AJ606" s="13">
        <f t="shared" si="235"/>
        <v>2614.1504187037726</v>
      </c>
      <c r="AK606" s="13">
        <f t="shared" si="236"/>
        <v>2703.3122440866146</v>
      </c>
      <c r="AL606" s="1">
        <v>0</v>
      </c>
      <c r="AM606" s="1">
        <v>28906.679077401001</v>
      </c>
      <c r="AN606" s="1">
        <v>69915.539695343381</v>
      </c>
      <c r="AO606" s="1">
        <v>36065.666173465783</v>
      </c>
      <c r="AP606" s="1">
        <v>2603.8974024000004</v>
      </c>
      <c r="AQ606" s="1">
        <v>31245.976119477607</v>
      </c>
      <c r="AR606" s="1">
        <v>0</v>
      </c>
    </row>
    <row r="607" spans="1:44" x14ac:dyDescent="0.25">
      <c r="A607" s="1">
        <v>1202</v>
      </c>
      <c r="B607" s="1" t="s">
        <v>629</v>
      </c>
      <c r="C607" s="1">
        <v>400</v>
      </c>
      <c r="D607" s="1">
        <v>4</v>
      </c>
      <c r="E607" s="1">
        <v>6226</v>
      </c>
      <c r="F607" s="2" t="s">
        <v>628</v>
      </c>
      <c r="G607" s="2" t="s">
        <v>628</v>
      </c>
      <c r="H607" s="2">
        <f t="shared" si="237"/>
        <v>32947.187734576146</v>
      </c>
      <c r="I607" s="9">
        <v>18876.325743540539</v>
      </c>
      <c r="J607" s="1">
        <v>529.19999999999902</v>
      </c>
      <c r="K607">
        <f t="shared" si="238"/>
        <v>23.732070720146542</v>
      </c>
      <c r="L607">
        <f t="shared" si="239"/>
        <v>19.852167601415108</v>
      </c>
      <c r="M607">
        <f t="shared" si="240"/>
        <v>32.33880128394177</v>
      </c>
      <c r="N607">
        <f t="shared" si="241"/>
        <v>49.689054140868301</v>
      </c>
      <c r="O607">
        <f t="shared" si="242"/>
        <v>56.281835386609224</v>
      </c>
      <c r="P607">
        <f t="shared" si="243"/>
        <v>58.297760562847216</v>
      </c>
      <c r="Q607">
        <f t="shared" si="244"/>
        <v>52.09575776595883</v>
      </c>
      <c r="R607">
        <f t="shared" si="245"/>
        <v>46.877669524447583</v>
      </c>
      <c r="S607">
        <f t="shared" si="246"/>
        <v>50.070247851234839</v>
      </c>
      <c r="T607">
        <f t="shared" si="247"/>
        <v>58.238165468662217</v>
      </c>
      <c r="U607">
        <f t="shared" si="248"/>
        <v>55.156120212588689</v>
      </c>
      <c r="V607">
        <f t="shared" si="249"/>
        <v>26.57034948127874</v>
      </c>
      <c r="W607" s="1">
        <v>1137.7084965466399</v>
      </c>
      <c r="X607" s="1">
        <v>2194.4895000000001</v>
      </c>
      <c r="Y607" s="1">
        <v>13394.8083149999</v>
      </c>
      <c r="Z607" s="13">
        <f t="shared" si="225"/>
        <v>1304.9516033295436</v>
      </c>
      <c r="AA607" s="13">
        <f t="shared" si="226"/>
        <v>1175.8301517728733</v>
      </c>
      <c r="AB607" s="13">
        <f t="shared" si="227"/>
        <v>1304.9516033295436</v>
      </c>
      <c r="AC607" s="13">
        <f t="shared" si="228"/>
        <v>1217.9560253432371</v>
      </c>
      <c r="AD607" s="13">
        <f t="shared" si="229"/>
        <v>938.65915221218177</v>
      </c>
      <c r="AE607" s="13">
        <f t="shared" si="230"/>
        <v>851.66357422587544</v>
      </c>
      <c r="AF607" s="13">
        <f t="shared" si="231"/>
        <v>953.31085025687594</v>
      </c>
      <c r="AG607" s="13">
        <f t="shared" si="232"/>
        <v>1011.9176424356541</v>
      </c>
      <c r="AH607" s="13">
        <f t="shared" si="233"/>
        <v>1012.8322527175143</v>
      </c>
      <c r="AI607" s="13">
        <f t="shared" si="234"/>
        <v>1055.872736569738</v>
      </c>
      <c r="AJ607" s="13">
        <f t="shared" si="235"/>
        <v>1261.9111194773197</v>
      </c>
      <c r="AK607" s="13">
        <f t="shared" si="236"/>
        <v>1304.9516033295436</v>
      </c>
      <c r="AL607" s="1">
        <v>0</v>
      </c>
      <c r="AM607" s="1">
        <v>1620.119431994</v>
      </c>
      <c r="AN607" s="1">
        <v>14070.861991035605</v>
      </c>
      <c r="AO607" s="1">
        <v>3398.8585922637908</v>
      </c>
      <c r="AP607" s="1">
        <v>4504.5741888000011</v>
      </c>
      <c r="AQ607" s="1">
        <v>6167.4292099718132</v>
      </c>
      <c r="AR607" s="1">
        <v>0</v>
      </c>
    </row>
    <row r="608" spans="1:44" x14ac:dyDescent="0.25">
      <c r="A608" s="1">
        <v>1203</v>
      </c>
      <c r="B608" s="1" t="s">
        <v>630</v>
      </c>
      <c r="C608" s="1">
        <v>400</v>
      </c>
      <c r="D608" s="1">
        <v>4</v>
      </c>
      <c r="E608" s="1">
        <v>4689</v>
      </c>
      <c r="F608" s="2" t="s">
        <v>628</v>
      </c>
      <c r="G608" s="2" t="s">
        <v>628</v>
      </c>
      <c r="H608" s="2">
        <f t="shared" si="237"/>
        <v>107828.35753272913</v>
      </c>
      <c r="I608" s="9">
        <v>22928.766449414979</v>
      </c>
      <c r="J608" s="1">
        <v>1026.6479999999899</v>
      </c>
      <c r="K608">
        <f t="shared" si="238"/>
        <v>46.040217197083919</v>
      </c>
      <c r="L608">
        <f t="shared" si="239"/>
        <v>38.513205146745001</v>
      </c>
      <c r="M608">
        <f t="shared" si="240"/>
        <v>62.737274490846538</v>
      </c>
      <c r="N608">
        <f t="shared" si="241"/>
        <v>96.396765033283728</v>
      </c>
      <c r="O608">
        <f t="shared" si="242"/>
        <v>109.18676065002103</v>
      </c>
      <c r="P608">
        <f t="shared" si="243"/>
        <v>113.09765549192269</v>
      </c>
      <c r="Q608">
        <f t="shared" si="244"/>
        <v>101.06577006595933</v>
      </c>
      <c r="R608">
        <f t="shared" si="245"/>
        <v>90.942678877427582</v>
      </c>
      <c r="S608">
        <f t="shared" si="246"/>
        <v>97.136280831394799</v>
      </c>
      <c r="T608">
        <f t="shared" si="247"/>
        <v>112.9820410092038</v>
      </c>
      <c r="U608">
        <f t="shared" si="248"/>
        <v>107.00287321242121</v>
      </c>
      <c r="V608">
        <f t="shared" si="249"/>
        <v>51.546477993680348</v>
      </c>
      <c r="W608" s="1">
        <v>1107.50609314799</v>
      </c>
      <c r="X608" s="1">
        <v>0</v>
      </c>
      <c r="Y608" s="1">
        <v>19754.08512</v>
      </c>
      <c r="Z608" s="13">
        <f t="shared" si="225"/>
        <v>1924.4862967382053</v>
      </c>
      <c r="AA608" s="13">
        <f t="shared" si="226"/>
        <v>1734.0635534719133</v>
      </c>
      <c r="AB608" s="13">
        <f t="shared" si="227"/>
        <v>1924.4862967382053</v>
      </c>
      <c r="AC608" s="13">
        <f t="shared" si="228"/>
        <v>1796.1889734625413</v>
      </c>
      <c r="AD608" s="13">
        <f t="shared" si="229"/>
        <v>1384.2940007362556</v>
      </c>
      <c r="AE608" s="13">
        <f t="shared" si="230"/>
        <v>1255.9966774605919</v>
      </c>
      <c r="AF608" s="13">
        <f t="shared" si="231"/>
        <v>1405.9016925763333</v>
      </c>
      <c r="AG608" s="13">
        <f t="shared" si="232"/>
        <v>1492.3324599366456</v>
      </c>
      <c r="AH608" s="13">
        <f t="shared" si="233"/>
        <v>1493.681287701449</v>
      </c>
      <c r="AI608" s="13">
        <f t="shared" si="234"/>
        <v>1557.1555354568802</v>
      </c>
      <c r="AJ608" s="13">
        <f t="shared" si="235"/>
        <v>1861.0120489827739</v>
      </c>
      <c r="AK608" s="13">
        <f t="shared" si="236"/>
        <v>1924.4862967382053</v>
      </c>
      <c r="AL608" s="1">
        <v>43.817399999999999</v>
      </c>
      <c r="AM608" s="1">
        <v>996.70983626700001</v>
      </c>
      <c r="AN608" s="1">
        <v>84899.591083314153</v>
      </c>
      <c r="AO608" s="1">
        <v>58913.548932572383</v>
      </c>
      <c r="AP608" s="1">
        <v>7227.5483447999995</v>
      </c>
      <c r="AQ608" s="1">
        <v>18758.493805941784</v>
      </c>
      <c r="AR608" s="1">
        <v>0</v>
      </c>
    </row>
    <row r="609" spans="1:44" x14ac:dyDescent="0.25">
      <c r="A609" s="1">
        <v>1204</v>
      </c>
      <c r="B609" s="1" t="s">
        <v>631</v>
      </c>
      <c r="C609" s="1">
        <v>400</v>
      </c>
      <c r="D609" s="1">
        <v>4</v>
      </c>
      <c r="E609" s="1">
        <v>380</v>
      </c>
      <c r="F609" s="2" t="s">
        <v>628</v>
      </c>
      <c r="G609" s="2" t="s">
        <v>628</v>
      </c>
      <c r="H609" s="2">
        <f t="shared" si="237"/>
        <v>28288.938722473504</v>
      </c>
      <c r="I609" s="9">
        <v>2101.6700874923999</v>
      </c>
      <c r="J609" s="1">
        <v>95.255999999999901</v>
      </c>
      <c r="K609">
        <f t="shared" si="238"/>
        <v>4.271772729626381</v>
      </c>
      <c r="L609">
        <f t="shared" si="239"/>
        <v>3.5733901682547224</v>
      </c>
      <c r="M609">
        <f t="shared" si="240"/>
        <v>5.8209842311095237</v>
      </c>
      <c r="N609">
        <f t="shared" si="241"/>
        <v>8.9440297453563016</v>
      </c>
      <c r="O609">
        <f t="shared" si="242"/>
        <v>10.130730369589669</v>
      </c>
      <c r="P609">
        <f t="shared" si="243"/>
        <v>10.493596901312507</v>
      </c>
      <c r="Q609">
        <f t="shared" si="244"/>
        <v>9.377236397872597</v>
      </c>
      <c r="R609">
        <f t="shared" si="245"/>
        <v>8.4379805144005715</v>
      </c>
      <c r="S609">
        <f t="shared" si="246"/>
        <v>9.0126446132222782</v>
      </c>
      <c r="T609">
        <f t="shared" si="247"/>
        <v>10.482869784359208</v>
      </c>
      <c r="U609">
        <f t="shared" si="248"/>
        <v>9.9281016382659732</v>
      </c>
      <c r="V609">
        <f t="shared" si="249"/>
        <v>4.7826629066301773</v>
      </c>
      <c r="W609" s="1">
        <v>103.9875446904</v>
      </c>
      <c r="X609" s="1">
        <v>68.9849999999999</v>
      </c>
      <c r="Y609" s="1">
        <v>1798.77747</v>
      </c>
      <c r="Z609" s="13">
        <f t="shared" si="225"/>
        <v>175.24084617776609</v>
      </c>
      <c r="AA609" s="13">
        <f t="shared" si="226"/>
        <v>157.90123574872081</v>
      </c>
      <c r="AB609" s="13">
        <f t="shared" si="227"/>
        <v>175.24084617776609</v>
      </c>
      <c r="AC609" s="13">
        <f t="shared" si="228"/>
        <v>163.55828365119686</v>
      </c>
      <c r="AD609" s="13">
        <f t="shared" si="229"/>
        <v>126.05174298148108</v>
      </c>
      <c r="AE609" s="13">
        <f t="shared" si="230"/>
        <v>114.36918045491187</v>
      </c>
      <c r="AF609" s="13">
        <f t="shared" si="231"/>
        <v>128.01930710933246</v>
      </c>
      <c r="AG609" s="13">
        <f t="shared" si="232"/>
        <v>135.8895636207381</v>
      </c>
      <c r="AH609" s="13">
        <f t="shared" si="233"/>
        <v>136.01238586127721</v>
      </c>
      <c r="AI609" s="13">
        <f t="shared" si="234"/>
        <v>141.79225600429237</v>
      </c>
      <c r="AJ609" s="13">
        <f t="shared" si="235"/>
        <v>169.46097603475096</v>
      </c>
      <c r="AK609" s="13">
        <f t="shared" si="236"/>
        <v>175.24084617776609</v>
      </c>
      <c r="AL609" s="1">
        <v>0</v>
      </c>
      <c r="AM609" s="1">
        <v>34.664072802</v>
      </c>
      <c r="AN609" s="1">
        <v>26187.268634981105</v>
      </c>
      <c r="AO609" s="1">
        <v>25019.375748608461</v>
      </c>
      <c r="AP609" s="1">
        <v>692.3556864000002</v>
      </c>
      <c r="AQ609" s="1">
        <v>475.53719997264147</v>
      </c>
      <c r="AR609" s="1">
        <v>0</v>
      </c>
    </row>
    <row r="610" spans="1:44" x14ac:dyDescent="0.25">
      <c r="A610" s="1">
        <v>1205</v>
      </c>
      <c r="B610" s="1" t="s">
        <v>632</v>
      </c>
      <c r="C610" s="1">
        <v>400</v>
      </c>
      <c r="D610" s="1">
        <v>4</v>
      </c>
      <c r="E610" s="1">
        <v>5306</v>
      </c>
      <c r="F610" s="2" t="s">
        <v>628</v>
      </c>
      <c r="G610" s="2" t="s">
        <v>628</v>
      </c>
      <c r="H610" s="2">
        <f t="shared" si="237"/>
        <v>220768.29679728555</v>
      </c>
      <c r="I610" s="9">
        <v>58878.908044364791</v>
      </c>
      <c r="J610" s="1">
        <v>2132.6759999999899</v>
      </c>
      <c r="K610">
        <f t="shared" si="238"/>
        <v>95.640245002190284</v>
      </c>
      <c r="L610">
        <f t="shared" si="239"/>
        <v>80.004235433702661</v>
      </c>
      <c r="M610">
        <f t="shared" si="240"/>
        <v>130.32536917428496</v>
      </c>
      <c r="N610">
        <f t="shared" si="241"/>
        <v>200.24688818769869</v>
      </c>
      <c r="O610">
        <f t="shared" si="242"/>
        <v>226.81579660803453</v>
      </c>
      <c r="P610">
        <f t="shared" si="243"/>
        <v>234.93997506827361</v>
      </c>
      <c r="Q610">
        <f t="shared" si="244"/>
        <v>209.94590379681347</v>
      </c>
      <c r="R610">
        <f t="shared" si="245"/>
        <v>188.91700818352322</v>
      </c>
      <c r="S610">
        <f t="shared" si="246"/>
        <v>201.78309884047582</v>
      </c>
      <c r="T610">
        <f t="shared" si="247"/>
        <v>234.69980683870807</v>
      </c>
      <c r="U610">
        <f t="shared" si="248"/>
        <v>222.27916445673179</v>
      </c>
      <c r="V610">
        <f t="shared" si="249"/>
        <v>107.07850840955301</v>
      </c>
      <c r="W610" s="1">
        <v>2390.5043703828001</v>
      </c>
      <c r="X610" s="1">
        <v>0</v>
      </c>
      <c r="Y610" s="1">
        <v>52019.658915</v>
      </c>
      <c r="Z610" s="13">
        <f t="shared" si="225"/>
        <v>5067.8692601944667</v>
      </c>
      <c r="AA610" s="13">
        <f t="shared" si="226"/>
        <v>4566.4172266430833</v>
      </c>
      <c r="AB610" s="13">
        <f t="shared" si="227"/>
        <v>5067.8692601944667</v>
      </c>
      <c r="AC610" s="13">
        <f t="shared" si="228"/>
        <v>4730.0159525892223</v>
      </c>
      <c r="AD610" s="13">
        <f t="shared" si="229"/>
        <v>3645.3473455712624</v>
      </c>
      <c r="AE610" s="13">
        <f t="shared" si="230"/>
        <v>3307.4940379660193</v>
      </c>
      <c r="AF610" s="13">
        <f t="shared" si="231"/>
        <v>3702.24822215619</v>
      </c>
      <c r="AG610" s="13">
        <f t="shared" si="232"/>
        <v>3929.8517284959034</v>
      </c>
      <c r="AH610" s="13">
        <f t="shared" si="233"/>
        <v>3933.4036804002271</v>
      </c>
      <c r="AI610" s="13">
        <f t="shared" si="234"/>
        <v>4100.5543582506898</v>
      </c>
      <c r="AJ610" s="13">
        <f t="shared" si="235"/>
        <v>4900.7185823440041</v>
      </c>
      <c r="AK610" s="13">
        <f t="shared" si="236"/>
        <v>5067.8692601944667</v>
      </c>
      <c r="AL610" s="1">
        <v>0</v>
      </c>
      <c r="AM610" s="1">
        <v>2336.068758982</v>
      </c>
      <c r="AN610" s="1">
        <v>161889.38875292076</v>
      </c>
      <c r="AO610" s="1">
        <v>84593.813851898813</v>
      </c>
      <c r="AP610" s="1">
        <v>7877.4536232</v>
      </c>
      <c r="AQ610" s="1">
        <v>69418.121277821949</v>
      </c>
      <c r="AR610" s="1">
        <v>0</v>
      </c>
    </row>
    <row r="611" spans="1:44" x14ac:dyDescent="0.25">
      <c r="A611" s="1">
        <v>1206</v>
      </c>
      <c r="B611" s="1" t="s">
        <v>633</v>
      </c>
      <c r="C611" s="1">
        <v>400</v>
      </c>
      <c r="D611" s="1">
        <v>4</v>
      </c>
      <c r="E611" s="1">
        <v>5909</v>
      </c>
      <c r="F611" s="2" t="s">
        <v>628</v>
      </c>
      <c r="G611" s="2" t="s">
        <v>628</v>
      </c>
      <c r="H611" s="2">
        <f t="shared" si="237"/>
        <v>196546.81691977565</v>
      </c>
      <c r="I611" s="9">
        <v>36750.638223981892</v>
      </c>
      <c r="J611" s="1">
        <v>2037.4199999999901</v>
      </c>
      <c r="K611">
        <f t="shared" si="238"/>
        <v>91.368472272563906</v>
      </c>
      <c r="L611">
        <f t="shared" si="239"/>
        <v>76.430845265447942</v>
      </c>
      <c r="M611">
        <f t="shared" si="240"/>
        <v>124.50438494317544</v>
      </c>
      <c r="N611">
        <f t="shared" si="241"/>
        <v>191.30285844234237</v>
      </c>
      <c r="O611">
        <f t="shared" si="242"/>
        <v>216.68506623844488</v>
      </c>
      <c r="P611">
        <f t="shared" si="243"/>
        <v>224.4463781669611</v>
      </c>
      <c r="Q611">
        <f t="shared" si="244"/>
        <v>200.56866739894087</v>
      </c>
      <c r="R611">
        <f t="shared" si="245"/>
        <v>180.47902766912264</v>
      </c>
      <c r="S611">
        <f t="shared" si="246"/>
        <v>192.77045422725354</v>
      </c>
      <c r="T611">
        <f t="shared" si="247"/>
        <v>224.21693705434888</v>
      </c>
      <c r="U611">
        <f t="shared" si="248"/>
        <v>212.35106281846581</v>
      </c>
      <c r="V611">
        <f t="shared" si="249"/>
        <v>102.29584550292284</v>
      </c>
      <c r="W611" s="1">
        <v>2393.7230747640001</v>
      </c>
      <c r="X611" s="1">
        <v>4131.0517499999996</v>
      </c>
      <c r="Y611" s="1">
        <v>23342.1262199999</v>
      </c>
      <c r="Z611" s="13">
        <f t="shared" si="225"/>
        <v>2274.0411299353241</v>
      </c>
      <c r="AA611" s="13">
        <f t="shared" si="226"/>
        <v>2049.0308760319317</v>
      </c>
      <c r="AB611" s="13">
        <f t="shared" si="227"/>
        <v>2274.0411299353241</v>
      </c>
      <c r="AC611" s="13">
        <f t="shared" si="228"/>
        <v>2122.4404713679137</v>
      </c>
      <c r="AD611" s="13">
        <f t="shared" si="229"/>
        <v>1635.7307916052107</v>
      </c>
      <c r="AE611" s="13">
        <f t="shared" si="230"/>
        <v>1484.1301330378005</v>
      </c>
      <c r="AF611" s="13">
        <f t="shared" si="231"/>
        <v>1661.2632051384148</v>
      </c>
      <c r="AG611" s="13">
        <f t="shared" si="232"/>
        <v>1763.3928592712334</v>
      </c>
      <c r="AH611" s="13">
        <f t="shared" si="233"/>
        <v>1764.9866819030497</v>
      </c>
      <c r="AI611" s="13">
        <f t="shared" si="234"/>
        <v>1839.9900998708479</v>
      </c>
      <c r="AJ611" s="13">
        <f t="shared" si="235"/>
        <v>2199.0377119675259</v>
      </c>
      <c r="AK611" s="13">
        <f t="shared" si="236"/>
        <v>2274.0411299353241</v>
      </c>
      <c r="AL611" s="1">
        <v>0</v>
      </c>
      <c r="AM611" s="1">
        <v>4846.3171792180001</v>
      </c>
      <c r="AN611" s="1">
        <v>159796.17869579376</v>
      </c>
      <c r="AO611" s="1">
        <v>120659.48002536457</v>
      </c>
      <c r="AP611" s="1">
        <v>9299.9407031999999</v>
      </c>
      <c r="AQ611" s="1">
        <v>29836.75796722919</v>
      </c>
      <c r="AR611" s="1">
        <v>0</v>
      </c>
    </row>
    <row r="612" spans="1:44" x14ac:dyDescent="0.25">
      <c r="A612" s="1">
        <v>1207</v>
      </c>
      <c r="B612" s="1" t="s">
        <v>634</v>
      </c>
      <c r="C612" s="1">
        <v>400</v>
      </c>
      <c r="D612" s="1">
        <v>4</v>
      </c>
      <c r="E612" s="1">
        <v>1238</v>
      </c>
      <c r="F612" s="2" t="s">
        <v>628</v>
      </c>
      <c r="G612" s="2" t="s">
        <v>628</v>
      </c>
      <c r="H612" s="2">
        <f t="shared" si="237"/>
        <v>81551.383032761296</v>
      </c>
      <c r="I612" s="9">
        <v>10711.04832887898</v>
      </c>
      <c r="J612" s="1">
        <v>1063.692</v>
      </c>
      <c r="K612">
        <f t="shared" si="238"/>
        <v>47.701462147494638</v>
      </c>
      <c r="L612">
        <f t="shared" si="239"/>
        <v>39.902856878844446</v>
      </c>
      <c r="M612">
        <f t="shared" si="240"/>
        <v>65.000990580723084</v>
      </c>
      <c r="N612">
        <f t="shared" si="241"/>
        <v>99.874998823145475</v>
      </c>
      <c r="O612">
        <f t="shared" si="242"/>
        <v>113.12648912708475</v>
      </c>
      <c r="P612">
        <f t="shared" si="243"/>
        <v>117.17849873132312</v>
      </c>
      <c r="Q612">
        <f t="shared" si="244"/>
        <v>104.71247310957745</v>
      </c>
      <c r="R612">
        <f t="shared" si="245"/>
        <v>94.224115744139809</v>
      </c>
      <c r="S612">
        <f t="shared" si="246"/>
        <v>100.6411981809822</v>
      </c>
      <c r="T612">
        <f t="shared" si="247"/>
        <v>117.05871259201128</v>
      </c>
      <c r="U612">
        <f t="shared" si="248"/>
        <v>110.86380162730347</v>
      </c>
      <c r="V612">
        <f t="shared" si="249"/>
        <v>53.406402457370369</v>
      </c>
      <c r="W612" s="1">
        <v>1249.09051088499</v>
      </c>
      <c r="X612" s="1">
        <v>0</v>
      </c>
      <c r="Y612" s="1">
        <v>7948.5404249999901</v>
      </c>
      <c r="Z612" s="13">
        <f t="shared" si="225"/>
        <v>774.36424081694713</v>
      </c>
      <c r="AA612" s="13">
        <f t="shared" si="226"/>
        <v>697.74298179649816</v>
      </c>
      <c r="AB612" s="13">
        <f t="shared" si="227"/>
        <v>774.36424081694713</v>
      </c>
      <c r="AC612" s="13">
        <f t="shared" si="228"/>
        <v>722.74066755191973</v>
      </c>
      <c r="AD612" s="13">
        <f t="shared" si="229"/>
        <v>557.00462755407489</v>
      </c>
      <c r="AE612" s="13">
        <f t="shared" si="230"/>
        <v>505.3810542890476</v>
      </c>
      <c r="AF612" s="13">
        <f t="shared" si="231"/>
        <v>565.69901208458964</v>
      </c>
      <c r="AG612" s="13">
        <f t="shared" si="232"/>
        <v>600.47655020664945</v>
      </c>
      <c r="AH612" s="13">
        <f t="shared" si="233"/>
        <v>601.01928412471113</v>
      </c>
      <c r="AI612" s="13">
        <f t="shared" si="234"/>
        <v>626.55970379819439</v>
      </c>
      <c r="AJ612" s="13">
        <f t="shared" si="235"/>
        <v>748.82382114346387</v>
      </c>
      <c r="AK612" s="13">
        <f t="shared" si="236"/>
        <v>774.36424081694713</v>
      </c>
      <c r="AL612" s="1">
        <v>0</v>
      </c>
      <c r="AM612" s="1">
        <v>449.725392994</v>
      </c>
      <c r="AN612" s="1">
        <v>70840.334703882312</v>
      </c>
      <c r="AO612" s="1">
        <v>58630.31071655039</v>
      </c>
      <c r="AP612" s="1">
        <v>1812.7292904000001</v>
      </c>
      <c r="AQ612" s="1">
        <v>10397.294696931922</v>
      </c>
      <c r="AR612" s="1">
        <v>0</v>
      </c>
    </row>
    <row r="613" spans="1:44" x14ac:dyDescent="0.25">
      <c r="A613" s="1">
        <v>1208</v>
      </c>
      <c r="B613" s="1" t="s">
        <v>635</v>
      </c>
      <c r="C613" s="1">
        <v>400</v>
      </c>
      <c r="D613" s="1">
        <v>4</v>
      </c>
      <c r="E613" s="1">
        <v>10415</v>
      </c>
      <c r="F613" s="2" t="s">
        <v>628</v>
      </c>
      <c r="G613" s="2" t="s">
        <v>628</v>
      </c>
      <c r="H613" s="2">
        <f t="shared" si="237"/>
        <v>65142.79388989741</v>
      </c>
      <c r="I613" s="9">
        <v>6914.290484023998</v>
      </c>
      <c r="J613" s="1">
        <v>132.29999999999899</v>
      </c>
      <c r="K613">
        <f t="shared" si="238"/>
        <v>5.9330176800366008</v>
      </c>
      <c r="L613">
        <f t="shared" si="239"/>
        <v>4.9630419003537485</v>
      </c>
      <c r="M613">
        <f t="shared" si="240"/>
        <v>8.0847003209853963</v>
      </c>
      <c r="N613">
        <f t="shared" si="241"/>
        <v>12.422263535217002</v>
      </c>
      <c r="O613">
        <f t="shared" si="242"/>
        <v>14.070458846652224</v>
      </c>
      <c r="P613">
        <f t="shared" si="243"/>
        <v>14.574440140711719</v>
      </c>
      <c r="Q613">
        <f t="shared" si="244"/>
        <v>13.023939441489631</v>
      </c>
      <c r="R613">
        <f t="shared" si="245"/>
        <v>11.719417381111828</v>
      </c>
      <c r="S613">
        <f t="shared" si="246"/>
        <v>12.517561962808637</v>
      </c>
      <c r="T613">
        <f t="shared" si="247"/>
        <v>14.559541367165471</v>
      </c>
      <c r="U613">
        <f t="shared" si="248"/>
        <v>13.789030053147092</v>
      </c>
      <c r="V613">
        <f t="shared" si="249"/>
        <v>6.6425873703196467</v>
      </c>
      <c r="W613" s="1">
        <v>393.54038030999999</v>
      </c>
      <c r="X613" s="1">
        <v>106.160249999999</v>
      </c>
      <c r="Y613" s="1">
        <v>6173.7088350000004</v>
      </c>
      <c r="Z613" s="13">
        <f t="shared" si="225"/>
        <v>601.45625478650823</v>
      </c>
      <c r="AA613" s="13">
        <f t="shared" si="226"/>
        <v>541.94377595762057</v>
      </c>
      <c r="AB613" s="13">
        <f t="shared" si="227"/>
        <v>601.45625478650823</v>
      </c>
      <c r="AC613" s="13">
        <f t="shared" si="228"/>
        <v>561.35972217554524</v>
      </c>
      <c r="AD613" s="13">
        <f t="shared" si="229"/>
        <v>432.6309242198364</v>
      </c>
      <c r="AE613" s="13">
        <f t="shared" si="230"/>
        <v>392.53439160887353</v>
      </c>
      <c r="AF613" s="13">
        <f t="shared" si="231"/>
        <v>439.38393744250317</v>
      </c>
      <c r="AG613" s="13">
        <f t="shared" si="232"/>
        <v>466.3959903331708</v>
      </c>
      <c r="AH613" s="13">
        <f t="shared" si="233"/>
        <v>466.81753705820893</v>
      </c>
      <c r="AI613" s="13">
        <f t="shared" si="234"/>
        <v>486.65503000117167</v>
      </c>
      <c r="AJ613" s="13">
        <f t="shared" si="235"/>
        <v>581.61876184354549</v>
      </c>
      <c r="AK613" s="13">
        <f t="shared" si="236"/>
        <v>601.45625478650823</v>
      </c>
      <c r="AL613" s="1">
        <v>0</v>
      </c>
      <c r="AM613" s="1">
        <v>108.58101871400001</v>
      </c>
      <c r="AN613" s="1">
        <v>58228.503405873409</v>
      </c>
      <c r="AO613" s="1">
        <v>47772.845769041058</v>
      </c>
      <c r="AP613" s="1">
        <v>6069.5005896000011</v>
      </c>
      <c r="AQ613" s="1">
        <v>4386.1570472323519</v>
      </c>
      <c r="AR613" s="1">
        <v>0</v>
      </c>
    </row>
    <row r="614" spans="1:44" x14ac:dyDescent="0.25">
      <c r="A614" s="1">
        <v>1209</v>
      </c>
      <c r="B614" s="1" t="s">
        <v>636</v>
      </c>
      <c r="C614" s="1">
        <v>400</v>
      </c>
      <c r="D614" s="1">
        <v>4</v>
      </c>
      <c r="E614" s="1">
        <v>8331</v>
      </c>
      <c r="F614" s="2" t="s">
        <v>628</v>
      </c>
      <c r="G614" s="2" t="s">
        <v>628</v>
      </c>
      <c r="H614" s="2">
        <f t="shared" si="237"/>
        <v>173809.69562495159</v>
      </c>
      <c r="I614" s="9">
        <v>13876.868815920649</v>
      </c>
      <c r="J614" s="1">
        <v>169.343999999999</v>
      </c>
      <c r="K614">
        <f t="shared" si="238"/>
        <v>7.5942626304468623</v>
      </c>
      <c r="L614">
        <f t="shared" si="239"/>
        <v>6.3526936324528087</v>
      </c>
      <c r="M614">
        <f t="shared" si="240"/>
        <v>10.348416410861326</v>
      </c>
      <c r="N614">
        <f t="shared" si="241"/>
        <v>15.900497325077792</v>
      </c>
      <c r="O614">
        <f t="shared" si="242"/>
        <v>18.010187323714881</v>
      </c>
      <c r="P614">
        <f t="shared" si="243"/>
        <v>18.655283380111033</v>
      </c>
      <c r="Q614">
        <f t="shared" si="244"/>
        <v>16.670642485106757</v>
      </c>
      <c r="R614">
        <f t="shared" si="245"/>
        <v>15.000854247823165</v>
      </c>
      <c r="S614">
        <f t="shared" si="246"/>
        <v>16.022479312395081</v>
      </c>
      <c r="T614">
        <f t="shared" si="247"/>
        <v>18.636212949971835</v>
      </c>
      <c r="U614">
        <f t="shared" si="248"/>
        <v>17.649958468028309</v>
      </c>
      <c r="V614">
        <f t="shared" si="249"/>
        <v>8.5025118340091623</v>
      </c>
      <c r="W614" s="1">
        <v>510.708084447749</v>
      </c>
      <c r="X614" s="1">
        <v>0</v>
      </c>
      <c r="Y614" s="1">
        <v>13070.4171149999</v>
      </c>
      <c r="Z614" s="13">
        <f t="shared" si="225"/>
        <v>1273.3487011758818</v>
      </c>
      <c r="AA614" s="13">
        <f t="shared" si="226"/>
        <v>1147.3542717931166</v>
      </c>
      <c r="AB614" s="13">
        <f t="shared" si="227"/>
        <v>1273.3487011758818</v>
      </c>
      <c r="AC614" s="13">
        <f t="shared" si="228"/>
        <v>1188.459954379244</v>
      </c>
      <c r="AD614" s="13">
        <f t="shared" si="229"/>
        <v>915.92700393379891</v>
      </c>
      <c r="AE614" s="13">
        <f t="shared" si="230"/>
        <v>831.03825713716117</v>
      </c>
      <c r="AF614" s="13">
        <f t="shared" si="231"/>
        <v>930.223871823482</v>
      </c>
      <c r="AG614" s="13">
        <f t="shared" si="232"/>
        <v>987.41134338221559</v>
      </c>
      <c r="AH614" s="13">
        <f t="shared" si="233"/>
        <v>988.30380392367715</v>
      </c>
      <c r="AI614" s="13">
        <f t="shared" si="234"/>
        <v>1030.3019470512661</v>
      </c>
      <c r="AJ614" s="13">
        <f t="shared" si="235"/>
        <v>1231.3505580482931</v>
      </c>
      <c r="AK614" s="13">
        <f t="shared" si="236"/>
        <v>1273.3487011758818</v>
      </c>
      <c r="AL614" s="1">
        <v>0</v>
      </c>
      <c r="AM614" s="1">
        <v>126.39961647300001</v>
      </c>
      <c r="AN614" s="1">
        <v>159932.82680903096</v>
      </c>
      <c r="AO614" s="1">
        <v>147283.87233143096</v>
      </c>
      <c r="AP614" s="1">
        <v>12648.954477599998</v>
      </c>
      <c r="AQ614" s="1">
        <v>0</v>
      </c>
      <c r="AR614" s="1">
        <v>0</v>
      </c>
    </row>
    <row r="615" spans="1:44" x14ac:dyDescent="0.25">
      <c r="A615" s="1">
        <v>1210</v>
      </c>
      <c r="B615" s="1" t="s">
        <v>637</v>
      </c>
      <c r="C615" s="1">
        <v>400</v>
      </c>
      <c r="D615" s="1">
        <v>4</v>
      </c>
      <c r="E615" s="1">
        <v>3516</v>
      </c>
      <c r="F615" s="2" t="s">
        <v>628</v>
      </c>
      <c r="G615" s="2" t="s">
        <v>628</v>
      </c>
      <c r="H615" s="2">
        <f t="shared" si="237"/>
        <v>15450.221363913193</v>
      </c>
      <c r="I615" s="9">
        <v>6653.1548139520892</v>
      </c>
      <c r="J615" s="1">
        <v>74.087999999999894</v>
      </c>
      <c r="K615">
        <f t="shared" si="238"/>
        <v>3.3224899008205173</v>
      </c>
      <c r="L615">
        <f t="shared" si="239"/>
        <v>2.7793034641981165</v>
      </c>
      <c r="M615">
        <f t="shared" si="240"/>
        <v>4.52743217975185</v>
      </c>
      <c r="N615">
        <f t="shared" si="241"/>
        <v>6.9564675797215649</v>
      </c>
      <c r="O615">
        <f t="shared" si="242"/>
        <v>7.8794569541252955</v>
      </c>
      <c r="P615">
        <f t="shared" si="243"/>
        <v>8.1616864787986145</v>
      </c>
      <c r="Q615">
        <f t="shared" si="244"/>
        <v>7.2934060872342394</v>
      </c>
      <c r="R615">
        <f t="shared" si="245"/>
        <v>6.5628737334226646</v>
      </c>
      <c r="S615">
        <f t="shared" si="246"/>
        <v>7.0098346991728802</v>
      </c>
      <c r="T615">
        <f t="shared" si="247"/>
        <v>8.1533431656127142</v>
      </c>
      <c r="U615">
        <f t="shared" si="248"/>
        <v>7.7218568297624204</v>
      </c>
      <c r="V615">
        <f t="shared" si="249"/>
        <v>3.7198489273790254</v>
      </c>
      <c r="W615" s="1">
        <v>164.97998298809901</v>
      </c>
      <c r="X615" s="1">
        <v>0</v>
      </c>
      <c r="Y615" s="1">
        <v>6329.6990399999904</v>
      </c>
      <c r="Z615" s="13">
        <f t="shared" si="225"/>
        <v>616.65316267286357</v>
      </c>
      <c r="AA615" s="13">
        <f t="shared" si="226"/>
        <v>555.6369906798368</v>
      </c>
      <c r="AB615" s="13">
        <f t="shared" si="227"/>
        <v>616.65316267286357</v>
      </c>
      <c r="AC615" s="13">
        <f t="shared" si="228"/>
        <v>575.54351679256183</v>
      </c>
      <c r="AD615" s="13">
        <f t="shared" si="229"/>
        <v>443.56214698431057</v>
      </c>
      <c r="AE615" s="13">
        <f t="shared" si="230"/>
        <v>402.45250110400889</v>
      </c>
      <c r="AF615" s="13">
        <f t="shared" si="231"/>
        <v>450.48578761185263</v>
      </c>
      <c r="AG615" s="13">
        <f t="shared" si="232"/>
        <v>478.18035012202125</v>
      </c>
      <c r="AH615" s="13">
        <f t="shared" si="233"/>
        <v>478.61254800697202</v>
      </c>
      <c r="AI615" s="13">
        <f t="shared" si="234"/>
        <v>498.95127200464782</v>
      </c>
      <c r="AJ615" s="13">
        <f t="shared" si="235"/>
        <v>596.31443867518783</v>
      </c>
      <c r="AK615" s="13">
        <f t="shared" si="236"/>
        <v>616.65316267286357</v>
      </c>
      <c r="AL615" s="1">
        <v>0</v>
      </c>
      <c r="AM615" s="1">
        <v>84.387790964000004</v>
      </c>
      <c r="AN615" s="1">
        <v>8797.0665499611041</v>
      </c>
      <c r="AO615" s="1">
        <v>2360.3184668498548</v>
      </c>
      <c r="AP615" s="1">
        <v>4582.2207816</v>
      </c>
      <c r="AQ615" s="1">
        <v>1854.5273015112493</v>
      </c>
      <c r="AR615" s="1">
        <v>0</v>
      </c>
    </row>
    <row r="616" spans="1:44" x14ac:dyDescent="0.25">
      <c r="A616" s="1">
        <v>1211</v>
      </c>
      <c r="B616" s="1" t="s">
        <v>638</v>
      </c>
      <c r="C616" s="1">
        <v>400</v>
      </c>
      <c r="D616" s="1">
        <v>4</v>
      </c>
      <c r="E616" s="1">
        <v>6097</v>
      </c>
      <c r="F616" s="2" t="s">
        <v>628</v>
      </c>
      <c r="G616" s="2" t="s">
        <v>628</v>
      </c>
      <c r="H616" s="2">
        <f t="shared" si="237"/>
        <v>171163.01817693867</v>
      </c>
      <c r="I616" s="9">
        <v>22752.4724447441</v>
      </c>
      <c r="J616" s="1">
        <v>153.46799999999899</v>
      </c>
      <c r="K616">
        <f t="shared" si="238"/>
        <v>6.8823005088424649</v>
      </c>
      <c r="L616">
        <f t="shared" si="239"/>
        <v>5.7571286044103545</v>
      </c>
      <c r="M616">
        <f t="shared" si="240"/>
        <v>9.37825237234307</v>
      </c>
      <c r="N616">
        <f t="shared" si="241"/>
        <v>14.409825700851739</v>
      </c>
      <c r="O616">
        <f t="shared" si="242"/>
        <v>16.321732262116598</v>
      </c>
      <c r="P616">
        <f t="shared" si="243"/>
        <v>16.906350563225612</v>
      </c>
      <c r="Q616">
        <f t="shared" si="244"/>
        <v>15.107769752127989</v>
      </c>
      <c r="R616">
        <f t="shared" si="245"/>
        <v>13.594524162089735</v>
      </c>
      <c r="S616">
        <f t="shared" si="246"/>
        <v>14.520371876858034</v>
      </c>
      <c r="T616">
        <f t="shared" si="247"/>
        <v>16.889067985911964</v>
      </c>
      <c r="U616">
        <f t="shared" si="248"/>
        <v>15.995274861650646</v>
      </c>
      <c r="V616">
        <f t="shared" si="249"/>
        <v>7.7054013495707983</v>
      </c>
      <c r="W616" s="1">
        <v>295.86714005520003</v>
      </c>
      <c r="X616" s="1">
        <v>74.350499999999897</v>
      </c>
      <c r="Y616" s="1">
        <v>21882.326444999901</v>
      </c>
      <c r="Z616" s="13">
        <f t="shared" si="225"/>
        <v>2131.8242342449903</v>
      </c>
      <c r="AA616" s="13">
        <f t="shared" si="226"/>
        <v>1920.8859596859402</v>
      </c>
      <c r="AB616" s="13">
        <f t="shared" si="227"/>
        <v>2131.8242342449903</v>
      </c>
      <c r="AC616" s="13">
        <f t="shared" si="228"/>
        <v>1989.7045717608303</v>
      </c>
      <c r="AD616" s="13">
        <f t="shared" si="229"/>
        <v>1533.4333650965698</v>
      </c>
      <c r="AE616" s="13">
        <f t="shared" si="230"/>
        <v>1391.3137026124102</v>
      </c>
      <c r="AF616" s="13">
        <f t="shared" si="231"/>
        <v>1557.3689998625064</v>
      </c>
      <c r="AG616" s="13">
        <f t="shared" si="232"/>
        <v>1653.1115389262541</v>
      </c>
      <c r="AH616" s="13">
        <f t="shared" si="233"/>
        <v>1654.6056850377145</v>
      </c>
      <c r="AI616" s="13">
        <f t="shared" si="234"/>
        <v>1724.9184432240652</v>
      </c>
      <c r="AJ616" s="13">
        <f t="shared" si="235"/>
        <v>2061.5114760586393</v>
      </c>
      <c r="AK616" s="13">
        <f t="shared" si="236"/>
        <v>2131.8242342449903</v>
      </c>
      <c r="AL616" s="1">
        <v>0</v>
      </c>
      <c r="AM616" s="1">
        <v>346.46035968899997</v>
      </c>
      <c r="AN616" s="1">
        <v>148410.54573219456</v>
      </c>
      <c r="AO616" s="1">
        <v>127362.78447121818</v>
      </c>
      <c r="AP616" s="1">
        <v>7333.3634472000012</v>
      </c>
      <c r="AQ616" s="1">
        <v>13714.397813776357</v>
      </c>
      <c r="AR616" s="1">
        <v>0</v>
      </c>
    </row>
    <row r="617" spans="1:44" x14ac:dyDescent="0.25">
      <c r="A617" s="1">
        <v>1212</v>
      </c>
      <c r="B617" s="1" t="s">
        <v>639</v>
      </c>
      <c r="C617" s="1">
        <v>400</v>
      </c>
      <c r="D617" s="1">
        <v>4</v>
      </c>
      <c r="E617" s="1">
        <v>7788</v>
      </c>
      <c r="F617" s="2" t="s">
        <v>628</v>
      </c>
      <c r="G617" s="2" t="s">
        <v>628</v>
      </c>
      <c r="H617" s="2">
        <f t="shared" si="237"/>
        <v>5403.490742450319</v>
      </c>
      <c r="I617" s="9">
        <v>1128.6264106143999</v>
      </c>
      <c r="J617" s="1">
        <v>58.211999999999897</v>
      </c>
      <c r="K617">
        <f t="shared" si="238"/>
        <v>2.6105277792161199</v>
      </c>
      <c r="L617">
        <f t="shared" si="239"/>
        <v>2.1837384361556622</v>
      </c>
      <c r="M617">
        <f t="shared" si="240"/>
        <v>3.5572681412335951</v>
      </c>
      <c r="N617">
        <f t="shared" si="241"/>
        <v>5.4657959554955138</v>
      </c>
      <c r="O617">
        <f t="shared" si="242"/>
        <v>6.1910018925270158</v>
      </c>
      <c r="P617">
        <f t="shared" si="243"/>
        <v>6.412753661913194</v>
      </c>
      <c r="Q617">
        <f t="shared" si="244"/>
        <v>5.7305333542554715</v>
      </c>
      <c r="R617">
        <f t="shared" si="245"/>
        <v>5.1565436476892348</v>
      </c>
      <c r="S617">
        <f t="shared" si="246"/>
        <v>5.5077272636358323</v>
      </c>
      <c r="T617">
        <f t="shared" si="247"/>
        <v>6.4061982015528445</v>
      </c>
      <c r="U617">
        <f t="shared" si="248"/>
        <v>6.0671732233847564</v>
      </c>
      <c r="V617">
        <f t="shared" si="249"/>
        <v>2.9227384429406618</v>
      </c>
      <c r="W617" s="1">
        <v>120.87642317940001</v>
      </c>
      <c r="X617" s="1">
        <v>123.02325</v>
      </c>
      <c r="Y617" s="1">
        <v>753.24270000000001</v>
      </c>
      <c r="Z617" s="13">
        <f t="shared" si="225"/>
        <v>73.382555834004975</v>
      </c>
      <c r="AA617" s="13">
        <f t="shared" si="226"/>
        <v>66.121549292421918</v>
      </c>
      <c r="AB617" s="13">
        <f t="shared" si="227"/>
        <v>73.382555834004975</v>
      </c>
      <c r="AC617" s="13">
        <f t="shared" si="228"/>
        <v>68.490452676613401</v>
      </c>
      <c r="AD617" s="13">
        <f t="shared" si="229"/>
        <v>52.784492137916793</v>
      </c>
      <c r="AE617" s="13">
        <f t="shared" si="230"/>
        <v>47.892388980525226</v>
      </c>
      <c r="AF617" s="13">
        <f t="shared" si="231"/>
        <v>53.608414685760309</v>
      </c>
      <c r="AG617" s="13">
        <f t="shared" si="232"/>
        <v>56.904104877134436</v>
      </c>
      <c r="AH617" s="13">
        <f t="shared" si="233"/>
        <v>56.955537006804001</v>
      </c>
      <c r="AI617" s="13">
        <f t="shared" si="234"/>
        <v>59.375872520665048</v>
      </c>
      <c r="AJ617" s="13">
        <f t="shared" si="235"/>
        <v>70.962220320143942</v>
      </c>
      <c r="AK617" s="13">
        <f t="shared" si="236"/>
        <v>73.382555834004975</v>
      </c>
      <c r="AL617" s="1">
        <v>0</v>
      </c>
      <c r="AM617" s="1">
        <v>73.272037435000001</v>
      </c>
      <c r="AN617" s="1">
        <v>4274.8643318359191</v>
      </c>
      <c r="AO617" s="1">
        <v>1321.7783414359189</v>
      </c>
      <c r="AP617" s="1">
        <v>2953.0859904000004</v>
      </c>
      <c r="AQ617" s="1">
        <v>0</v>
      </c>
      <c r="AR617" s="1">
        <v>0</v>
      </c>
    </row>
    <row r="618" spans="1:44" x14ac:dyDescent="0.25">
      <c r="A618" s="1">
        <v>1213</v>
      </c>
      <c r="B618" s="1" t="s">
        <v>640</v>
      </c>
      <c r="C618" s="1">
        <v>400</v>
      </c>
      <c r="D618" s="1">
        <v>4</v>
      </c>
      <c r="E618" s="1">
        <v>1633</v>
      </c>
      <c r="F618" s="2" t="s">
        <v>628</v>
      </c>
      <c r="G618" s="2" t="s">
        <v>628</v>
      </c>
      <c r="H618" s="2">
        <f t="shared" si="237"/>
        <v>116568.74254570091</v>
      </c>
      <c r="I618" s="9">
        <v>30599.87758239848</v>
      </c>
      <c r="J618" s="1">
        <v>3228.1199999999899</v>
      </c>
      <c r="K618">
        <f t="shared" si="238"/>
        <v>144.76563139289371</v>
      </c>
      <c r="L618">
        <f t="shared" si="239"/>
        <v>121.09822236863201</v>
      </c>
      <c r="M618">
        <f t="shared" si="240"/>
        <v>197.26668783204457</v>
      </c>
      <c r="N618">
        <f t="shared" si="241"/>
        <v>303.10323025929625</v>
      </c>
      <c r="O618">
        <f t="shared" si="242"/>
        <v>343.31919585831582</v>
      </c>
      <c r="P618">
        <f t="shared" si="243"/>
        <v>355.61633943336756</v>
      </c>
      <c r="Q618">
        <f t="shared" si="244"/>
        <v>317.78412237234846</v>
      </c>
      <c r="R618">
        <f t="shared" si="245"/>
        <v>285.9537840991299</v>
      </c>
      <c r="S618">
        <f t="shared" si="246"/>
        <v>305.42851189253213</v>
      </c>
      <c r="T618">
        <f t="shared" si="247"/>
        <v>355.2528093588391</v>
      </c>
      <c r="U618">
        <f t="shared" si="248"/>
        <v>336.45233329679058</v>
      </c>
      <c r="V618">
        <f t="shared" si="249"/>
        <v>162.0791318358001</v>
      </c>
      <c r="W618" s="1">
        <v>3481.8266307824902</v>
      </c>
      <c r="X618" s="1">
        <v>0</v>
      </c>
      <c r="Y618" s="1">
        <v>21663.091799999998</v>
      </c>
      <c r="Z618" s="13">
        <f t="shared" si="225"/>
        <v>2110.4659143071353</v>
      </c>
      <c r="AA618" s="13">
        <f t="shared" si="226"/>
        <v>1901.6409880639546</v>
      </c>
      <c r="AB618" s="13">
        <f t="shared" si="227"/>
        <v>2110.4659143071353</v>
      </c>
      <c r="AC618" s="13">
        <f t="shared" si="228"/>
        <v>1969.7701202507926</v>
      </c>
      <c r="AD618" s="13">
        <f t="shared" si="229"/>
        <v>1518.0702034019973</v>
      </c>
      <c r="AE618" s="13">
        <f t="shared" si="230"/>
        <v>1377.3744093456548</v>
      </c>
      <c r="AF618" s="13">
        <f t="shared" si="231"/>
        <v>1541.7660318382025</v>
      </c>
      <c r="AG618" s="13">
        <f t="shared" si="232"/>
        <v>1636.5493455830251</v>
      </c>
      <c r="AH618" s="13">
        <f t="shared" si="233"/>
        <v>1638.0285221439149</v>
      </c>
      <c r="AI618" s="13">
        <f t="shared" si="234"/>
        <v>1707.6368308916424</v>
      </c>
      <c r="AJ618" s="13">
        <f t="shared" si="235"/>
        <v>2040.8576055594078</v>
      </c>
      <c r="AK618" s="13">
        <f t="shared" si="236"/>
        <v>2110.4659143071353</v>
      </c>
      <c r="AL618" s="1">
        <v>0</v>
      </c>
      <c r="AM618" s="1">
        <v>2226.839151616</v>
      </c>
      <c r="AN618" s="1">
        <v>85968.864963302432</v>
      </c>
      <c r="AO618" s="1">
        <v>48716.973155781008</v>
      </c>
      <c r="AP618" s="1">
        <v>3451.7009520000001</v>
      </c>
      <c r="AQ618" s="1">
        <v>33800.190855521425</v>
      </c>
      <c r="AR618" s="1">
        <v>0</v>
      </c>
    </row>
    <row r="619" spans="1:44" x14ac:dyDescent="0.25">
      <c r="A619" s="1">
        <v>1214</v>
      </c>
      <c r="B619" s="1" t="s">
        <v>641</v>
      </c>
      <c r="C619" s="1">
        <v>400</v>
      </c>
      <c r="D619" s="1">
        <v>4</v>
      </c>
      <c r="E619" s="1">
        <v>1548</v>
      </c>
      <c r="F619" s="2" t="s">
        <v>628</v>
      </c>
      <c r="G619" s="2" t="s">
        <v>628</v>
      </c>
      <c r="H619" s="2">
        <f t="shared" si="237"/>
        <v>79107.297439986272</v>
      </c>
      <c r="I619" s="9">
        <v>10292.270658285188</v>
      </c>
      <c r="J619" s="1">
        <v>968.43599999999901</v>
      </c>
      <c r="K619">
        <f t="shared" si="238"/>
        <v>43.429689417868204</v>
      </c>
      <c r="L619">
        <f t="shared" si="239"/>
        <v>36.329466710589678</v>
      </c>
      <c r="M619">
        <f t="shared" si="240"/>
        <v>59.180006349613492</v>
      </c>
      <c r="N619">
        <f t="shared" si="241"/>
        <v>90.930969077789058</v>
      </c>
      <c r="O619">
        <f t="shared" si="242"/>
        <v>102.99575875749497</v>
      </c>
      <c r="P619">
        <f t="shared" si="243"/>
        <v>106.68490183001049</v>
      </c>
      <c r="Q619">
        <f t="shared" si="244"/>
        <v>95.335236711704738</v>
      </c>
      <c r="R619">
        <f t="shared" si="245"/>
        <v>85.786135229739145</v>
      </c>
      <c r="S619">
        <f t="shared" si="246"/>
        <v>91.628553567759823</v>
      </c>
      <c r="T619">
        <f t="shared" si="247"/>
        <v>106.57584280765195</v>
      </c>
      <c r="U619">
        <f t="shared" si="248"/>
        <v>100.93569998903739</v>
      </c>
      <c r="V619">
        <f t="shared" si="249"/>
        <v>48.623739550740133</v>
      </c>
      <c r="W619" s="1">
        <v>1138.4580415572</v>
      </c>
      <c r="X619" s="1">
        <v>0</v>
      </c>
      <c r="Y619" s="1">
        <v>7949.5261649999902</v>
      </c>
      <c r="Z619" s="13">
        <f t="shared" si="225"/>
        <v>774.46027376965651</v>
      </c>
      <c r="AA619" s="13">
        <f t="shared" si="226"/>
        <v>697.82951254681211</v>
      </c>
      <c r="AB619" s="13">
        <f t="shared" si="227"/>
        <v>774.46027376965651</v>
      </c>
      <c r="AC619" s="13">
        <f t="shared" si="228"/>
        <v>722.83029839576523</v>
      </c>
      <c r="AD619" s="13">
        <f t="shared" si="229"/>
        <v>557.07370460623895</v>
      </c>
      <c r="AE619" s="13">
        <f t="shared" si="230"/>
        <v>505.44372923234766</v>
      </c>
      <c r="AF619" s="13">
        <f t="shared" si="231"/>
        <v>565.76916737277543</v>
      </c>
      <c r="AG619" s="13">
        <f t="shared" si="232"/>
        <v>600.55101843892248</v>
      </c>
      <c r="AH619" s="13">
        <f t="shared" si="233"/>
        <v>601.0938196642511</v>
      </c>
      <c r="AI619" s="13">
        <f t="shared" si="234"/>
        <v>626.63740673853283</v>
      </c>
      <c r="AJ619" s="13">
        <f t="shared" si="235"/>
        <v>748.91668669537478</v>
      </c>
      <c r="AK619" s="13">
        <f t="shared" si="236"/>
        <v>774.46027376965651</v>
      </c>
      <c r="AL619" s="1">
        <v>0</v>
      </c>
      <c r="AM619" s="1">
        <v>235.850451728</v>
      </c>
      <c r="AN619" s="1">
        <v>68815.02678170109</v>
      </c>
      <c r="AO619" s="1">
        <v>55892.34129500456</v>
      </c>
      <c r="AP619" s="1">
        <v>3621.2104152000002</v>
      </c>
      <c r="AQ619" s="1">
        <v>9301.4750714965285</v>
      </c>
      <c r="AR619" s="1">
        <v>0</v>
      </c>
    </row>
    <row r="620" spans="1:44" x14ac:dyDescent="0.25">
      <c r="A620" s="1">
        <v>1215</v>
      </c>
      <c r="B620" s="1" t="s">
        <v>642</v>
      </c>
      <c r="C620" s="1">
        <v>400</v>
      </c>
      <c r="D620" s="1">
        <v>4</v>
      </c>
      <c r="E620" s="1">
        <v>1329</v>
      </c>
      <c r="F620" s="2" t="s">
        <v>628</v>
      </c>
      <c r="G620" s="2" t="s">
        <v>628</v>
      </c>
      <c r="H620" s="2">
        <f t="shared" si="237"/>
        <v>81150.935435709529</v>
      </c>
      <c r="I620" s="9">
        <v>16440.457249917101</v>
      </c>
      <c r="J620" s="1">
        <v>259.30799999999903</v>
      </c>
      <c r="K620">
        <f t="shared" si="238"/>
        <v>11.628714652871784</v>
      </c>
      <c r="L620">
        <f t="shared" si="239"/>
        <v>9.7275621246933852</v>
      </c>
      <c r="M620">
        <f t="shared" si="240"/>
        <v>15.846012629131438</v>
      </c>
      <c r="N620">
        <f t="shared" si="241"/>
        <v>24.347636529025422</v>
      </c>
      <c r="O620">
        <f t="shared" si="242"/>
        <v>27.57809933943847</v>
      </c>
      <c r="P620">
        <f t="shared" si="243"/>
        <v>28.56590267579508</v>
      </c>
      <c r="Q620">
        <f t="shared" si="244"/>
        <v>25.526921305319778</v>
      </c>
      <c r="R620">
        <f t="shared" si="245"/>
        <v>22.97005806697927</v>
      </c>
      <c r="S620">
        <f t="shared" si="246"/>
        <v>24.534421447105021</v>
      </c>
      <c r="T620">
        <f t="shared" si="247"/>
        <v>28.536701079644434</v>
      </c>
      <c r="U620">
        <f t="shared" si="248"/>
        <v>27.026498904168406</v>
      </c>
      <c r="V620">
        <f t="shared" si="249"/>
        <v>13.019471245826558</v>
      </c>
      <c r="W620" s="1">
        <v>557.01162573210001</v>
      </c>
      <c r="X620" s="1">
        <v>607.83450000000005</v>
      </c>
      <c r="Y620" s="1">
        <v>14291.598195</v>
      </c>
      <c r="Z620" s="13">
        <f t="shared" si="225"/>
        <v>1392.3188402645685</v>
      </c>
      <c r="AA620" s="13">
        <f t="shared" si="226"/>
        <v>1254.5526355823704</v>
      </c>
      <c r="AB620" s="13">
        <f t="shared" si="227"/>
        <v>1392.3188402645685</v>
      </c>
      <c r="AC620" s="13">
        <f t="shared" si="228"/>
        <v>1299.4988598599375</v>
      </c>
      <c r="AD620" s="13">
        <f t="shared" si="229"/>
        <v>1001.5029054543023</v>
      </c>
      <c r="AE620" s="13">
        <f t="shared" si="230"/>
        <v>908.68292504967155</v>
      </c>
      <c r="AF620" s="13">
        <f t="shared" si="231"/>
        <v>1017.1355428467127</v>
      </c>
      <c r="AG620" s="13">
        <f t="shared" si="232"/>
        <v>1079.6660924163557</v>
      </c>
      <c r="AH620" s="13">
        <f t="shared" si="233"/>
        <v>1080.6419363661882</v>
      </c>
      <c r="AI620" s="13">
        <f t="shared" si="234"/>
        <v>1126.5640045935882</v>
      </c>
      <c r="AJ620" s="13">
        <f t="shared" si="235"/>
        <v>1346.3967720371686</v>
      </c>
      <c r="AK620" s="13">
        <f t="shared" si="236"/>
        <v>1392.3188402645685</v>
      </c>
      <c r="AL620" s="1">
        <v>0</v>
      </c>
      <c r="AM620" s="1">
        <v>724.70492918500008</v>
      </c>
      <c r="AN620" s="1">
        <v>64710.478185792432</v>
      </c>
      <c r="AO620" s="1">
        <v>59480.02536461634</v>
      </c>
      <c r="AP620" s="1">
        <v>1697.3288640000003</v>
      </c>
      <c r="AQ620" s="1">
        <v>3533.1239571760921</v>
      </c>
      <c r="AR620" s="1">
        <v>0</v>
      </c>
    </row>
    <row r="621" spans="1:44" x14ac:dyDescent="0.25">
      <c r="A621" s="1">
        <v>1216</v>
      </c>
      <c r="B621" s="1" t="s">
        <v>643</v>
      </c>
      <c r="C621" s="1">
        <v>400</v>
      </c>
      <c r="D621" s="1">
        <v>4</v>
      </c>
      <c r="E621" s="1">
        <v>14478</v>
      </c>
      <c r="F621" s="2" t="s">
        <v>628</v>
      </c>
      <c r="G621" s="2" t="s">
        <v>628</v>
      </c>
      <c r="H621" s="2">
        <f t="shared" si="237"/>
        <v>243052.31361813488</v>
      </c>
      <c r="I621" s="9">
        <v>27926.92388821848</v>
      </c>
      <c r="J621" s="1">
        <v>1666.97999999999</v>
      </c>
      <c r="K621">
        <f t="shared" si="238"/>
        <v>74.756022768461293</v>
      </c>
      <c r="L621">
        <f t="shared" si="239"/>
        <v>62.534327944457331</v>
      </c>
      <c r="M621">
        <f t="shared" si="240"/>
        <v>101.86722404441616</v>
      </c>
      <c r="N621">
        <f t="shared" si="241"/>
        <v>156.52052054373451</v>
      </c>
      <c r="O621">
        <f t="shared" si="242"/>
        <v>177.28778146781832</v>
      </c>
      <c r="P621">
        <f t="shared" si="243"/>
        <v>183.63794577296798</v>
      </c>
      <c r="Q621">
        <f t="shared" si="244"/>
        <v>164.10163696276962</v>
      </c>
      <c r="R621">
        <f t="shared" si="245"/>
        <v>147.66465900200927</v>
      </c>
      <c r="S621">
        <f t="shared" si="246"/>
        <v>157.72128073138907</v>
      </c>
      <c r="T621">
        <f t="shared" si="247"/>
        <v>183.45022122628524</v>
      </c>
      <c r="U621">
        <f t="shared" si="248"/>
        <v>173.74177866965366</v>
      </c>
      <c r="V621">
        <f t="shared" si="249"/>
        <v>83.69660086602768</v>
      </c>
      <c r="W621" s="1">
        <v>1466.1612963374901</v>
      </c>
      <c r="X621" s="1">
        <v>0</v>
      </c>
      <c r="Y621" s="1">
        <v>24525.426660000001</v>
      </c>
      <c r="Z621" s="13">
        <f t="shared" si="225"/>
        <v>2389.3208539959887</v>
      </c>
      <c r="AA621" s="13">
        <f t="shared" si="226"/>
        <v>2152.9039814350258</v>
      </c>
      <c r="AB621" s="13">
        <f t="shared" si="227"/>
        <v>2389.3208539959887</v>
      </c>
      <c r="AC621" s="13">
        <f t="shared" si="228"/>
        <v>2230.0349861080404</v>
      </c>
      <c r="AD621" s="13">
        <f t="shared" si="229"/>
        <v>1718.6521564879752</v>
      </c>
      <c r="AE621" s="13">
        <f t="shared" si="230"/>
        <v>1559.366288600027</v>
      </c>
      <c r="AF621" s="13">
        <f t="shared" si="231"/>
        <v>1745.4789043882954</v>
      </c>
      <c r="AG621" s="13">
        <f t="shared" si="232"/>
        <v>1852.785895989578</v>
      </c>
      <c r="AH621" s="13">
        <f t="shared" si="233"/>
        <v>1854.4605155035522</v>
      </c>
      <c r="AI621" s="13">
        <f t="shared" si="234"/>
        <v>1933.2661396905405</v>
      </c>
      <c r="AJ621" s="13">
        <f t="shared" si="235"/>
        <v>2310.5152298090002</v>
      </c>
      <c r="AK621" s="13">
        <f t="shared" si="236"/>
        <v>2389.3208539959887</v>
      </c>
      <c r="AL621" s="1">
        <v>0</v>
      </c>
      <c r="AM621" s="1">
        <v>268.355931881</v>
      </c>
      <c r="AN621" s="1">
        <v>215125.38972991641</v>
      </c>
      <c r="AO621" s="1">
        <v>185993.09518776854</v>
      </c>
      <c r="AP621" s="1">
        <v>15923.082420000002</v>
      </c>
      <c r="AQ621" s="1">
        <v>13209.212122147866</v>
      </c>
      <c r="AR621" s="1">
        <v>0</v>
      </c>
    </row>
    <row r="622" spans="1:44" x14ac:dyDescent="0.25">
      <c r="A622" s="1">
        <v>1217</v>
      </c>
      <c r="B622" s="1" t="s">
        <v>644</v>
      </c>
      <c r="C622" s="1">
        <v>400</v>
      </c>
      <c r="D622" s="1">
        <v>4</v>
      </c>
      <c r="E622" s="1">
        <v>1646</v>
      </c>
      <c r="F622" s="2" t="s">
        <v>628</v>
      </c>
      <c r="G622" s="2" t="s">
        <v>628</v>
      </c>
      <c r="H622" s="2">
        <f t="shared" si="237"/>
        <v>63888.791281519065</v>
      </c>
      <c r="I622" s="9">
        <v>4091.1414189089978</v>
      </c>
      <c r="J622" s="1">
        <v>211.67999999999901</v>
      </c>
      <c r="K622">
        <f t="shared" si="238"/>
        <v>9.4928282880585897</v>
      </c>
      <c r="L622">
        <f t="shared" si="239"/>
        <v>7.9408670405660216</v>
      </c>
      <c r="M622">
        <f t="shared" si="240"/>
        <v>12.935520513576671</v>
      </c>
      <c r="N622">
        <f t="shared" si="241"/>
        <v>19.875621656347263</v>
      </c>
      <c r="O622">
        <f t="shared" si="242"/>
        <v>22.512734154643628</v>
      </c>
      <c r="P622">
        <f t="shared" si="243"/>
        <v>23.319104225138819</v>
      </c>
      <c r="Q622">
        <f t="shared" si="244"/>
        <v>20.838303106383474</v>
      </c>
      <c r="R622">
        <f t="shared" si="245"/>
        <v>18.751067809778981</v>
      </c>
      <c r="S622">
        <f t="shared" si="246"/>
        <v>20.028099140493879</v>
      </c>
      <c r="T622">
        <f t="shared" si="247"/>
        <v>23.295266187464822</v>
      </c>
      <c r="U622">
        <f t="shared" si="248"/>
        <v>22.062448085035413</v>
      </c>
      <c r="V622">
        <f t="shared" si="249"/>
        <v>10.628139792511467</v>
      </c>
      <c r="W622" s="1">
        <v>247.93030795399901</v>
      </c>
      <c r="X622" s="1">
        <v>67.068749999999895</v>
      </c>
      <c r="Y622" s="1">
        <v>3346.755615</v>
      </c>
      <c r="Z622" s="13">
        <f t="shared" si="225"/>
        <v>326.04827206490972</v>
      </c>
      <c r="AA622" s="13">
        <f t="shared" si="226"/>
        <v>293.78667243228824</v>
      </c>
      <c r="AB622" s="13">
        <f t="shared" si="227"/>
        <v>326.04827206490972</v>
      </c>
      <c r="AC622" s="13">
        <f t="shared" si="228"/>
        <v>304.312019312431</v>
      </c>
      <c r="AD622" s="13">
        <f t="shared" si="229"/>
        <v>234.52838699597936</v>
      </c>
      <c r="AE622" s="13">
        <f t="shared" si="230"/>
        <v>212.7921342435007</v>
      </c>
      <c r="AF622" s="13">
        <f t="shared" si="231"/>
        <v>238.18918239873653</v>
      </c>
      <c r="AG622" s="13">
        <f t="shared" si="232"/>
        <v>252.83236400976546</v>
      </c>
      <c r="AH622" s="13">
        <f t="shared" si="233"/>
        <v>253.06088367382995</v>
      </c>
      <c r="AI622" s="13">
        <f t="shared" si="234"/>
        <v>263.8147502180372</v>
      </c>
      <c r="AJ622" s="13">
        <f t="shared" si="235"/>
        <v>315.29440552070247</v>
      </c>
      <c r="AK622" s="13">
        <f t="shared" si="236"/>
        <v>326.04827206490972</v>
      </c>
      <c r="AL622" s="1">
        <v>0</v>
      </c>
      <c r="AM622" s="1">
        <v>217.706745955</v>
      </c>
      <c r="AN622" s="1">
        <v>59797.649862610066</v>
      </c>
      <c r="AO622" s="1">
        <v>56742.055943070511</v>
      </c>
      <c r="AP622" s="1">
        <v>2869.2007344000008</v>
      </c>
      <c r="AQ622" s="1">
        <v>186.39318513955004</v>
      </c>
      <c r="AR622" s="1">
        <v>0</v>
      </c>
    </row>
    <row r="623" spans="1:44" x14ac:dyDescent="0.25">
      <c r="A623" s="1">
        <v>1218</v>
      </c>
      <c r="B623" s="1" t="s">
        <v>645</v>
      </c>
      <c r="C623" s="1">
        <v>400</v>
      </c>
      <c r="D623" s="1">
        <v>4</v>
      </c>
      <c r="E623" s="1">
        <v>6468</v>
      </c>
      <c r="F623" s="2" t="s">
        <v>628</v>
      </c>
      <c r="G623" s="2" t="s">
        <v>628</v>
      </c>
      <c r="H623" s="2">
        <f t="shared" si="237"/>
        <v>111865.37664126525</v>
      </c>
      <c r="I623" s="9">
        <v>35296.272079455695</v>
      </c>
      <c r="J623" s="1">
        <v>248.72399999999899</v>
      </c>
      <c r="K623">
        <f t="shared" si="238"/>
        <v>11.15407323846885</v>
      </c>
      <c r="L623">
        <f t="shared" si="239"/>
        <v>9.33051877266508</v>
      </c>
      <c r="M623">
        <f t="shared" si="240"/>
        <v>15.199236603452599</v>
      </c>
      <c r="N623">
        <f t="shared" si="241"/>
        <v>23.353855446208051</v>
      </c>
      <c r="O623">
        <f t="shared" si="242"/>
        <v>26.452462631706279</v>
      </c>
      <c r="P623">
        <f t="shared" si="243"/>
        <v>27.39994746453813</v>
      </c>
      <c r="Q623">
        <f t="shared" si="244"/>
        <v>24.485006150000597</v>
      </c>
      <c r="R623">
        <f t="shared" si="245"/>
        <v>22.032504676490316</v>
      </c>
      <c r="S623">
        <f t="shared" si="246"/>
        <v>23.533016490080321</v>
      </c>
      <c r="T623">
        <f t="shared" si="247"/>
        <v>27.371937770271185</v>
      </c>
      <c r="U623">
        <f t="shared" si="248"/>
        <v>25.923376499916628</v>
      </c>
      <c r="V623">
        <f t="shared" si="249"/>
        <v>12.48806425620098</v>
      </c>
      <c r="W623" s="1">
        <v>479.43018263279902</v>
      </c>
      <c r="X623" s="1">
        <v>0</v>
      </c>
      <c r="Y623" s="1">
        <v>34409.760734999902</v>
      </c>
      <c r="Z623" s="13">
        <f t="shared" si="225"/>
        <v>3352.2743577480173</v>
      </c>
      <c r="AA623" s="13">
        <f t="shared" si="226"/>
        <v>3020.5758257992284</v>
      </c>
      <c r="AB623" s="13">
        <f t="shared" si="227"/>
        <v>3352.2743577480173</v>
      </c>
      <c r="AC623" s="13">
        <f t="shared" si="228"/>
        <v>3128.792471847521</v>
      </c>
      <c r="AD623" s="13">
        <f t="shared" si="229"/>
        <v>2411.3101195460645</v>
      </c>
      <c r="AE623" s="13">
        <f t="shared" si="230"/>
        <v>2187.8282336455686</v>
      </c>
      <c r="AF623" s="13">
        <f t="shared" si="231"/>
        <v>2448.9486890741418</v>
      </c>
      <c r="AG623" s="13">
        <f t="shared" si="232"/>
        <v>2599.502967186455</v>
      </c>
      <c r="AH623" s="13">
        <f t="shared" si="233"/>
        <v>2601.8524984544265</v>
      </c>
      <c r="AI623" s="13">
        <f t="shared" si="234"/>
        <v>2712.4186757706907</v>
      </c>
      <c r="AJ623" s="13">
        <f t="shared" si="235"/>
        <v>3241.7081804317531</v>
      </c>
      <c r="AK623" s="13">
        <f t="shared" si="236"/>
        <v>3352.2743577480173</v>
      </c>
      <c r="AL623" s="1">
        <v>0</v>
      </c>
      <c r="AM623" s="1">
        <v>158.35716182299998</v>
      </c>
      <c r="AN623" s="1">
        <v>76569.104561809552</v>
      </c>
      <c r="AO623" s="1">
        <v>65805.678855773964</v>
      </c>
      <c r="AP623" s="1">
        <v>5360.3944128000003</v>
      </c>
      <c r="AQ623" s="1">
        <v>5403.0312932355855</v>
      </c>
      <c r="AR623" s="1">
        <v>0</v>
      </c>
    </row>
    <row r="624" spans="1:44" x14ac:dyDescent="0.25">
      <c r="A624" s="1">
        <v>1219</v>
      </c>
      <c r="B624" s="1" t="s">
        <v>646</v>
      </c>
      <c r="C624" s="1">
        <v>400</v>
      </c>
      <c r="D624" s="1">
        <v>4</v>
      </c>
      <c r="E624" s="1">
        <v>8028</v>
      </c>
      <c r="F624" s="2" t="s">
        <v>628</v>
      </c>
      <c r="G624" s="2" t="s">
        <v>628</v>
      </c>
      <c r="H624" s="2">
        <f t="shared" si="237"/>
        <v>87456.811123296997</v>
      </c>
      <c r="I624" s="9">
        <v>22020.5615867534</v>
      </c>
      <c r="J624" s="1">
        <v>354.563999999999</v>
      </c>
      <c r="K624">
        <f t="shared" si="238"/>
        <v>15.900487382498167</v>
      </c>
      <c r="L624">
        <f t="shared" si="239"/>
        <v>13.300952292948111</v>
      </c>
      <c r="M624">
        <f t="shared" si="240"/>
        <v>21.666996860240967</v>
      </c>
      <c r="N624">
        <f t="shared" si="241"/>
        <v>33.291666274381726</v>
      </c>
      <c r="O624">
        <f t="shared" si="242"/>
        <v>37.708829709028144</v>
      </c>
      <c r="P624">
        <f t="shared" si="243"/>
        <v>39.059499577107594</v>
      </c>
      <c r="Q624">
        <f t="shared" si="244"/>
        <v>34.904157703192382</v>
      </c>
      <c r="R624">
        <f t="shared" si="245"/>
        <v>31.408038581379849</v>
      </c>
      <c r="S624">
        <f t="shared" si="246"/>
        <v>33.54706606032731</v>
      </c>
      <c r="T624">
        <f t="shared" si="247"/>
        <v>39.019570864003647</v>
      </c>
      <c r="U624">
        <f t="shared" si="248"/>
        <v>36.954600542434385</v>
      </c>
      <c r="V624">
        <f t="shared" si="249"/>
        <v>17.802134152456738</v>
      </c>
      <c r="W624" s="1">
        <v>533.84004169649995</v>
      </c>
      <c r="X624" s="1">
        <v>0</v>
      </c>
      <c r="Y624" s="1">
        <v>20920.9289099999</v>
      </c>
      <c r="Z624" s="13">
        <f t="shared" si="225"/>
        <v>2038.1627778633854</v>
      </c>
      <c r="AA624" s="13">
        <f t="shared" si="226"/>
        <v>1836.4920525161588</v>
      </c>
      <c r="AB624" s="13">
        <f t="shared" si="227"/>
        <v>2038.1627778633854</v>
      </c>
      <c r="AC624" s="13">
        <f t="shared" si="228"/>
        <v>1902.2871266606917</v>
      </c>
      <c r="AD624" s="13">
        <f t="shared" si="229"/>
        <v>1466.0621438054507</v>
      </c>
      <c r="AE624" s="13">
        <f t="shared" si="230"/>
        <v>1330.1864926027572</v>
      </c>
      <c r="AF624" s="13">
        <f t="shared" si="231"/>
        <v>1488.9461691677677</v>
      </c>
      <c r="AG624" s="13">
        <f t="shared" si="232"/>
        <v>1580.4822706170378</v>
      </c>
      <c r="AH624" s="13">
        <f t="shared" si="233"/>
        <v>1581.9107715882478</v>
      </c>
      <c r="AI624" s="13">
        <f t="shared" si="234"/>
        <v>1649.1343467039906</v>
      </c>
      <c r="AJ624" s="13">
        <f t="shared" si="235"/>
        <v>1970.9392027476424</v>
      </c>
      <c r="AK624" s="13">
        <f t="shared" si="236"/>
        <v>2038.1627778633854</v>
      </c>
      <c r="AL624" s="1">
        <v>0</v>
      </c>
      <c r="AM624" s="1">
        <v>211.22863505700002</v>
      </c>
      <c r="AN624" s="1">
        <v>65436.24953654359</v>
      </c>
      <c r="AO624" s="1">
        <v>54759.388430916631</v>
      </c>
      <c r="AP624" s="1">
        <v>9433.0790568000029</v>
      </c>
      <c r="AQ624" s="1">
        <v>1243.782048826957</v>
      </c>
      <c r="AR624" s="1">
        <v>0</v>
      </c>
    </row>
    <row r="625" spans="1:44" x14ac:dyDescent="0.25">
      <c r="A625" s="1">
        <v>1220</v>
      </c>
      <c r="B625" s="1" t="s">
        <v>647</v>
      </c>
      <c r="C625" s="1">
        <v>400</v>
      </c>
      <c r="D625" s="1">
        <v>4</v>
      </c>
      <c r="E625" s="1">
        <v>9688</v>
      </c>
      <c r="F625" s="2" t="s">
        <v>628</v>
      </c>
      <c r="G625" s="2" t="s">
        <v>628</v>
      </c>
      <c r="H625" s="2">
        <f t="shared" si="237"/>
        <v>173200.77785543737</v>
      </c>
      <c r="I625" s="9">
        <v>16591.931867028248</v>
      </c>
      <c r="J625" s="1">
        <v>127.008</v>
      </c>
      <c r="K625">
        <f t="shared" si="238"/>
        <v>5.6956969728351803</v>
      </c>
      <c r="L625">
        <f t="shared" si="239"/>
        <v>4.764520224339635</v>
      </c>
      <c r="M625">
        <f t="shared" si="240"/>
        <v>7.7613123081460396</v>
      </c>
      <c r="N625">
        <f t="shared" si="241"/>
        <v>11.925372993808413</v>
      </c>
      <c r="O625">
        <f t="shared" si="242"/>
        <v>13.507640492786239</v>
      </c>
      <c r="P625">
        <f t="shared" si="243"/>
        <v>13.991462535083357</v>
      </c>
      <c r="Q625">
        <f t="shared" si="244"/>
        <v>12.502981863830142</v>
      </c>
      <c r="R625">
        <f t="shared" si="245"/>
        <v>11.25064068586744</v>
      </c>
      <c r="S625">
        <f t="shared" si="246"/>
        <v>12.016859484296383</v>
      </c>
      <c r="T625">
        <f t="shared" si="247"/>
        <v>13.977159712478958</v>
      </c>
      <c r="U625">
        <f t="shared" si="248"/>
        <v>13.23746885102131</v>
      </c>
      <c r="V625">
        <f t="shared" si="249"/>
        <v>6.376883875506909</v>
      </c>
      <c r="W625" s="1">
        <v>383.70187080225003</v>
      </c>
      <c r="X625" s="1">
        <v>274.40699999999998</v>
      </c>
      <c r="Y625" s="1">
        <v>15720.78039</v>
      </c>
      <c r="Z625" s="13">
        <f t="shared" si="225"/>
        <v>1531.552904161309</v>
      </c>
      <c r="AA625" s="13">
        <f t="shared" si="226"/>
        <v>1380.0098633185889</v>
      </c>
      <c r="AB625" s="13">
        <f t="shared" si="227"/>
        <v>1531.552904161309</v>
      </c>
      <c r="AC625" s="13">
        <f t="shared" si="228"/>
        <v>1429.4507803935264</v>
      </c>
      <c r="AD625" s="13">
        <f t="shared" si="229"/>
        <v>1101.6547639928956</v>
      </c>
      <c r="AE625" s="13">
        <f t="shared" si="230"/>
        <v>999.55264022511335</v>
      </c>
      <c r="AF625" s="13">
        <f t="shared" si="231"/>
        <v>1118.850689599632</v>
      </c>
      <c r="AG625" s="13">
        <f t="shared" si="232"/>
        <v>1187.6343920265783</v>
      </c>
      <c r="AH625" s="13">
        <f t="shared" si="233"/>
        <v>1188.7078218992147</v>
      </c>
      <c r="AI625" s="13">
        <f t="shared" si="234"/>
        <v>1239.2221688467885</v>
      </c>
      <c r="AJ625" s="13">
        <f t="shared" si="235"/>
        <v>1481.038557213735</v>
      </c>
      <c r="AK625" s="13">
        <f t="shared" si="236"/>
        <v>1531.552904161309</v>
      </c>
      <c r="AL625" s="1">
        <v>0</v>
      </c>
      <c r="AM625" s="1">
        <v>86.034606226000008</v>
      </c>
      <c r="AN625" s="1">
        <v>156608.84598840913</v>
      </c>
      <c r="AO625" s="1">
        <v>99038.962869019917</v>
      </c>
      <c r="AP625" s="1">
        <v>10501.784092799999</v>
      </c>
      <c r="AQ625" s="1">
        <v>47068.099026589232</v>
      </c>
      <c r="AR625" s="1">
        <v>0</v>
      </c>
    </row>
    <row r="626" spans="1:44" x14ac:dyDescent="0.25">
      <c r="A626" s="1">
        <v>1301</v>
      </c>
      <c r="B626" s="1" t="s">
        <v>648</v>
      </c>
      <c r="C626" s="1">
        <v>501</v>
      </c>
      <c r="D626" s="1">
        <v>5</v>
      </c>
      <c r="E626" s="1">
        <v>9893</v>
      </c>
      <c r="F626" s="2" t="s">
        <v>648</v>
      </c>
      <c r="G626" s="2" t="s">
        <v>649</v>
      </c>
      <c r="H626" s="2">
        <f t="shared" si="237"/>
        <v>764933.8303510336</v>
      </c>
      <c r="I626" s="9">
        <v>211980.95494424191</v>
      </c>
      <c r="J626" s="1">
        <v>8070.2999999999902</v>
      </c>
      <c r="K626">
        <f t="shared" si="238"/>
        <v>361.91407848223497</v>
      </c>
      <c r="L626">
        <f t="shared" si="239"/>
        <v>302.7455559215806</v>
      </c>
      <c r="M626">
        <f t="shared" si="240"/>
        <v>493.16671958011233</v>
      </c>
      <c r="N626">
        <f t="shared" si="241"/>
        <v>757.75807564824208</v>
      </c>
      <c r="O626">
        <f t="shared" si="242"/>
        <v>858.29798964579129</v>
      </c>
      <c r="P626">
        <f t="shared" si="243"/>
        <v>889.0408485834206</v>
      </c>
      <c r="Q626">
        <f t="shared" si="244"/>
        <v>794.46030593087266</v>
      </c>
      <c r="R626">
        <f t="shared" si="245"/>
        <v>714.88446024782604</v>
      </c>
      <c r="S626">
        <f t="shared" si="246"/>
        <v>763.57127973133174</v>
      </c>
      <c r="T626">
        <f t="shared" si="247"/>
        <v>888.13202339709937</v>
      </c>
      <c r="U626">
        <f t="shared" si="248"/>
        <v>841.13083324197805</v>
      </c>
      <c r="V626">
        <f t="shared" si="249"/>
        <v>405.19782958950105</v>
      </c>
      <c r="W626" s="1">
        <v>12016.218946577899</v>
      </c>
      <c r="X626" s="1">
        <v>7222.2695999999896</v>
      </c>
      <c r="Y626" s="1">
        <v>163548.21945</v>
      </c>
      <c r="Z626" s="13">
        <f t="shared" si="225"/>
        <v>15933.226230193435</v>
      </c>
      <c r="AA626" s="13">
        <f t="shared" si="226"/>
        <v>14356.676346217511</v>
      </c>
      <c r="AB626" s="13">
        <f t="shared" si="227"/>
        <v>15933.226230193435</v>
      </c>
      <c r="AC626" s="13">
        <f t="shared" si="228"/>
        <v>14871.025745864657</v>
      </c>
      <c r="AD626" s="13">
        <f t="shared" si="229"/>
        <v>11460.860760720039</v>
      </c>
      <c r="AE626" s="13">
        <f t="shared" si="230"/>
        <v>10398.660276391263</v>
      </c>
      <c r="AF626" s="13">
        <f t="shared" si="231"/>
        <v>11639.755379498973</v>
      </c>
      <c r="AG626" s="13">
        <f t="shared" si="232"/>
        <v>12355.333854614719</v>
      </c>
      <c r="AH626" s="13">
        <f t="shared" si="233"/>
        <v>12366.501082959552</v>
      </c>
      <c r="AI626" s="13">
        <f t="shared" si="234"/>
        <v>12892.017710951532</v>
      </c>
      <c r="AJ626" s="13">
        <f t="shared" si="235"/>
        <v>15407.709602201456</v>
      </c>
      <c r="AK626" s="13">
        <f t="shared" si="236"/>
        <v>15933.226230193435</v>
      </c>
      <c r="AL626" s="1">
        <v>34.918100000000003</v>
      </c>
      <c r="AM626" s="1">
        <v>21089.028847664002</v>
      </c>
      <c r="AN626" s="1">
        <v>552952.87540679169</v>
      </c>
      <c r="AO626" s="1">
        <v>429425.28291684354</v>
      </c>
      <c r="AP626" s="1">
        <v>12799.190174400002</v>
      </c>
      <c r="AQ626" s="1">
        <v>95073.440701457846</v>
      </c>
      <c r="AR626" s="1">
        <v>15654.961614090194</v>
      </c>
    </row>
    <row r="627" spans="1:44" x14ac:dyDescent="0.25">
      <c r="A627" s="1">
        <v>1311</v>
      </c>
      <c r="B627" s="1" t="s">
        <v>650</v>
      </c>
      <c r="C627" s="1">
        <v>502</v>
      </c>
      <c r="D627" s="1">
        <v>5</v>
      </c>
      <c r="E627" s="1">
        <v>1435</v>
      </c>
      <c r="F627" s="2" t="s">
        <v>650</v>
      </c>
      <c r="G627" s="2" t="s">
        <v>649</v>
      </c>
      <c r="H627" s="2">
        <f t="shared" si="237"/>
        <v>130100.30725642257</v>
      </c>
      <c r="I627" s="9">
        <v>26472.381556069897</v>
      </c>
      <c r="J627" s="1">
        <v>1158.9480000000001</v>
      </c>
      <c r="K627">
        <f t="shared" si="238"/>
        <v>51.973234877121023</v>
      </c>
      <c r="L627">
        <f t="shared" si="239"/>
        <v>43.476247047099172</v>
      </c>
      <c r="M627">
        <f t="shared" si="240"/>
        <v>70.821974811832618</v>
      </c>
      <c r="N627">
        <f t="shared" si="241"/>
        <v>108.81902856850179</v>
      </c>
      <c r="O627">
        <f t="shared" si="242"/>
        <v>123.25721949667444</v>
      </c>
      <c r="P627">
        <f t="shared" si="243"/>
        <v>127.67209563263565</v>
      </c>
      <c r="Q627">
        <f t="shared" si="244"/>
        <v>114.08970950745005</v>
      </c>
      <c r="R627">
        <f t="shared" si="245"/>
        <v>102.6620962585404</v>
      </c>
      <c r="S627">
        <f t="shared" si="246"/>
        <v>109.65384279420451</v>
      </c>
      <c r="T627">
        <f t="shared" si="247"/>
        <v>127.5415823763705</v>
      </c>
      <c r="U627">
        <f t="shared" si="248"/>
        <v>120.79190326556947</v>
      </c>
      <c r="V627">
        <f t="shared" si="249"/>
        <v>58.189065364000555</v>
      </c>
      <c r="W627" s="1">
        <v>1364.8752232290001</v>
      </c>
      <c r="X627" s="1">
        <v>903.70349999999905</v>
      </c>
      <c r="Y627" s="1">
        <v>22499.382359999901</v>
      </c>
      <c r="Z627" s="13">
        <f t="shared" si="225"/>
        <v>2191.9391748015873</v>
      </c>
      <c r="AA627" s="13">
        <f t="shared" si="226"/>
        <v>1975.0526885501602</v>
      </c>
      <c r="AB627" s="13">
        <f t="shared" si="227"/>
        <v>2191.9391748015873</v>
      </c>
      <c r="AC627" s="13">
        <f t="shared" si="228"/>
        <v>2045.8119046896884</v>
      </c>
      <c r="AD627" s="13">
        <f t="shared" si="229"/>
        <v>1576.6743856786113</v>
      </c>
      <c r="AE627" s="13">
        <f t="shared" si="230"/>
        <v>1430.547115566713</v>
      </c>
      <c r="AF627" s="13">
        <f t="shared" si="231"/>
        <v>1601.2849772435302</v>
      </c>
      <c r="AG627" s="13">
        <f t="shared" si="232"/>
        <v>1699.7273435032066</v>
      </c>
      <c r="AH627" s="13">
        <f t="shared" si="233"/>
        <v>1701.2636227808216</v>
      </c>
      <c r="AI627" s="13">
        <f t="shared" si="234"/>
        <v>1773.5591181979646</v>
      </c>
      <c r="AJ627" s="13">
        <f t="shared" si="235"/>
        <v>2119.6436793844441</v>
      </c>
      <c r="AK627" s="13">
        <f t="shared" si="236"/>
        <v>2191.9391748015873</v>
      </c>
      <c r="AL627" s="1">
        <v>4.2673499999999995</v>
      </c>
      <c r="AM627" s="1">
        <v>541.20512284099993</v>
      </c>
      <c r="AN627" s="1">
        <v>103627.92570035267</v>
      </c>
      <c r="AO627" s="1">
        <v>85483.372600517527</v>
      </c>
      <c r="AP627" s="1">
        <v>2848.2676992000006</v>
      </c>
      <c r="AQ627" s="1">
        <v>12970.417256073093</v>
      </c>
      <c r="AR627" s="1">
        <v>2325.8681445620505</v>
      </c>
    </row>
    <row r="628" spans="1:44" x14ac:dyDescent="0.25">
      <c r="A628" s="1">
        <v>1321</v>
      </c>
      <c r="B628" s="1" t="s">
        <v>651</v>
      </c>
      <c r="C628" s="1">
        <v>503</v>
      </c>
      <c r="D628" s="1">
        <v>5</v>
      </c>
      <c r="E628" s="1">
        <v>1750</v>
      </c>
      <c r="F628" s="2" t="s">
        <v>652</v>
      </c>
      <c r="G628" s="2" t="s">
        <v>649</v>
      </c>
      <c r="H628" s="2">
        <f t="shared" si="237"/>
        <v>156601.94549940864</v>
      </c>
      <c r="I628" s="9">
        <v>61542.301296255973</v>
      </c>
      <c r="J628" s="1">
        <v>3085.2359999999899</v>
      </c>
      <c r="K628">
        <f t="shared" si="238"/>
        <v>138.35797229845414</v>
      </c>
      <c r="L628">
        <f t="shared" si="239"/>
        <v>115.73813711624992</v>
      </c>
      <c r="M628">
        <f t="shared" si="240"/>
        <v>188.53521148538024</v>
      </c>
      <c r="N628">
        <f t="shared" si="241"/>
        <v>289.68718564126175</v>
      </c>
      <c r="O628">
        <f t="shared" si="242"/>
        <v>328.12310030393132</v>
      </c>
      <c r="P628">
        <f t="shared" si="243"/>
        <v>339.87594408139876</v>
      </c>
      <c r="Q628">
        <f t="shared" si="244"/>
        <v>303.71826777553952</v>
      </c>
      <c r="R628">
        <f t="shared" si="245"/>
        <v>273.29681332752904</v>
      </c>
      <c r="S628">
        <f t="shared" si="246"/>
        <v>291.90954497269865</v>
      </c>
      <c r="T628">
        <f t="shared" si="247"/>
        <v>339.52850468230025</v>
      </c>
      <c r="U628">
        <f t="shared" si="248"/>
        <v>321.56018083939159</v>
      </c>
      <c r="V628">
        <f t="shared" si="249"/>
        <v>154.90513747585484</v>
      </c>
      <c r="W628" s="1">
        <v>3184.3598635519902</v>
      </c>
      <c r="X628" s="1">
        <v>0</v>
      </c>
      <c r="Y628" s="1">
        <v>52429.303919999998</v>
      </c>
      <c r="Z628" s="13">
        <f t="shared" si="225"/>
        <v>5107.7777750085279</v>
      </c>
      <c r="AA628" s="13">
        <f t="shared" si="226"/>
        <v>4602.3769012479643</v>
      </c>
      <c r="AB628" s="13">
        <f t="shared" si="227"/>
        <v>5107.7777750085279</v>
      </c>
      <c r="AC628" s="13">
        <f t="shared" si="228"/>
        <v>4767.2639363123481</v>
      </c>
      <c r="AD628" s="13">
        <f t="shared" si="229"/>
        <v>3674.053768541919</v>
      </c>
      <c r="AE628" s="13">
        <f t="shared" si="230"/>
        <v>3333.5399298457401</v>
      </c>
      <c r="AF628" s="13">
        <f t="shared" si="231"/>
        <v>3731.4027288005823</v>
      </c>
      <c r="AG628" s="13">
        <f t="shared" si="232"/>
        <v>3960.7985698352409</v>
      </c>
      <c r="AH628" s="13">
        <f t="shared" si="233"/>
        <v>3964.3784926910462</v>
      </c>
      <c r="AI628" s="13">
        <f t="shared" si="234"/>
        <v>4132.8454506112357</v>
      </c>
      <c r="AJ628" s="13">
        <f t="shared" si="235"/>
        <v>4939.3108170883379</v>
      </c>
      <c r="AK628" s="13">
        <f t="shared" si="236"/>
        <v>5107.7777750085279</v>
      </c>
      <c r="AL628" s="1">
        <v>0</v>
      </c>
      <c r="AM628" s="1">
        <v>2843.4015127040002</v>
      </c>
      <c r="AN628" s="1">
        <v>95059.644203152653</v>
      </c>
      <c r="AO628" s="1">
        <v>82345.216484492659</v>
      </c>
      <c r="AP628" s="1">
        <v>3505.9787280000005</v>
      </c>
      <c r="AQ628" s="1">
        <v>3865.1822621259225</v>
      </c>
      <c r="AR628" s="1">
        <v>5343.2667285340676</v>
      </c>
    </row>
    <row r="629" spans="1:44" x14ac:dyDescent="0.25">
      <c r="A629" s="1">
        <v>1322</v>
      </c>
      <c r="B629" s="1" t="s">
        <v>653</v>
      </c>
      <c r="C629" s="1">
        <v>503</v>
      </c>
      <c r="D629" s="1">
        <v>5</v>
      </c>
      <c r="E629" s="1">
        <v>1380</v>
      </c>
      <c r="F629" s="2" t="s">
        <v>652</v>
      </c>
      <c r="G629" s="2" t="s">
        <v>649</v>
      </c>
      <c r="H629" s="2">
        <f t="shared" si="237"/>
        <v>176748.14514761665</v>
      </c>
      <c r="I629" s="9">
        <v>99727.635995396791</v>
      </c>
      <c r="J629" s="1">
        <v>8657.7119999999904</v>
      </c>
      <c r="K629">
        <f t="shared" si="238"/>
        <v>388.25667698159771</v>
      </c>
      <c r="L629">
        <f t="shared" si="239"/>
        <v>324.78146195915144</v>
      </c>
      <c r="M629">
        <f t="shared" si="240"/>
        <v>529.06278900528775</v>
      </c>
      <c r="N629">
        <f t="shared" si="241"/>
        <v>812.91292574460601</v>
      </c>
      <c r="O629">
        <f t="shared" si="242"/>
        <v>920.77082692492763</v>
      </c>
      <c r="P629">
        <f t="shared" si="243"/>
        <v>953.75136280818117</v>
      </c>
      <c r="Q629">
        <f t="shared" si="244"/>
        <v>852.28659705108703</v>
      </c>
      <c r="R629">
        <f t="shared" si="245"/>
        <v>766.91867341996306</v>
      </c>
      <c r="S629">
        <f t="shared" si="246"/>
        <v>819.14925484620255</v>
      </c>
      <c r="T629">
        <f t="shared" si="247"/>
        <v>952.77638706731466</v>
      </c>
      <c r="U629">
        <f t="shared" si="248"/>
        <v>902.35412667795163</v>
      </c>
      <c r="V629">
        <f t="shared" si="249"/>
        <v>434.69091751372054</v>
      </c>
      <c r="W629" s="1">
        <v>9816.3706684679892</v>
      </c>
      <c r="X629" s="1">
        <v>20050.490249999901</v>
      </c>
      <c r="Y629" s="1">
        <v>29343.815339999899</v>
      </c>
      <c r="Z629" s="13">
        <f t="shared" si="225"/>
        <v>2858.7388468156073</v>
      </c>
      <c r="AA629" s="13">
        <f t="shared" si="226"/>
        <v>2575.8743263380179</v>
      </c>
      <c r="AB629" s="13">
        <f t="shared" si="227"/>
        <v>2858.7388468156073</v>
      </c>
      <c r="AC629" s="13">
        <f t="shared" si="228"/>
        <v>2668.1588761438315</v>
      </c>
      <c r="AD629" s="13">
        <f t="shared" si="229"/>
        <v>2056.3072036552189</v>
      </c>
      <c r="AE629" s="13">
        <f t="shared" si="230"/>
        <v>1865.7272329834436</v>
      </c>
      <c r="AF629" s="13">
        <f t="shared" si="231"/>
        <v>2088.404469381634</v>
      </c>
      <c r="AG629" s="13">
        <f t="shared" si="232"/>
        <v>2216.7935322872968</v>
      </c>
      <c r="AH629" s="13">
        <f t="shared" si="233"/>
        <v>2218.7971559740135</v>
      </c>
      <c r="AI629" s="13">
        <f t="shared" si="234"/>
        <v>2313.0853294665444</v>
      </c>
      <c r="AJ629" s="13">
        <f t="shared" si="235"/>
        <v>2764.4506733230764</v>
      </c>
      <c r="AK629" s="13">
        <f t="shared" si="236"/>
        <v>2858.7388468156073</v>
      </c>
      <c r="AL629" s="1">
        <v>51.8825</v>
      </c>
      <c r="AM629" s="1">
        <v>31807.365236929003</v>
      </c>
      <c r="AN629" s="1">
        <v>77020.509152219864</v>
      </c>
      <c r="AO629" s="1">
        <v>40168.398285118368</v>
      </c>
      <c r="AP629" s="1">
        <v>6483.1788000000015</v>
      </c>
      <c r="AQ629" s="1">
        <v>13717.169819627561</v>
      </c>
      <c r="AR629" s="1">
        <v>16651.762247473926</v>
      </c>
    </row>
    <row r="630" spans="1:44" x14ac:dyDescent="0.25">
      <c r="A630" s="1">
        <v>1323</v>
      </c>
      <c r="B630" s="1" t="s">
        <v>654</v>
      </c>
      <c r="C630" s="1">
        <v>503</v>
      </c>
      <c r="D630" s="1">
        <v>5</v>
      </c>
      <c r="E630" s="1">
        <v>630</v>
      </c>
      <c r="F630" s="2" t="s">
        <v>652</v>
      </c>
      <c r="G630" s="2" t="s">
        <v>649</v>
      </c>
      <c r="H630" s="2">
        <f t="shared" si="237"/>
        <v>67955.994035768032</v>
      </c>
      <c r="I630" s="9">
        <v>39421.77747074658</v>
      </c>
      <c r="J630" s="1">
        <v>6001.1279999999897</v>
      </c>
      <c r="K630">
        <f t="shared" si="238"/>
        <v>269.12168196646184</v>
      </c>
      <c r="L630">
        <f t="shared" si="239"/>
        <v>225.12358060004738</v>
      </c>
      <c r="M630">
        <f t="shared" si="240"/>
        <v>366.72200655989974</v>
      </c>
      <c r="N630">
        <f t="shared" si="241"/>
        <v>563.47387395744659</v>
      </c>
      <c r="O630">
        <f t="shared" si="242"/>
        <v>638.23601328414873</v>
      </c>
      <c r="P630">
        <f t="shared" si="243"/>
        <v>661.09660478268756</v>
      </c>
      <c r="Q630">
        <f t="shared" si="244"/>
        <v>590.76589306597316</v>
      </c>
      <c r="R630">
        <f t="shared" si="245"/>
        <v>531.59277240723566</v>
      </c>
      <c r="S630">
        <f t="shared" si="246"/>
        <v>567.79661063300307</v>
      </c>
      <c r="T630">
        <f t="shared" si="247"/>
        <v>660.42079641462965</v>
      </c>
      <c r="U630">
        <f t="shared" si="248"/>
        <v>625.47040321075588</v>
      </c>
      <c r="V630">
        <f t="shared" si="249"/>
        <v>301.30776311770097</v>
      </c>
      <c r="W630" s="1">
        <v>6261.4321135295904</v>
      </c>
      <c r="X630" s="1">
        <v>0</v>
      </c>
      <c r="Y630" s="1">
        <v>18817.7094</v>
      </c>
      <c r="Z630" s="13">
        <f t="shared" si="225"/>
        <v>1833.2625204513504</v>
      </c>
      <c r="AA630" s="13">
        <f t="shared" si="226"/>
        <v>1651.8661245075077</v>
      </c>
      <c r="AB630" s="13">
        <f t="shared" si="227"/>
        <v>1833.2625204513504</v>
      </c>
      <c r="AC630" s="13">
        <f t="shared" si="228"/>
        <v>1711.0466986841866</v>
      </c>
      <c r="AD630" s="13">
        <f t="shared" si="229"/>
        <v>1318.6762166800991</v>
      </c>
      <c r="AE630" s="13">
        <f t="shared" si="230"/>
        <v>1196.4603949129357</v>
      </c>
      <c r="AF630" s="13">
        <f t="shared" si="231"/>
        <v>1339.2596688309488</v>
      </c>
      <c r="AG630" s="13">
        <f t="shared" si="232"/>
        <v>1421.5934774343496</v>
      </c>
      <c r="AH630" s="13">
        <f t="shared" si="233"/>
        <v>1422.8783685722856</v>
      </c>
      <c r="AI630" s="13">
        <f t="shared" si="234"/>
        <v>1483.3438338869003</v>
      </c>
      <c r="AJ630" s="13">
        <f t="shared" si="235"/>
        <v>1772.7970551367355</v>
      </c>
      <c r="AK630" s="13">
        <f t="shared" si="236"/>
        <v>1833.2625204513504</v>
      </c>
      <c r="AL630" s="1">
        <v>0</v>
      </c>
      <c r="AM630" s="1">
        <v>8341.5079572169998</v>
      </c>
      <c r="AN630" s="1">
        <v>28534.216565021452</v>
      </c>
      <c r="AO630" s="1">
        <v>10795.257039125561</v>
      </c>
      <c r="AP630" s="1">
        <v>2226.2246999999998</v>
      </c>
      <c r="AQ630" s="1">
        <v>8194.556842470296</v>
      </c>
      <c r="AR630" s="1">
        <v>7318.177983425594</v>
      </c>
    </row>
    <row r="631" spans="1:44" x14ac:dyDescent="0.25">
      <c r="A631" s="1">
        <v>1331</v>
      </c>
      <c r="B631" s="1" t="s">
        <v>655</v>
      </c>
      <c r="C631" s="1">
        <v>504</v>
      </c>
      <c r="D631" s="1">
        <v>5</v>
      </c>
      <c r="E631" s="1">
        <v>2937</v>
      </c>
      <c r="F631" s="2" t="s">
        <v>656</v>
      </c>
      <c r="G631" s="2" t="s">
        <v>649</v>
      </c>
      <c r="H631" s="2">
        <f t="shared" si="237"/>
        <v>561837.1014125176</v>
      </c>
      <c r="I631" s="9">
        <v>136018.53135703778</v>
      </c>
      <c r="J631" s="1">
        <v>8615.3759999999893</v>
      </c>
      <c r="K631">
        <f t="shared" si="238"/>
        <v>386.3581113239859</v>
      </c>
      <c r="L631">
        <f t="shared" si="239"/>
        <v>323.19328855103817</v>
      </c>
      <c r="M631">
        <f t="shared" si="240"/>
        <v>526.47568490257231</v>
      </c>
      <c r="N631">
        <f t="shared" si="241"/>
        <v>808.93780141333639</v>
      </c>
      <c r="O631">
        <f t="shared" si="242"/>
        <v>916.26828009399878</v>
      </c>
      <c r="P631">
        <f t="shared" si="243"/>
        <v>949.08754196315328</v>
      </c>
      <c r="Q631">
        <f t="shared" si="244"/>
        <v>848.11893642981022</v>
      </c>
      <c r="R631">
        <f t="shared" si="245"/>
        <v>763.16845985800705</v>
      </c>
      <c r="S631">
        <f t="shared" si="246"/>
        <v>815.14363501810362</v>
      </c>
      <c r="T631">
        <f t="shared" si="247"/>
        <v>948.11733382982152</v>
      </c>
      <c r="U631">
        <f t="shared" si="248"/>
        <v>897.94163706094446</v>
      </c>
      <c r="V631">
        <f t="shared" si="249"/>
        <v>432.56528955521816</v>
      </c>
      <c r="W631" s="1">
        <v>7726.8633425928001</v>
      </c>
      <c r="X631" s="1">
        <v>0</v>
      </c>
      <c r="Y631" s="1">
        <v>102954.94933499899</v>
      </c>
      <c r="Z631" s="13">
        <f t="shared" si="225"/>
        <v>10030.09696338606</v>
      </c>
      <c r="AA631" s="13">
        <f t="shared" si="226"/>
        <v>9037.6458442317962</v>
      </c>
      <c r="AB631" s="13">
        <f t="shared" si="227"/>
        <v>10030.09696338606</v>
      </c>
      <c r="AC631" s="13">
        <f t="shared" si="228"/>
        <v>9361.4330218558753</v>
      </c>
      <c r="AD631" s="13">
        <f t="shared" si="229"/>
        <v>7214.7061149518959</v>
      </c>
      <c r="AE631" s="13">
        <f t="shared" si="230"/>
        <v>6546.0421734217116</v>
      </c>
      <c r="AF631" s="13">
        <f t="shared" si="231"/>
        <v>7327.3217488892606</v>
      </c>
      <c r="AG631" s="13">
        <f t="shared" si="232"/>
        <v>7777.7842846387293</v>
      </c>
      <c r="AH631" s="13">
        <f t="shared" si="233"/>
        <v>7784.8141467327414</v>
      </c>
      <c r="AI631" s="13">
        <f t="shared" si="234"/>
        <v>8115.6311864508325</v>
      </c>
      <c r="AJ631" s="13">
        <f t="shared" si="235"/>
        <v>9699.2799236679693</v>
      </c>
      <c r="AK631" s="13">
        <f t="shared" si="236"/>
        <v>10030.09696338606</v>
      </c>
      <c r="AL631" s="1">
        <v>166.4907</v>
      </c>
      <c r="AM631" s="1">
        <v>16554.851979445997</v>
      </c>
      <c r="AN631" s="1">
        <v>425818.57005547982</v>
      </c>
      <c r="AO631" s="1">
        <v>81089.954038082709</v>
      </c>
      <c r="AP631" s="1">
        <v>9393.5315879999998</v>
      </c>
      <c r="AQ631" s="1">
        <v>322435.86123301572</v>
      </c>
      <c r="AR631" s="1">
        <v>12899.223196381407</v>
      </c>
    </row>
    <row r="632" spans="1:44" x14ac:dyDescent="0.25">
      <c r="A632" s="1">
        <v>1341</v>
      </c>
      <c r="B632" s="1" t="s">
        <v>657</v>
      </c>
      <c r="C632" s="1">
        <v>505</v>
      </c>
      <c r="D632" s="1">
        <v>5</v>
      </c>
      <c r="E632" s="1">
        <v>2041</v>
      </c>
      <c r="F632" s="2" t="s">
        <v>658</v>
      </c>
      <c r="G632" s="2" t="s">
        <v>649</v>
      </c>
      <c r="H632" s="2">
        <f t="shared" si="237"/>
        <v>182263.35668718119</v>
      </c>
      <c r="I632" s="9">
        <v>61333.886567507892</v>
      </c>
      <c r="J632" s="1">
        <v>3593.26799999999</v>
      </c>
      <c r="K632">
        <f t="shared" si="238"/>
        <v>161.14076018979486</v>
      </c>
      <c r="L632">
        <f t="shared" si="239"/>
        <v>134.79621801360847</v>
      </c>
      <c r="M632">
        <f t="shared" si="240"/>
        <v>219.58046071796443</v>
      </c>
      <c r="N632">
        <f t="shared" si="241"/>
        <v>337.38867761649544</v>
      </c>
      <c r="O632">
        <f t="shared" si="242"/>
        <v>382.15366227507627</v>
      </c>
      <c r="P632">
        <f t="shared" si="243"/>
        <v>395.84179422173224</v>
      </c>
      <c r="Q632">
        <f t="shared" si="244"/>
        <v>353.73019523086015</v>
      </c>
      <c r="R632">
        <f t="shared" si="245"/>
        <v>318.29937607099879</v>
      </c>
      <c r="S632">
        <f t="shared" si="246"/>
        <v>339.97698290988421</v>
      </c>
      <c r="T632">
        <f t="shared" si="247"/>
        <v>395.43714353221611</v>
      </c>
      <c r="U632">
        <f t="shared" si="248"/>
        <v>374.51005624347687</v>
      </c>
      <c r="V632">
        <f t="shared" si="249"/>
        <v>180.41267297788249</v>
      </c>
      <c r="W632" s="1">
        <v>4073.1443510939998</v>
      </c>
      <c r="X632" s="1">
        <v>0</v>
      </c>
      <c r="Y632" s="1">
        <v>48619.326419999903</v>
      </c>
      <c r="Z632" s="13">
        <f t="shared" si="225"/>
        <v>4736.601410975979</v>
      </c>
      <c r="AA632" s="13">
        <f t="shared" si="226"/>
        <v>4267.9274401788098</v>
      </c>
      <c r="AB632" s="13">
        <f t="shared" si="227"/>
        <v>4736.601410975979</v>
      </c>
      <c r="AC632" s="13">
        <f t="shared" si="228"/>
        <v>4420.8323231513868</v>
      </c>
      <c r="AD632" s="13">
        <f t="shared" si="229"/>
        <v>3407.064486874277</v>
      </c>
      <c r="AE632" s="13">
        <f t="shared" si="230"/>
        <v>3091.2953990496853</v>
      </c>
      <c r="AF632" s="13">
        <f t="shared" si="231"/>
        <v>3460.2459638383448</v>
      </c>
      <c r="AG632" s="13">
        <f t="shared" si="232"/>
        <v>3672.9718716946181</v>
      </c>
      <c r="AH632" s="13">
        <f t="shared" si="233"/>
        <v>3676.2916456544326</v>
      </c>
      <c r="AI632" s="13">
        <f t="shared" si="234"/>
        <v>3832.5163025868242</v>
      </c>
      <c r="AJ632" s="13">
        <f t="shared" si="235"/>
        <v>4580.3767540435874</v>
      </c>
      <c r="AK632" s="13">
        <f t="shared" si="236"/>
        <v>4736.601410975979</v>
      </c>
      <c r="AL632" s="1">
        <v>0</v>
      </c>
      <c r="AM632" s="1">
        <v>5048.1477964140004</v>
      </c>
      <c r="AN632" s="1">
        <v>120929.47011967331</v>
      </c>
      <c r="AO632" s="1">
        <v>89625.738673670348</v>
      </c>
      <c r="AP632" s="1">
        <v>4250.4576408000012</v>
      </c>
      <c r="AQ632" s="1">
        <v>20050.749355682219</v>
      </c>
      <c r="AR632" s="1">
        <v>7002.5244495207444</v>
      </c>
    </row>
    <row r="633" spans="1:44" x14ac:dyDescent="0.25">
      <c r="A633" s="1">
        <v>1342</v>
      </c>
      <c r="B633" s="1" t="s">
        <v>659</v>
      </c>
      <c r="C633" s="1">
        <v>505</v>
      </c>
      <c r="D633" s="1">
        <v>5</v>
      </c>
      <c r="E633" s="1">
        <v>1327</v>
      </c>
      <c r="F633" s="2" t="s">
        <v>658</v>
      </c>
      <c r="G633" s="2" t="s">
        <v>649</v>
      </c>
      <c r="H633" s="2">
        <f t="shared" si="237"/>
        <v>128636.07274844669</v>
      </c>
      <c r="I633" s="9">
        <v>56483.099320591988</v>
      </c>
      <c r="J633" s="1">
        <v>3138.1559999999899</v>
      </c>
      <c r="K633">
        <f t="shared" si="238"/>
        <v>140.73117937046879</v>
      </c>
      <c r="L633">
        <f t="shared" si="239"/>
        <v>117.72335387639144</v>
      </c>
      <c r="M633">
        <f t="shared" si="240"/>
        <v>191.76909161377444</v>
      </c>
      <c r="N633">
        <f t="shared" si="241"/>
        <v>294.65609105534861</v>
      </c>
      <c r="O633">
        <f t="shared" si="242"/>
        <v>333.75128384259227</v>
      </c>
      <c r="P633">
        <f t="shared" si="243"/>
        <v>345.7057201376835</v>
      </c>
      <c r="Q633">
        <f t="shared" si="244"/>
        <v>308.92784355213541</v>
      </c>
      <c r="R633">
        <f t="shared" si="245"/>
        <v>277.98458027997378</v>
      </c>
      <c r="S633">
        <f t="shared" si="246"/>
        <v>296.91656975782217</v>
      </c>
      <c r="T633">
        <f t="shared" si="247"/>
        <v>345.35232122916648</v>
      </c>
      <c r="U633">
        <f t="shared" si="248"/>
        <v>327.07579286065049</v>
      </c>
      <c r="V633">
        <f t="shared" si="249"/>
        <v>157.56217242398273</v>
      </c>
      <c r="W633" s="1">
        <v>3237.905623008</v>
      </c>
      <c r="X633" s="1">
        <v>0</v>
      </c>
      <c r="Y633" s="1">
        <v>46702.105589999999</v>
      </c>
      <c r="Z633" s="13">
        <f t="shared" si="225"/>
        <v>4549.821552898914</v>
      </c>
      <c r="AA633" s="13">
        <f t="shared" si="226"/>
        <v>4099.6289467247125</v>
      </c>
      <c r="AB633" s="13">
        <f t="shared" si="227"/>
        <v>4549.821552898914</v>
      </c>
      <c r="AC633" s="13">
        <f t="shared" si="228"/>
        <v>4246.5042844890459</v>
      </c>
      <c r="AD633" s="13">
        <f t="shared" si="229"/>
        <v>3272.712666633895</v>
      </c>
      <c r="AE633" s="13">
        <f t="shared" si="230"/>
        <v>2969.3953982240273</v>
      </c>
      <c r="AF633" s="13">
        <f t="shared" si="231"/>
        <v>3323.797022084495</v>
      </c>
      <c r="AG633" s="13">
        <f t="shared" si="232"/>
        <v>3528.1344438868991</v>
      </c>
      <c r="AH633" s="13">
        <f t="shared" si="233"/>
        <v>3531.3233081806343</v>
      </c>
      <c r="AI633" s="13">
        <f t="shared" si="234"/>
        <v>3681.3875102387033</v>
      </c>
      <c r="AJ633" s="13">
        <f t="shared" si="235"/>
        <v>4399.757350840845</v>
      </c>
      <c r="AK633" s="13">
        <f t="shared" si="236"/>
        <v>4549.821552898914</v>
      </c>
      <c r="AL633" s="1">
        <v>109.992</v>
      </c>
      <c r="AM633" s="1">
        <v>3294.9401075840001</v>
      </c>
      <c r="AN633" s="1">
        <v>72152.973427854697</v>
      </c>
      <c r="AO633" s="1">
        <v>61382.333629446497</v>
      </c>
      <c r="AP633" s="1">
        <v>2457.6864479999999</v>
      </c>
      <c r="AQ633" s="1">
        <v>2974.8782918396723</v>
      </c>
      <c r="AR633" s="1">
        <v>5338.0750585685273</v>
      </c>
    </row>
    <row r="634" spans="1:44" x14ac:dyDescent="0.25">
      <c r="A634" s="1">
        <v>1343</v>
      </c>
      <c r="B634" s="1" t="s">
        <v>660</v>
      </c>
      <c r="C634" s="1">
        <v>505</v>
      </c>
      <c r="D634" s="1">
        <v>5</v>
      </c>
      <c r="E634" s="1">
        <v>5014</v>
      </c>
      <c r="F634" s="2" t="s">
        <v>658</v>
      </c>
      <c r="G634" s="2" t="s">
        <v>649</v>
      </c>
      <c r="H634" s="2">
        <f t="shared" si="237"/>
        <v>192433.05986551952</v>
      </c>
      <c r="I634" s="9">
        <v>6984.6099780059003</v>
      </c>
      <c r="J634" s="1">
        <v>95.255999999999901</v>
      </c>
      <c r="K634">
        <f t="shared" si="238"/>
        <v>4.271772729626381</v>
      </c>
      <c r="L634">
        <f t="shared" si="239"/>
        <v>3.5733901682547224</v>
      </c>
      <c r="M634">
        <f t="shared" si="240"/>
        <v>5.8209842311095237</v>
      </c>
      <c r="N634">
        <f t="shared" si="241"/>
        <v>8.9440297453563016</v>
      </c>
      <c r="O634">
        <f t="shared" si="242"/>
        <v>10.130730369589669</v>
      </c>
      <c r="P634">
        <f t="shared" si="243"/>
        <v>10.493596901312507</v>
      </c>
      <c r="Q634">
        <f t="shared" si="244"/>
        <v>9.377236397872597</v>
      </c>
      <c r="R634">
        <f t="shared" si="245"/>
        <v>8.4379805144005715</v>
      </c>
      <c r="S634">
        <f t="shared" si="246"/>
        <v>9.0126446132222782</v>
      </c>
      <c r="T634">
        <f t="shared" si="247"/>
        <v>10.482869784359208</v>
      </c>
      <c r="U634">
        <f t="shared" si="248"/>
        <v>9.9281016382659732</v>
      </c>
      <c r="V634">
        <f t="shared" si="249"/>
        <v>4.7826629066301773</v>
      </c>
      <c r="W634" s="1">
        <v>146.14344403889999</v>
      </c>
      <c r="X634" s="1">
        <v>0</v>
      </c>
      <c r="Y634" s="1">
        <v>6693.8950050000003</v>
      </c>
      <c r="Z634" s="13">
        <f t="shared" si="225"/>
        <v>652.13393233200873</v>
      </c>
      <c r="AA634" s="13">
        <f t="shared" si="226"/>
        <v>587.60703360471257</v>
      </c>
      <c r="AB634" s="13">
        <f t="shared" si="227"/>
        <v>652.13393233200873</v>
      </c>
      <c r="AC634" s="13">
        <f t="shared" si="228"/>
        <v>608.65893431449297</v>
      </c>
      <c r="AD634" s="13">
        <f t="shared" si="229"/>
        <v>469.08366753964293</v>
      </c>
      <c r="AE634" s="13">
        <f t="shared" si="230"/>
        <v>425.60866952212729</v>
      </c>
      <c r="AF634" s="13">
        <f t="shared" si="231"/>
        <v>476.40567813133748</v>
      </c>
      <c r="AG634" s="13">
        <f t="shared" si="232"/>
        <v>505.69372049811614</v>
      </c>
      <c r="AH634" s="13">
        <f t="shared" si="233"/>
        <v>506.15078603076802</v>
      </c>
      <c r="AI634" s="13">
        <f t="shared" si="234"/>
        <v>527.6597522732003</v>
      </c>
      <c r="AJ634" s="13">
        <f t="shared" si="235"/>
        <v>630.62496608957645</v>
      </c>
      <c r="AK634" s="13">
        <f t="shared" si="236"/>
        <v>652.13393233200873</v>
      </c>
      <c r="AL634" s="1">
        <v>0</v>
      </c>
      <c r="AM634" s="1">
        <v>49.315528966999999</v>
      </c>
      <c r="AN634" s="1">
        <v>185448.44988751362</v>
      </c>
      <c r="AO634" s="1">
        <v>177117.53118844377</v>
      </c>
      <c r="AP634" s="1">
        <v>8130.5202383999995</v>
      </c>
      <c r="AQ634" s="1">
        <v>0</v>
      </c>
      <c r="AR634" s="1">
        <v>200.39846066985521</v>
      </c>
    </row>
    <row r="635" spans="1:44" x14ac:dyDescent="0.25">
      <c r="A635" s="1">
        <v>1344</v>
      </c>
      <c r="B635" s="1" t="s">
        <v>661</v>
      </c>
      <c r="C635" s="1">
        <v>505</v>
      </c>
      <c r="D635" s="1">
        <v>5</v>
      </c>
      <c r="E635" s="1">
        <v>243</v>
      </c>
      <c r="F635" s="2" t="s">
        <v>658</v>
      </c>
      <c r="G635" s="2" t="s">
        <v>649</v>
      </c>
      <c r="H635" s="2">
        <f t="shared" si="237"/>
        <v>57046.781370569348</v>
      </c>
      <c r="I635" s="9">
        <v>27162.250867353992</v>
      </c>
      <c r="J635" s="1">
        <v>4408.2359999999899</v>
      </c>
      <c r="K635">
        <f t="shared" si="238"/>
        <v>197.68814909882059</v>
      </c>
      <c r="L635">
        <f t="shared" si="239"/>
        <v>165.3685561197878</v>
      </c>
      <c r="M635">
        <f t="shared" si="240"/>
        <v>269.38221469523484</v>
      </c>
      <c r="N635">
        <f t="shared" si="241"/>
        <v>413.90982099343273</v>
      </c>
      <c r="O635">
        <f t="shared" si="242"/>
        <v>468.82768877045464</v>
      </c>
      <c r="P635">
        <f t="shared" si="243"/>
        <v>485.6203454885171</v>
      </c>
      <c r="Q635">
        <f t="shared" si="244"/>
        <v>433.95766219043685</v>
      </c>
      <c r="R635">
        <f t="shared" si="245"/>
        <v>390.49098713864817</v>
      </c>
      <c r="S635">
        <f t="shared" si="246"/>
        <v>417.08516460078602</v>
      </c>
      <c r="T635">
        <f t="shared" si="247"/>
        <v>485.12391835395607</v>
      </c>
      <c r="U635">
        <f t="shared" si="248"/>
        <v>459.4504813708636</v>
      </c>
      <c r="V635">
        <f t="shared" si="249"/>
        <v>221.33101117905181</v>
      </c>
      <c r="W635" s="1">
        <v>6562.9651270260001</v>
      </c>
      <c r="X635" s="1">
        <v>0</v>
      </c>
      <c r="Y635" s="1">
        <v>2592.4871699999999</v>
      </c>
      <c r="Z635" s="13">
        <f t="shared" si="225"/>
        <v>252.56578590335698</v>
      </c>
      <c r="AA635" s="13">
        <f t="shared" si="226"/>
        <v>227.57508064947248</v>
      </c>
      <c r="AB635" s="13">
        <f t="shared" si="227"/>
        <v>252.56578590335698</v>
      </c>
      <c r="AC635" s="13">
        <f t="shared" si="228"/>
        <v>235.7282982385523</v>
      </c>
      <c r="AD635" s="13">
        <f t="shared" si="229"/>
        <v>181.67201440188555</v>
      </c>
      <c r="AE635" s="13">
        <f t="shared" si="230"/>
        <v>164.83452673708092</v>
      </c>
      <c r="AF635" s="13">
        <f t="shared" si="231"/>
        <v>184.50776526194437</v>
      </c>
      <c r="AG635" s="13">
        <f t="shared" si="232"/>
        <v>195.85076870217983</v>
      </c>
      <c r="AH635" s="13">
        <f t="shared" si="233"/>
        <v>196.02778619772826</v>
      </c>
      <c r="AI635" s="13">
        <f t="shared" si="234"/>
        <v>204.3580212823565</v>
      </c>
      <c r="AJ635" s="13">
        <f t="shared" si="235"/>
        <v>244.23555081872871</v>
      </c>
      <c r="AK635" s="13">
        <f t="shared" si="236"/>
        <v>252.56578590335698</v>
      </c>
      <c r="AL635" s="1">
        <v>0</v>
      </c>
      <c r="AM635" s="1">
        <v>13598.562570328</v>
      </c>
      <c r="AN635" s="1">
        <v>29884.530503215356</v>
      </c>
      <c r="AO635" s="1">
        <v>1129.7362017689541</v>
      </c>
      <c r="AP635" s="1">
        <v>1485.0612000000001</v>
      </c>
      <c r="AQ635" s="1">
        <v>18464.660839890068</v>
      </c>
      <c r="AR635" s="1">
        <v>8805.0722615563336</v>
      </c>
    </row>
    <row r="636" spans="1:44" x14ac:dyDescent="0.25">
      <c r="A636" s="1">
        <v>1345</v>
      </c>
      <c r="B636" s="1" t="s">
        <v>662</v>
      </c>
      <c r="C636" s="1">
        <v>505</v>
      </c>
      <c r="D636" s="1">
        <v>5</v>
      </c>
      <c r="E636" s="1">
        <v>1155</v>
      </c>
      <c r="F636" s="2" t="s">
        <v>658</v>
      </c>
      <c r="G636" s="2" t="s">
        <v>649</v>
      </c>
      <c r="H636" s="2">
        <f t="shared" si="237"/>
        <v>90754.430737911403</v>
      </c>
      <c r="I636" s="9">
        <v>38149.656315037901</v>
      </c>
      <c r="J636" s="1">
        <v>2127.384</v>
      </c>
      <c r="K636">
        <f t="shared" si="238"/>
        <v>95.402924294989276</v>
      </c>
      <c r="L636">
        <f t="shared" si="239"/>
        <v>79.805713757688892</v>
      </c>
      <c r="M636">
        <f t="shared" si="240"/>
        <v>130.00198116144617</v>
      </c>
      <c r="N636">
        <f t="shared" si="241"/>
        <v>199.74999764629095</v>
      </c>
      <c r="O636">
        <f t="shared" si="242"/>
        <v>226.25297825416951</v>
      </c>
      <c r="P636">
        <f t="shared" si="243"/>
        <v>234.35699746264623</v>
      </c>
      <c r="Q636">
        <f t="shared" si="244"/>
        <v>209.42494621915489</v>
      </c>
      <c r="R636">
        <f t="shared" si="245"/>
        <v>188.44823148827962</v>
      </c>
      <c r="S636">
        <f t="shared" si="246"/>
        <v>201.2823963619644</v>
      </c>
      <c r="T636">
        <f t="shared" si="247"/>
        <v>234.11742518402255</v>
      </c>
      <c r="U636">
        <f t="shared" si="248"/>
        <v>221.72760325460695</v>
      </c>
      <c r="V636">
        <f t="shared" si="249"/>
        <v>106.81280491474074</v>
      </c>
      <c r="W636" s="1">
        <v>2194.731008064</v>
      </c>
      <c r="X636" s="1">
        <v>0</v>
      </c>
      <c r="Y636" s="1">
        <v>30842.734754999899</v>
      </c>
      <c r="Z636" s="13">
        <f t="shared" si="225"/>
        <v>3004.7668636313183</v>
      </c>
      <c r="AA636" s="13">
        <f t="shared" si="226"/>
        <v>2707.4532636238237</v>
      </c>
      <c r="AB636" s="13">
        <f t="shared" si="227"/>
        <v>3004.7668636313183</v>
      </c>
      <c r="AC636" s="13">
        <f t="shared" si="228"/>
        <v>2804.4518256262691</v>
      </c>
      <c r="AD636" s="13">
        <f t="shared" si="229"/>
        <v>2161.3459913878291</v>
      </c>
      <c r="AE636" s="13">
        <f t="shared" si="230"/>
        <v>1961.0309533827804</v>
      </c>
      <c r="AF636" s="13">
        <f t="shared" si="231"/>
        <v>2195.0828262775685</v>
      </c>
      <c r="AG636" s="13">
        <f t="shared" si="232"/>
        <v>2330.0301658365274</v>
      </c>
      <c r="AH636" s="13">
        <f t="shared" si="233"/>
        <v>2332.1361371699145</v>
      </c>
      <c r="AI636" s="13">
        <f t="shared" si="234"/>
        <v>2431.2406705057469</v>
      </c>
      <c r="AJ636" s="13">
        <f t="shared" si="235"/>
        <v>2905.6623302954858</v>
      </c>
      <c r="AK636" s="13">
        <f t="shared" si="236"/>
        <v>3004.7668636313183</v>
      </c>
      <c r="AL636" s="1">
        <v>893.70700999999997</v>
      </c>
      <c r="AM636" s="1">
        <v>2091.0995419739997</v>
      </c>
      <c r="AN636" s="1">
        <v>52604.774422873495</v>
      </c>
      <c r="AO636" s="1">
        <v>45189.448070758161</v>
      </c>
      <c r="AP636" s="1">
        <v>2648.6289144000007</v>
      </c>
      <c r="AQ636" s="1">
        <v>1217.6718492719913</v>
      </c>
      <c r="AR636" s="1">
        <v>3549.0255884433427</v>
      </c>
    </row>
    <row r="637" spans="1:44" x14ac:dyDescent="0.25">
      <c r="A637" s="1">
        <v>1346</v>
      </c>
      <c r="B637" s="1" t="s">
        <v>663</v>
      </c>
      <c r="C637" s="1">
        <v>505</v>
      </c>
      <c r="D637" s="1">
        <v>5</v>
      </c>
      <c r="E637" s="1">
        <v>2901</v>
      </c>
      <c r="F637" s="2" t="s">
        <v>658</v>
      </c>
      <c r="G637" s="2" t="s">
        <v>649</v>
      </c>
      <c r="H637" s="2">
        <f t="shared" si="237"/>
        <v>259671.59549211792</v>
      </c>
      <c r="I637" s="9">
        <v>82034.701149512999</v>
      </c>
      <c r="J637" s="1">
        <v>4630.5</v>
      </c>
      <c r="K637">
        <f t="shared" si="238"/>
        <v>207.65561880128263</v>
      </c>
      <c r="L637">
        <f t="shared" si="239"/>
        <v>173.70646651238252</v>
      </c>
      <c r="M637">
        <f t="shared" si="240"/>
        <v>282.964511234491</v>
      </c>
      <c r="N637">
        <f t="shared" si="241"/>
        <v>434.77922373259844</v>
      </c>
      <c r="O637">
        <f t="shared" si="242"/>
        <v>492.46605963283162</v>
      </c>
      <c r="P637">
        <f t="shared" si="243"/>
        <v>510.10540492491407</v>
      </c>
      <c r="Q637">
        <f t="shared" si="244"/>
        <v>455.83788045214061</v>
      </c>
      <c r="R637">
        <f t="shared" si="245"/>
        <v>410.17960833891709</v>
      </c>
      <c r="S637">
        <f t="shared" si="246"/>
        <v>438.11466869830565</v>
      </c>
      <c r="T637">
        <f t="shared" si="247"/>
        <v>509.58394785079537</v>
      </c>
      <c r="U637">
        <f t="shared" si="248"/>
        <v>482.61605186015197</v>
      </c>
      <c r="V637">
        <f t="shared" si="249"/>
        <v>232.49055796118941</v>
      </c>
      <c r="W637" s="1">
        <v>6596.2655802050003</v>
      </c>
      <c r="X637" s="1">
        <v>0</v>
      </c>
      <c r="Y637" s="1">
        <v>64908.044354999998</v>
      </c>
      <c r="Z637" s="13">
        <f t="shared" si="225"/>
        <v>6323.48403636286</v>
      </c>
      <c r="AA637" s="13">
        <f t="shared" si="226"/>
        <v>5697.7922976138243</v>
      </c>
      <c r="AB637" s="13">
        <f t="shared" si="227"/>
        <v>6323.48403636286</v>
      </c>
      <c r="AC637" s="13">
        <f t="shared" si="228"/>
        <v>5901.9242273806976</v>
      </c>
      <c r="AD637" s="13">
        <f t="shared" si="229"/>
        <v>4548.5182358143693</v>
      </c>
      <c r="AE637" s="13">
        <f t="shared" si="230"/>
        <v>4126.9584268322078</v>
      </c>
      <c r="AF637" s="13">
        <f t="shared" si="231"/>
        <v>4619.5168678363079</v>
      </c>
      <c r="AG637" s="13">
        <f t="shared" si="232"/>
        <v>4903.511395924068</v>
      </c>
      <c r="AH637" s="13">
        <f t="shared" si="233"/>
        <v>4907.9433790735411</v>
      </c>
      <c r="AI637" s="13">
        <f t="shared" si="234"/>
        <v>5116.5072919898885</v>
      </c>
      <c r="AJ637" s="13">
        <f t="shared" si="235"/>
        <v>6114.9201234465127</v>
      </c>
      <c r="AK637" s="13">
        <f t="shared" si="236"/>
        <v>6323.48403636286</v>
      </c>
      <c r="AL637" s="1">
        <v>527.38037499999996</v>
      </c>
      <c r="AM637" s="1">
        <v>5372.510839308</v>
      </c>
      <c r="AN637" s="1">
        <v>177636.89434260494</v>
      </c>
      <c r="AO637" s="1">
        <v>143476.49762465718</v>
      </c>
      <c r="AP637" s="1">
        <v>4651.9006968000012</v>
      </c>
      <c r="AQ637" s="1">
        <v>20146.876739285515</v>
      </c>
      <c r="AR637" s="1">
        <v>9361.6192818622512</v>
      </c>
    </row>
    <row r="638" spans="1:44" x14ac:dyDescent="0.25">
      <c r="A638" s="1">
        <v>1347</v>
      </c>
      <c r="B638" s="1" t="s">
        <v>664</v>
      </c>
      <c r="C638" s="1">
        <v>505</v>
      </c>
      <c r="D638" s="1">
        <v>5</v>
      </c>
      <c r="E638" s="1">
        <v>1350</v>
      </c>
      <c r="F638" s="2" t="s">
        <v>658</v>
      </c>
      <c r="G638" s="2" t="s">
        <v>649</v>
      </c>
      <c r="H638" s="2">
        <f t="shared" si="237"/>
        <v>106621.42090599574</v>
      </c>
      <c r="I638" s="9">
        <v>61311.964186990983</v>
      </c>
      <c r="J638" s="1">
        <v>1915.7039999999899</v>
      </c>
      <c r="K638">
        <f t="shared" si="238"/>
        <v>85.910096006930189</v>
      </c>
      <c r="L638">
        <f t="shared" si="239"/>
        <v>71.864846717122447</v>
      </c>
      <c r="M638">
        <f t="shared" si="240"/>
        <v>117.06646064786881</v>
      </c>
      <c r="N638">
        <f t="shared" si="241"/>
        <v>179.87437598994262</v>
      </c>
      <c r="O638">
        <f t="shared" si="242"/>
        <v>203.74024409952472</v>
      </c>
      <c r="P638">
        <f t="shared" si="243"/>
        <v>211.03789323750621</v>
      </c>
      <c r="Q638">
        <f t="shared" si="244"/>
        <v>188.58664311277033</v>
      </c>
      <c r="R638">
        <f t="shared" si="245"/>
        <v>169.69716367849966</v>
      </c>
      <c r="S638">
        <f t="shared" si="246"/>
        <v>181.2542972214695</v>
      </c>
      <c r="T638">
        <f t="shared" si="247"/>
        <v>210.82215899655651</v>
      </c>
      <c r="U638">
        <f t="shared" si="248"/>
        <v>199.6651551695704</v>
      </c>
      <c r="V638">
        <f t="shared" si="249"/>
        <v>96.184665122228708</v>
      </c>
      <c r="W638" s="1">
        <v>1977.32232207999</v>
      </c>
      <c r="X638" s="1">
        <v>1236.6711</v>
      </c>
      <c r="Y638" s="1">
        <v>54664.080029999997</v>
      </c>
      <c r="Z638" s="13">
        <f t="shared" si="225"/>
        <v>5325.4945649204319</v>
      </c>
      <c r="AA638" s="13">
        <f t="shared" si="226"/>
        <v>4798.551200334954</v>
      </c>
      <c r="AB638" s="13">
        <f t="shared" si="227"/>
        <v>5325.4945649204319</v>
      </c>
      <c r="AC638" s="13">
        <f t="shared" si="228"/>
        <v>4970.4664730309669</v>
      </c>
      <c r="AD638" s="13">
        <f t="shared" si="229"/>
        <v>3830.6587008012016</v>
      </c>
      <c r="AE638" s="13">
        <f t="shared" si="230"/>
        <v>3475.630608911737</v>
      </c>
      <c r="AF638" s="13">
        <f t="shared" si="231"/>
        <v>3890.4521353659702</v>
      </c>
      <c r="AG638" s="13">
        <f t="shared" si="232"/>
        <v>4129.6258736250484</v>
      </c>
      <c r="AH638" s="13">
        <f t="shared" si="233"/>
        <v>4133.3583891241969</v>
      </c>
      <c r="AI638" s="13">
        <f t="shared" si="234"/>
        <v>4309.0061773193574</v>
      </c>
      <c r="AJ638" s="13">
        <f t="shared" si="235"/>
        <v>5149.8467767252705</v>
      </c>
      <c r="AK638" s="13">
        <f t="shared" si="236"/>
        <v>5325.4945649204319</v>
      </c>
      <c r="AL638" s="1">
        <v>1068.8518549999999</v>
      </c>
      <c r="AM638" s="1">
        <v>449.33487991099997</v>
      </c>
      <c r="AN638" s="1">
        <v>45309.456719004753</v>
      </c>
      <c r="AO638" s="1">
        <v>33892.086053068626</v>
      </c>
      <c r="AP638" s="1">
        <v>3137.4101303999996</v>
      </c>
      <c r="AQ638" s="1">
        <v>4942.7550816868343</v>
      </c>
      <c r="AR638" s="1">
        <v>3337.2054538492989</v>
      </c>
    </row>
    <row r="639" spans="1:44" x14ac:dyDescent="0.25">
      <c r="A639" s="1">
        <v>1348</v>
      </c>
      <c r="B639" s="1" t="s">
        <v>665</v>
      </c>
      <c r="C639" s="1">
        <v>505</v>
      </c>
      <c r="D639" s="1">
        <v>5</v>
      </c>
      <c r="E639" s="1">
        <v>2797</v>
      </c>
      <c r="F639" s="2" t="s">
        <v>658</v>
      </c>
      <c r="G639" s="2" t="s">
        <v>649</v>
      </c>
      <c r="H639" s="2">
        <f t="shared" si="237"/>
        <v>225969.00734220044</v>
      </c>
      <c r="I639" s="9">
        <v>37763.439547655391</v>
      </c>
      <c r="J639" s="1">
        <v>513.32399999999905</v>
      </c>
      <c r="K639">
        <f t="shared" si="238"/>
        <v>23.020108598542144</v>
      </c>
      <c r="L639">
        <f t="shared" si="239"/>
        <v>19.256602573372657</v>
      </c>
      <c r="M639">
        <f t="shared" si="240"/>
        <v>31.368637245423518</v>
      </c>
      <c r="N639">
        <f t="shared" si="241"/>
        <v>48.198382516642248</v>
      </c>
      <c r="O639">
        <f t="shared" si="242"/>
        <v>54.593380325010948</v>
      </c>
      <c r="P639">
        <f t="shared" si="243"/>
        <v>56.548827745961802</v>
      </c>
      <c r="Q639">
        <f t="shared" si="244"/>
        <v>50.532885032980062</v>
      </c>
      <c r="R639">
        <f t="shared" si="245"/>
        <v>45.471339438714153</v>
      </c>
      <c r="S639">
        <f t="shared" si="246"/>
        <v>48.568140415697791</v>
      </c>
      <c r="T639">
        <f t="shared" si="247"/>
        <v>56.491020504602353</v>
      </c>
      <c r="U639">
        <f t="shared" si="248"/>
        <v>53.50143660621103</v>
      </c>
      <c r="V639">
        <f t="shared" si="249"/>
        <v>25.773238996840377</v>
      </c>
      <c r="W639" s="1">
        <v>768.57821605949903</v>
      </c>
      <c r="X639" s="1">
        <v>465.41879999999998</v>
      </c>
      <c r="Y639" s="1">
        <v>35913.422579999897</v>
      </c>
      <c r="Z639" s="13">
        <f t="shared" si="225"/>
        <v>3498.7643924953504</v>
      </c>
      <c r="AA639" s="13">
        <f t="shared" si="226"/>
        <v>3152.5710655848925</v>
      </c>
      <c r="AB639" s="13">
        <f t="shared" si="227"/>
        <v>3498.7643924953504</v>
      </c>
      <c r="AC639" s="13">
        <f t="shared" si="228"/>
        <v>3265.5166384894296</v>
      </c>
      <c r="AD639" s="13">
        <f t="shared" si="229"/>
        <v>2516.6812394194967</v>
      </c>
      <c r="AE639" s="13">
        <f t="shared" si="230"/>
        <v>2283.4334854135764</v>
      </c>
      <c r="AF639" s="13">
        <f t="shared" si="231"/>
        <v>2555.9645655425302</v>
      </c>
      <c r="AG639" s="13">
        <f t="shared" si="232"/>
        <v>2713.0978700346677</v>
      </c>
      <c r="AH639" s="13">
        <f t="shared" si="233"/>
        <v>2715.550072766951</v>
      </c>
      <c r="AI639" s="13">
        <f t="shared" si="234"/>
        <v>2830.9478484037713</v>
      </c>
      <c r="AJ639" s="13">
        <f t="shared" si="235"/>
        <v>3383.3666168585301</v>
      </c>
      <c r="AK639" s="13">
        <f t="shared" si="236"/>
        <v>3498.7643924953504</v>
      </c>
      <c r="AL639" s="1">
        <v>0</v>
      </c>
      <c r="AM639" s="1">
        <v>102.695951596</v>
      </c>
      <c r="AN639" s="1">
        <v>188205.56779454503</v>
      </c>
      <c r="AO639" s="1">
        <v>182891.73844192957</v>
      </c>
      <c r="AP639" s="1">
        <v>3216.1972752000001</v>
      </c>
      <c r="AQ639" s="1">
        <v>1044.761408403903</v>
      </c>
      <c r="AR639" s="1">
        <v>1052.870669011571</v>
      </c>
    </row>
    <row r="640" spans="1:44" x14ac:dyDescent="0.25">
      <c r="A640" s="1">
        <v>1349</v>
      </c>
      <c r="B640" s="1" t="s">
        <v>666</v>
      </c>
      <c r="C640" s="1">
        <v>505</v>
      </c>
      <c r="D640" s="1">
        <v>5</v>
      </c>
      <c r="E640" s="1">
        <v>846</v>
      </c>
      <c r="F640" s="2" t="s">
        <v>658</v>
      </c>
      <c r="G640" s="2" t="s">
        <v>649</v>
      </c>
      <c r="H640" s="2">
        <f t="shared" si="237"/>
        <v>88881.156145477726</v>
      </c>
      <c r="I640" s="9">
        <v>66368.795824791901</v>
      </c>
      <c r="J640" s="1">
        <v>2963.52</v>
      </c>
      <c r="K640">
        <f t="shared" si="238"/>
        <v>132.89959603282088</v>
      </c>
      <c r="L640">
        <f t="shared" si="239"/>
        <v>111.17213856792482</v>
      </c>
      <c r="M640">
        <f t="shared" si="240"/>
        <v>181.09728719007427</v>
      </c>
      <c r="N640">
        <f t="shared" si="241"/>
        <v>278.25870318886297</v>
      </c>
      <c r="O640">
        <f t="shared" si="242"/>
        <v>315.17827816501227</v>
      </c>
      <c r="P640">
        <f t="shared" si="243"/>
        <v>326.46745915194504</v>
      </c>
      <c r="Q640">
        <f t="shared" si="244"/>
        <v>291.73624348937</v>
      </c>
      <c r="R640">
        <f t="shared" si="245"/>
        <v>262.51494933690697</v>
      </c>
      <c r="S640">
        <f t="shared" si="246"/>
        <v>280.39338796691561</v>
      </c>
      <c r="T640">
        <f t="shared" si="247"/>
        <v>326.13372662450905</v>
      </c>
      <c r="U640">
        <f t="shared" si="248"/>
        <v>308.87427319049726</v>
      </c>
      <c r="V640">
        <f t="shared" si="249"/>
        <v>148.79395709516123</v>
      </c>
      <c r="W640" s="1">
        <v>3059.204714944</v>
      </c>
      <c r="X640" s="1">
        <v>10635.6474</v>
      </c>
      <c r="Y640" s="1">
        <v>42035.671544999903</v>
      </c>
      <c r="Z640" s="13">
        <f t="shared" si="225"/>
        <v>4095.2073138854844</v>
      </c>
      <c r="AA640" s="13">
        <f t="shared" si="226"/>
        <v>3689.9975640026364</v>
      </c>
      <c r="AB640" s="13">
        <f t="shared" si="227"/>
        <v>4095.2073138854844</v>
      </c>
      <c r="AC640" s="13">
        <f t="shared" si="228"/>
        <v>3822.1972449019158</v>
      </c>
      <c r="AD640" s="13">
        <f t="shared" si="229"/>
        <v>2945.7060442525367</v>
      </c>
      <c r="AE640" s="13">
        <f t="shared" si="230"/>
        <v>2672.6959752689686</v>
      </c>
      <c r="AF640" s="13">
        <f t="shared" si="231"/>
        <v>2991.6860950378536</v>
      </c>
      <c r="AG640" s="13">
        <f t="shared" si="232"/>
        <v>3175.6062981791265</v>
      </c>
      <c r="AH640" s="13">
        <f t="shared" si="233"/>
        <v>3178.4765339074643</v>
      </c>
      <c r="AI640" s="13">
        <f t="shared" si="234"/>
        <v>3313.5464505350815</v>
      </c>
      <c r="AJ640" s="13">
        <f t="shared" si="235"/>
        <v>3960.1373972578672</v>
      </c>
      <c r="AK640" s="13">
        <f t="shared" si="236"/>
        <v>4095.2073138854844</v>
      </c>
      <c r="AL640" s="1">
        <v>357.75887499999999</v>
      </c>
      <c r="AM640" s="1">
        <v>7316.9932898480001</v>
      </c>
      <c r="AN640" s="1">
        <v>22512.360320685817</v>
      </c>
      <c r="AO640" s="1">
        <v>11924.993240894515</v>
      </c>
      <c r="AP640" s="1">
        <v>2284.2287999999999</v>
      </c>
      <c r="AQ640" s="1">
        <v>3231.9150574515493</v>
      </c>
      <c r="AR640" s="1">
        <v>5071.2232223397559</v>
      </c>
    </row>
    <row r="641" spans="1:44" x14ac:dyDescent="0.25">
      <c r="A641" s="1">
        <v>1361</v>
      </c>
      <c r="B641" s="1" t="s">
        <v>667</v>
      </c>
      <c r="C641" s="1">
        <v>506</v>
      </c>
      <c r="D641" s="1">
        <v>5</v>
      </c>
      <c r="E641" s="1">
        <v>2288</v>
      </c>
      <c r="F641" s="2" t="s">
        <v>649</v>
      </c>
      <c r="G641" s="2" t="s">
        <v>649</v>
      </c>
      <c r="H641" s="2">
        <f t="shared" si="237"/>
        <v>180663.52537300592</v>
      </c>
      <c r="I641" s="9">
        <v>16157.337195092101</v>
      </c>
      <c r="J641" s="1">
        <v>301.64400000000001</v>
      </c>
      <c r="K641">
        <f t="shared" si="238"/>
        <v>13.527280310483553</v>
      </c>
      <c r="L641">
        <f t="shared" si="239"/>
        <v>11.315735532806633</v>
      </c>
      <c r="M641">
        <f t="shared" si="240"/>
        <v>18.433116731846845</v>
      </c>
      <c r="N641">
        <f t="shared" si="241"/>
        <v>28.322760860294984</v>
      </c>
      <c r="O641">
        <f t="shared" si="242"/>
        <v>32.080646170367316</v>
      </c>
      <c r="P641">
        <f t="shared" si="243"/>
        <v>33.229723520822972</v>
      </c>
      <c r="Q641">
        <f t="shared" si="244"/>
        <v>29.694581926596587</v>
      </c>
      <c r="R641">
        <f t="shared" si="245"/>
        <v>26.720271628935173</v>
      </c>
      <c r="S641">
        <f t="shared" si="246"/>
        <v>28.540041275203908</v>
      </c>
      <c r="T641">
        <f t="shared" si="247"/>
        <v>33.195754317137528</v>
      </c>
      <c r="U641">
        <f t="shared" si="248"/>
        <v>31.438988521175613</v>
      </c>
      <c r="V641">
        <f t="shared" si="249"/>
        <v>15.145099204328911</v>
      </c>
      <c r="W641" s="1">
        <v>452.06029062810001</v>
      </c>
      <c r="X641" s="1">
        <v>0</v>
      </c>
      <c r="Y641" s="1">
        <v>15159.451440000001</v>
      </c>
      <c r="Z641" s="13">
        <f t="shared" si="225"/>
        <v>1476.8670067545124</v>
      </c>
      <c r="AA641" s="13">
        <f t="shared" si="226"/>
        <v>1330.7349883855979</v>
      </c>
      <c r="AB641" s="13">
        <f t="shared" si="227"/>
        <v>1476.8670067545124</v>
      </c>
      <c r="AC641" s="13">
        <f t="shared" si="228"/>
        <v>1378.4105593784566</v>
      </c>
      <c r="AD641" s="13">
        <f t="shared" si="229"/>
        <v>1062.3188852010269</v>
      </c>
      <c r="AE641" s="13">
        <f t="shared" si="230"/>
        <v>963.86243782497104</v>
      </c>
      <c r="AF641" s="13">
        <f t="shared" si="231"/>
        <v>1078.9008100631661</v>
      </c>
      <c r="AG641" s="13">
        <f t="shared" si="232"/>
        <v>1145.228509511724</v>
      </c>
      <c r="AH641" s="13">
        <f t="shared" si="233"/>
        <v>1146.2636113085043</v>
      </c>
      <c r="AI641" s="13">
        <f t="shared" si="234"/>
        <v>1194.9742840981428</v>
      </c>
      <c r="AJ641" s="13">
        <f t="shared" si="235"/>
        <v>1428.156333964874</v>
      </c>
      <c r="AK641" s="13">
        <f t="shared" si="236"/>
        <v>1476.8670067545124</v>
      </c>
      <c r="AL641" s="1">
        <v>0</v>
      </c>
      <c r="AM641" s="1">
        <v>244.18146446399999</v>
      </c>
      <c r="AN641" s="1">
        <v>164506.18817791381</v>
      </c>
      <c r="AO641" s="1">
        <v>142597.81391217018</v>
      </c>
      <c r="AP641" s="1">
        <v>2662.3936584000003</v>
      </c>
      <c r="AQ641" s="1">
        <v>18626.095213458128</v>
      </c>
      <c r="AR641" s="1">
        <v>619.88539388551067</v>
      </c>
    </row>
    <row r="642" spans="1:44" x14ac:dyDescent="0.25">
      <c r="A642" s="1">
        <v>1362</v>
      </c>
      <c r="B642" s="1" t="s">
        <v>668</v>
      </c>
      <c r="C642" s="1">
        <v>506</v>
      </c>
      <c r="D642" s="1">
        <v>5</v>
      </c>
      <c r="E642" s="1">
        <v>4202</v>
      </c>
      <c r="F642" s="2" t="s">
        <v>649</v>
      </c>
      <c r="G642" s="2" t="s">
        <v>649</v>
      </c>
      <c r="H642" s="2">
        <f t="shared" si="237"/>
        <v>349194.78509377514</v>
      </c>
      <c r="I642" s="9">
        <v>100195.35012133198</v>
      </c>
      <c r="J642" s="1">
        <v>5916.4559999999901</v>
      </c>
      <c r="K642">
        <f t="shared" si="238"/>
        <v>265.32455065123838</v>
      </c>
      <c r="L642">
        <f t="shared" si="239"/>
        <v>221.94723378382096</v>
      </c>
      <c r="M642">
        <f t="shared" si="240"/>
        <v>361.54779835446908</v>
      </c>
      <c r="N642">
        <f t="shared" si="241"/>
        <v>555.52362529490767</v>
      </c>
      <c r="O642">
        <f t="shared" si="242"/>
        <v>629.23091962229125</v>
      </c>
      <c r="P642">
        <f t="shared" si="243"/>
        <v>651.76896309263202</v>
      </c>
      <c r="Q642">
        <f t="shared" si="244"/>
        <v>582.43057182341977</v>
      </c>
      <c r="R642">
        <f t="shared" si="245"/>
        <v>524.09234528332411</v>
      </c>
      <c r="S642">
        <f t="shared" si="246"/>
        <v>559.78537097680555</v>
      </c>
      <c r="T642">
        <f t="shared" si="247"/>
        <v>651.10268993964371</v>
      </c>
      <c r="U642">
        <f t="shared" si="248"/>
        <v>616.64542397674165</v>
      </c>
      <c r="V642">
        <f t="shared" si="249"/>
        <v>297.05650720069639</v>
      </c>
      <c r="W642" s="1">
        <v>6960.9265649419904</v>
      </c>
      <c r="X642" s="1">
        <v>0</v>
      </c>
      <c r="Y642" s="1">
        <v>78719.387459999998</v>
      </c>
      <c r="Z642" s="13">
        <f t="shared" si="225"/>
        <v>7669.0153724717429</v>
      </c>
      <c r="AA642" s="13">
        <f t="shared" si="226"/>
        <v>6910.1869267443944</v>
      </c>
      <c r="AB642" s="13">
        <f t="shared" si="227"/>
        <v>7669.0153724717429</v>
      </c>
      <c r="AC642" s="13">
        <f t="shared" si="228"/>
        <v>7157.7547071629424</v>
      </c>
      <c r="AD642" s="13">
        <f t="shared" si="229"/>
        <v>5516.3666219187999</v>
      </c>
      <c r="AE642" s="13">
        <f t="shared" si="230"/>
        <v>5005.1059566100002</v>
      </c>
      <c r="AF642" s="13">
        <f t="shared" si="231"/>
        <v>5602.4725719409162</v>
      </c>
      <c r="AG642" s="13">
        <f t="shared" si="232"/>
        <v>5946.8963720293887</v>
      </c>
      <c r="AH642" s="13">
        <f t="shared" si="233"/>
        <v>5952.2714068532923</v>
      </c>
      <c r="AI642" s="13">
        <f t="shared" si="234"/>
        <v>6205.2142220957448</v>
      </c>
      <c r="AJ642" s="13">
        <f t="shared" si="235"/>
        <v>7416.0725572292904</v>
      </c>
      <c r="AK642" s="13">
        <f t="shared" si="236"/>
        <v>7669.0153724717429</v>
      </c>
      <c r="AL642" s="1">
        <v>171.68174999999999</v>
      </c>
      <c r="AM642" s="1">
        <v>8426.8983463900004</v>
      </c>
      <c r="AN642" s="1">
        <v>248999.43497244315</v>
      </c>
      <c r="AO642" s="1">
        <v>210130.93352902544</v>
      </c>
      <c r="AP642" s="1">
        <v>11519.926740000003</v>
      </c>
      <c r="AQ642" s="1">
        <v>15307.015385343586</v>
      </c>
      <c r="AR642" s="1">
        <v>12041.559318074151</v>
      </c>
    </row>
    <row r="643" spans="1:44" x14ac:dyDescent="0.25">
      <c r="A643" s="1">
        <v>1363</v>
      </c>
      <c r="B643" s="1" t="s">
        <v>669</v>
      </c>
      <c r="C643" s="1">
        <v>506</v>
      </c>
      <c r="D643" s="1">
        <v>5</v>
      </c>
      <c r="E643" s="1">
        <v>1096</v>
      </c>
      <c r="F643" s="2" t="s">
        <v>649</v>
      </c>
      <c r="G643" s="2" t="s">
        <v>649</v>
      </c>
      <c r="H643" s="2">
        <f t="shared" si="237"/>
        <v>61755.621057548473</v>
      </c>
      <c r="I643" s="9">
        <v>19128.517912943302</v>
      </c>
      <c r="J643" s="1">
        <v>407.48399999999901</v>
      </c>
      <c r="K643">
        <f t="shared" si="238"/>
        <v>18.273694454512825</v>
      </c>
      <c r="L643">
        <f t="shared" si="239"/>
        <v>15.286169053089624</v>
      </c>
      <c r="M643">
        <f t="shared" si="240"/>
        <v>24.900876988635151</v>
      </c>
      <c r="N643">
        <f t="shared" si="241"/>
        <v>38.260571688468566</v>
      </c>
      <c r="O643">
        <f t="shared" si="242"/>
        <v>43.337013247689079</v>
      </c>
      <c r="P643">
        <f t="shared" si="243"/>
        <v>44.88927563339233</v>
      </c>
      <c r="Q643">
        <f t="shared" si="244"/>
        <v>40.113733479788273</v>
      </c>
      <c r="R643">
        <f t="shared" si="245"/>
        <v>36.095805533824617</v>
      </c>
      <c r="S643">
        <f t="shared" si="246"/>
        <v>38.554090845450801</v>
      </c>
      <c r="T643">
        <f t="shared" si="247"/>
        <v>44.84338741086988</v>
      </c>
      <c r="U643">
        <f t="shared" si="248"/>
        <v>42.470212563693266</v>
      </c>
      <c r="V643">
        <f t="shared" si="249"/>
        <v>20.459169100584617</v>
      </c>
      <c r="W643" s="1">
        <v>606.53315375730006</v>
      </c>
      <c r="X643" s="1">
        <v>0</v>
      </c>
      <c r="Y643" s="1">
        <v>18021.309075000001</v>
      </c>
      <c r="Z643" s="13">
        <f t="shared" ref="Z643:Z706" si="250">Y643*0.097422193184222</f>
        <v>1755.6754541372231</v>
      </c>
      <c r="AA643" s="13">
        <f t="shared" ref="AA643:AA706" si="251">Y643*0.0877825291800663</f>
        <v>1581.9560897391812</v>
      </c>
      <c r="AB643" s="13">
        <f t="shared" ref="AB643:AB706" si="252">Y643*0.097422193184222</f>
        <v>1755.6754541372231</v>
      </c>
      <c r="AC643" s="13">
        <f t="shared" ref="AC643:AC706" si="253">Y643*0.0909274695614221</f>
        <v>1638.6320323740424</v>
      </c>
      <c r="AD643" s="13">
        <f t="shared" ref="AD643:AD706" si="254">Y643*0.070076340783544</f>
        <v>1262.8673961052741</v>
      </c>
      <c r="AE643" s="13">
        <f t="shared" ref="AE643:AE706" si="255">Y643*0.0635816171607441</f>
        <v>1145.8239743420936</v>
      </c>
      <c r="AF643" s="13">
        <f t="shared" ref="AF643:AF706" si="256">Y643*0.0711701748795711</f>
        <v>1282.5797184265518</v>
      </c>
      <c r="AG643" s="13">
        <f t="shared" ref="AG643:AG706" si="257">Y643*0.0755455112636796</f>
        <v>1361.4290077116641</v>
      </c>
      <c r="AH643" s="13">
        <f t="shared" ref="AH643:AH706" si="258">Y643*0.0756137922170424</f>
        <v>1362.6595198761506</v>
      </c>
      <c r="AI643" s="13">
        <f t="shared" ref="AI643:AI706" si="259">Y643*0.078827013551761</f>
        <v>1420.5659746754986</v>
      </c>
      <c r="AJ643" s="13">
        <f t="shared" ref="AJ643:AJ706" si="260">Y643*0.0942089718495034</f>
        <v>1697.7689993378754</v>
      </c>
      <c r="AK643" s="13">
        <f t="shared" ref="AK643:AK706" si="261">Y643*0.097422193184222</f>
        <v>1755.6754541372231</v>
      </c>
      <c r="AL643" s="1">
        <v>0</v>
      </c>
      <c r="AM643" s="1">
        <v>93.191684186000003</v>
      </c>
      <c r="AN643" s="1">
        <v>42627.103144605171</v>
      </c>
      <c r="AO643" s="1">
        <v>39289.714572631405</v>
      </c>
      <c r="AP643" s="1">
        <v>1696.9804488000002</v>
      </c>
      <c r="AQ643" s="1">
        <v>818.04760063218623</v>
      </c>
      <c r="AR643" s="1">
        <v>822.36052254158199</v>
      </c>
    </row>
    <row r="644" spans="1:44" x14ac:dyDescent="0.25">
      <c r="A644" s="1">
        <v>1364</v>
      </c>
      <c r="B644" s="1" t="s">
        <v>670</v>
      </c>
      <c r="C644" s="1">
        <v>506</v>
      </c>
      <c r="D644" s="1">
        <v>5</v>
      </c>
      <c r="E644" s="1">
        <v>1340</v>
      </c>
      <c r="F644" s="2" t="s">
        <v>649</v>
      </c>
      <c r="G644" s="2" t="s">
        <v>649</v>
      </c>
      <c r="H644" s="2">
        <f t="shared" ref="H644:H707" si="262">I644+AN644</f>
        <v>152165.7158013283</v>
      </c>
      <c r="I644" s="9">
        <v>57202.337648226872</v>
      </c>
      <c r="J644" s="1">
        <v>5757.6959999999899</v>
      </c>
      <c r="K644">
        <f t="shared" ref="K644:K707" si="263">J644*0.0448451827667169</f>
        <v>258.2049294351944</v>
      </c>
      <c r="L644">
        <f t="shared" ref="L644:L707" si="264">J644*0.0375135442203612</f>
        <v>215.99158350339641</v>
      </c>
      <c r="M644">
        <f t="shared" ref="M644:M707" si="265">J644*0.0611088459636089</f>
        <v>351.84615796928654</v>
      </c>
      <c r="N644">
        <f t="shared" ref="N644:N707" si="266">J644*0.0938946601301368</f>
        <v>540.6169090526472</v>
      </c>
      <c r="O644">
        <f t="shared" ref="O644:O707" si="267">J644*0.106352674577871</f>
        <v>612.34636900630846</v>
      </c>
      <c r="P644">
        <f t="shared" ref="P644:P707" si="268">J644*0.110162056997066</f>
        <v>634.27963492377773</v>
      </c>
      <c r="Q644">
        <f t="shared" ref="Q644:Q707" si="269">J644*0.0984424749923638</f>
        <v>566.80184449363207</v>
      </c>
      <c r="R644">
        <f t="shared" ref="R644:R707" si="270">J644*0.0885821419585179</f>
        <v>510.02904442598975</v>
      </c>
      <c r="S644">
        <f t="shared" ref="S644:S707" si="271">J644*0.0946149808224394</f>
        <v>544.76429662143505</v>
      </c>
      <c r="T644">
        <f t="shared" ref="T644:T707" si="272">J644*0.110049443440405</f>
        <v>633.63124029904498</v>
      </c>
      <c r="U644">
        <f t="shared" ref="U644:U707" si="273">J644*0.104225472812904</f>
        <v>600.09858791296506</v>
      </c>
      <c r="V644">
        <f t="shared" ref="V644:V707" si="274">J644*0.0502085213176092</f>
        <v>289.08540235631273</v>
      </c>
      <c r="W644" s="1">
        <v>6466.8975134399898</v>
      </c>
      <c r="X644" s="1">
        <v>0</v>
      </c>
      <c r="Y644" s="1">
        <v>33797.899904999897</v>
      </c>
      <c r="Z644" s="13">
        <f t="shared" si="250"/>
        <v>3292.6655337658985</v>
      </c>
      <c r="AA644" s="13">
        <f t="shared" si="251"/>
        <v>2966.8651346356132</v>
      </c>
      <c r="AB644" s="13">
        <f t="shared" si="252"/>
        <v>3292.6655337658985</v>
      </c>
      <c r="AC644" s="13">
        <f t="shared" si="253"/>
        <v>3073.1575148518691</v>
      </c>
      <c r="AD644" s="13">
        <f t="shared" si="254"/>
        <v>2368.433151510882</v>
      </c>
      <c r="AE644" s="13">
        <f t="shared" si="255"/>
        <v>2148.925132596853</v>
      </c>
      <c r="AF644" s="13">
        <f t="shared" si="256"/>
        <v>2405.4024468010821</v>
      </c>
      <c r="AG644" s="13">
        <f t="shared" si="257"/>
        <v>2553.2796279618856</v>
      </c>
      <c r="AH644" s="13">
        <f t="shared" si="258"/>
        <v>2555.5873807890594</v>
      </c>
      <c r="AI644" s="13">
        <f t="shared" si="259"/>
        <v>2664.1875138324885</v>
      </c>
      <c r="AJ644" s="13">
        <f t="shared" si="260"/>
        <v>3184.0654007224689</v>
      </c>
      <c r="AK644" s="13">
        <f t="shared" si="261"/>
        <v>3292.6655337658985</v>
      </c>
      <c r="AL644" s="1">
        <v>18.417999999999999</v>
      </c>
      <c r="AM644" s="1">
        <v>11161.426229787001</v>
      </c>
      <c r="AN644" s="1">
        <v>94963.378153101425</v>
      </c>
      <c r="AO644" s="1">
        <v>77575.219188134841</v>
      </c>
      <c r="AP644" s="1">
        <v>3315.6534096000005</v>
      </c>
      <c r="AQ644" s="1">
        <v>5044.1914852920218</v>
      </c>
      <c r="AR644" s="1">
        <v>9028.3140700745644</v>
      </c>
    </row>
    <row r="645" spans="1:44" x14ac:dyDescent="0.25">
      <c r="A645" s="1">
        <v>1365</v>
      </c>
      <c r="B645" s="1" t="s">
        <v>671</v>
      </c>
      <c r="C645" s="1">
        <v>506</v>
      </c>
      <c r="D645" s="1">
        <v>5</v>
      </c>
      <c r="E645" s="1">
        <v>919</v>
      </c>
      <c r="F645" s="2" t="s">
        <v>649</v>
      </c>
      <c r="G645" s="2" t="s">
        <v>649</v>
      </c>
      <c r="H645" s="2">
        <f t="shared" si="262"/>
        <v>61540.134839757025</v>
      </c>
      <c r="I645" s="9">
        <v>22727.0053148279</v>
      </c>
      <c r="J645" s="1">
        <v>571.53599999999904</v>
      </c>
      <c r="K645">
        <f t="shared" si="263"/>
        <v>25.630636377758268</v>
      </c>
      <c r="L645">
        <f t="shared" si="264"/>
        <v>21.440341009528321</v>
      </c>
      <c r="M645">
        <f t="shared" si="265"/>
        <v>34.925905386657121</v>
      </c>
      <c r="N645">
        <f t="shared" si="266"/>
        <v>53.66417847213777</v>
      </c>
      <c r="O645">
        <f t="shared" si="267"/>
        <v>60.784382217537974</v>
      </c>
      <c r="P645">
        <f t="shared" si="268"/>
        <v>62.961581407875002</v>
      </c>
      <c r="Q645">
        <f t="shared" si="269"/>
        <v>56.263418387235546</v>
      </c>
      <c r="R645">
        <f t="shared" si="270"/>
        <v>50.627883086403401</v>
      </c>
      <c r="S645">
        <f t="shared" si="271"/>
        <v>54.075867679333633</v>
      </c>
      <c r="T645">
        <f t="shared" si="272"/>
        <v>62.897218706155208</v>
      </c>
      <c r="U645">
        <f t="shared" si="273"/>
        <v>59.568609829595793</v>
      </c>
      <c r="V645">
        <f t="shared" si="274"/>
        <v>28.695977439781043</v>
      </c>
      <c r="W645" s="1">
        <v>640.85347309199994</v>
      </c>
      <c r="X645" s="1">
        <v>0</v>
      </c>
      <c r="Y645" s="1">
        <v>20622.807974999901</v>
      </c>
      <c r="Z645" s="13">
        <f t="shared" si="250"/>
        <v>2009.1191825415547</v>
      </c>
      <c r="AA645" s="13">
        <f t="shared" si="251"/>
        <v>1810.3222428403328</v>
      </c>
      <c r="AB645" s="13">
        <f t="shared" si="252"/>
        <v>2009.1191825415547</v>
      </c>
      <c r="AC645" s="13">
        <f t="shared" si="253"/>
        <v>1875.1797444178565</v>
      </c>
      <c r="AD645" s="13">
        <f t="shared" si="254"/>
        <v>1445.1709195696819</v>
      </c>
      <c r="AE645" s="13">
        <f t="shared" si="255"/>
        <v>1311.2314814459842</v>
      </c>
      <c r="AF645" s="13">
        <f t="shared" si="256"/>
        <v>1467.7288500885566</v>
      </c>
      <c r="AG645" s="13">
        <f t="shared" si="257"/>
        <v>1557.9605721640567</v>
      </c>
      <c r="AH645" s="13">
        <f t="shared" si="258"/>
        <v>1559.3687171536073</v>
      </c>
      <c r="AI645" s="13">
        <f t="shared" si="259"/>
        <v>1625.6343637206821</v>
      </c>
      <c r="AJ645" s="13">
        <f t="shared" si="260"/>
        <v>1942.8535359744799</v>
      </c>
      <c r="AK645" s="13">
        <f t="shared" si="261"/>
        <v>2009.1191825415547</v>
      </c>
      <c r="AL645" s="1">
        <v>0</v>
      </c>
      <c r="AM645" s="1">
        <v>891.80786673600005</v>
      </c>
      <c r="AN645" s="1">
        <v>38813.129524929122</v>
      </c>
      <c r="AO645" s="1">
        <v>35147.348499478569</v>
      </c>
      <c r="AP645" s="1">
        <v>1523.0150208000005</v>
      </c>
      <c r="AQ645" s="1">
        <v>1004.7519482041241</v>
      </c>
      <c r="AR645" s="1">
        <v>1138.0140564464316</v>
      </c>
    </row>
    <row r="646" spans="1:44" x14ac:dyDescent="0.25">
      <c r="A646" s="1">
        <v>1366</v>
      </c>
      <c r="B646" s="1" t="s">
        <v>672</v>
      </c>
      <c r="C646" s="1">
        <v>506</v>
      </c>
      <c r="D646" s="1">
        <v>5</v>
      </c>
      <c r="E646" s="1">
        <v>2084</v>
      </c>
      <c r="F646" s="2" t="s">
        <v>649</v>
      </c>
      <c r="G646" s="2" t="s">
        <v>649</v>
      </c>
      <c r="H646" s="2">
        <f t="shared" si="262"/>
        <v>108314.23592294627</v>
      </c>
      <c r="I646" s="9">
        <v>23736.261721850249</v>
      </c>
      <c r="J646" s="1">
        <v>418.06799999999902</v>
      </c>
      <c r="K646">
        <f t="shared" si="263"/>
        <v>18.748335868915756</v>
      </c>
      <c r="L646">
        <f t="shared" si="264"/>
        <v>15.683212405117928</v>
      </c>
      <c r="M646">
        <f t="shared" si="265"/>
        <v>25.547653014313987</v>
      </c>
      <c r="N646">
        <f t="shared" si="266"/>
        <v>39.254352771285937</v>
      </c>
      <c r="O646">
        <f t="shared" si="267"/>
        <v>44.46264995542127</v>
      </c>
      <c r="P646">
        <f t="shared" si="268"/>
        <v>46.05523084464928</v>
      </c>
      <c r="Q646">
        <f t="shared" si="269"/>
        <v>41.155648635107454</v>
      </c>
      <c r="R646">
        <f t="shared" si="270"/>
        <v>37.033358924313575</v>
      </c>
      <c r="S646">
        <f t="shared" si="271"/>
        <v>39.555495802475498</v>
      </c>
      <c r="T646">
        <f t="shared" si="272"/>
        <v>46.00815072024313</v>
      </c>
      <c r="U646">
        <f t="shared" si="273"/>
        <v>43.573334967945044</v>
      </c>
      <c r="V646">
        <f t="shared" si="274"/>
        <v>20.990576090210194</v>
      </c>
      <c r="W646" s="1">
        <v>902.489510900249</v>
      </c>
      <c r="X646" s="1">
        <v>0</v>
      </c>
      <c r="Y646" s="1">
        <v>20976.414795000001</v>
      </c>
      <c r="Z646" s="13">
        <f t="shared" si="250"/>
        <v>2043.5683344708627</v>
      </c>
      <c r="AA646" s="13">
        <f t="shared" si="251"/>
        <v>1841.3627438352619</v>
      </c>
      <c r="AB646" s="13">
        <f t="shared" si="252"/>
        <v>2043.5683344708627</v>
      </c>
      <c r="AC646" s="13">
        <f t="shared" si="253"/>
        <v>1907.3323177801267</v>
      </c>
      <c r="AD646" s="13">
        <f t="shared" si="254"/>
        <v>1469.9503915913942</v>
      </c>
      <c r="AE646" s="13">
        <f t="shared" si="255"/>
        <v>1333.7143749006586</v>
      </c>
      <c r="AF646" s="13">
        <f t="shared" si="256"/>
        <v>1492.8951093065725</v>
      </c>
      <c r="AG646" s="13">
        <f t="shared" si="257"/>
        <v>1584.6739801672879</v>
      </c>
      <c r="AH646" s="13">
        <f t="shared" si="258"/>
        <v>1586.1062697676241</v>
      </c>
      <c r="AI646" s="13">
        <f t="shared" si="259"/>
        <v>1653.5081333128251</v>
      </c>
      <c r="AJ646" s="13">
        <f t="shared" si="260"/>
        <v>1976.1664709256618</v>
      </c>
      <c r="AK646" s="13">
        <f t="shared" si="261"/>
        <v>2043.5683344708627</v>
      </c>
      <c r="AL646" s="1">
        <v>0</v>
      </c>
      <c r="AM646" s="1">
        <v>1439.2894159499999</v>
      </c>
      <c r="AN646" s="1">
        <v>84577.974201096033</v>
      </c>
      <c r="AO646" s="1">
        <v>80336.796570236736</v>
      </c>
      <c r="AP646" s="1">
        <v>2586.0766680000002</v>
      </c>
      <c r="AQ646" s="1">
        <v>488.01355460584102</v>
      </c>
      <c r="AR646" s="1">
        <v>1167.0874082534574</v>
      </c>
    </row>
    <row r="647" spans="1:44" x14ac:dyDescent="0.25">
      <c r="A647" s="1">
        <v>1367</v>
      </c>
      <c r="B647" s="1" t="s">
        <v>673</v>
      </c>
      <c r="C647" s="1">
        <v>506</v>
      </c>
      <c r="D647" s="1">
        <v>5</v>
      </c>
      <c r="E647" s="1">
        <v>17214</v>
      </c>
      <c r="F647" s="2" t="s">
        <v>649</v>
      </c>
      <c r="G647" s="2" t="s">
        <v>649</v>
      </c>
      <c r="H647" s="2">
        <f t="shared" si="262"/>
        <v>572183.59036899509</v>
      </c>
      <c r="I647" s="9">
        <v>82022.700548801469</v>
      </c>
      <c r="J647" s="1">
        <v>1762.2359999999901</v>
      </c>
      <c r="K647">
        <f t="shared" si="263"/>
        <v>79.027795498087684</v>
      </c>
      <c r="L647">
        <f t="shared" si="264"/>
        <v>66.107718112712064</v>
      </c>
      <c r="M647">
        <f t="shared" si="265"/>
        <v>107.6882082755257</v>
      </c>
      <c r="N647">
        <f t="shared" si="266"/>
        <v>165.46455028909082</v>
      </c>
      <c r="O647">
        <f t="shared" si="267"/>
        <v>187.418511837408</v>
      </c>
      <c r="P647">
        <f t="shared" si="268"/>
        <v>194.1315426742805</v>
      </c>
      <c r="Q647">
        <f t="shared" si="269"/>
        <v>173.47887336064224</v>
      </c>
      <c r="R647">
        <f t="shared" si="270"/>
        <v>156.10263951640985</v>
      </c>
      <c r="S647">
        <f t="shared" si="271"/>
        <v>166.73392534461138</v>
      </c>
      <c r="T647">
        <f t="shared" si="272"/>
        <v>193.93309101064446</v>
      </c>
      <c r="U647">
        <f t="shared" si="273"/>
        <v>183.66988030791964</v>
      </c>
      <c r="V647">
        <f t="shared" si="274"/>
        <v>88.479263772657873</v>
      </c>
      <c r="W647" s="1">
        <v>2636.6397520385899</v>
      </c>
      <c r="X647" s="1">
        <v>2035.97729999999</v>
      </c>
      <c r="Y647" s="1">
        <v>69977.532134999899</v>
      </c>
      <c r="Z647" s="13">
        <f t="shared" si="250"/>
        <v>6817.3646542110637</v>
      </c>
      <c r="AA647" s="13">
        <f t="shared" si="251"/>
        <v>6142.804756589655</v>
      </c>
      <c r="AB647" s="13">
        <f t="shared" si="252"/>
        <v>6817.3646542110637</v>
      </c>
      <c r="AC647" s="13">
        <f t="shared" si="253"/>
        <v>6362.8799231886405</v>
      </c>
      <c r="AD647" s="13">
        <f t="shared" si="254"/>
        <v>4903.7693890836536</v>
      </c>
      <c r="AE647" s="13">
        <f t="shared" si="255"/>
        <v>4449.2846580612313</v>
      </c>
      <c r="AF647" s="13">
        <f t="shared" si="256"/>
        <v>4980.3131996887496</v>
      </c>
      <c r="AG647" s="13">
        <f t="shared" si="257"/>
        <v>5286.4884421091365</v>
      </c>
      <c r="AH647" s="13">
        <f t="shared" si="258"/>
        <v>5291.2665747172896</v>
      </c>
      <c r="AI647" s="13">
        <f t="shared" si="259"/>
        <v>5516.1198739244282</v>
      </c>
      <c r="AJ647" s="13">
        <f t="shared" si="260"/>
        <v>6592.511355003925</v>
      </c>
      <c r="AK647" s="13">
        <f t="shared" si="261"/>
        <v>6817.3646542110637</v>
      </c>
      <c r="AL647" s="1">
        <v>0</v>
      </c>
      <c r="AM647" s="1">
        <v>5610.3153617629996</v>
      </c>
      <c r="AN647" s="1">
        <v>490160.88982019364</v>
      </c>
      <c r="AO647" s="1">
        <v>390386.62083349412</v>
      </c>
      <c r="AP647" s="1">
        <v>23580.9454104</v>
      </c>
      <c r="AQ647" s="1">
        <v>72560.192934414416</v>
      </c>
      <c r="AR647" s="1">
        <v>3633.1306418850954</v>
      </c>
    </row>
    <row r="648" spans="1:44" x14ac:dyDescent="0.25">
      <c r="A648" s="1">
        <v>1368</v>
      </c>
      <c r="B648" s="1" t="s">
        <v>674</v>
      </c>
      <c r="C648" s="1">
        <v>506</v>
      </c>
      <c r="D648" s="1">
        <v>5</v>
      </c>
      <c r="E648" s="1">
        <v>3317</v>
      </c>
      <c r="F648" s="2" t="s">
        <v>649</v>
      </c>
      <c r="G648" s="2" t="s">
        <v>649</v>
      </c>
      <c r="H648" s="2">
        <f t="shared" si="262"/>
        <v>164837.97082239803</v>
      </c>
      <c r="I648" s="9">
        <v>23430.146599629596</v>
      </c>
      <c r="J648" s="1">
        <v>465.695999999999</v>
      </c>
      <c r="K648">
        <f t="shared" si="263"/>
        <v>20.884222233728948</v>
      </c>
      <c r="L648">
        <f t="shared" si="264"/>
        <v>17.469907489245291</v>
      </c>
      <c r="M648">
        <f t="shared" si="265"/>
        <v>28.45814512986875</v>
      </c>
      <c r="N648">
        <f t="shared" si="266"/>
        <v>43.726367643964089</v>
      </c>
      <c r="O648">
        <f t="shared" si="267"/>
        <v>49.528015140216105</v>
      </c>
      <c r="P648">
        <f t="shared" si="268"/>
        <v>51.302029295305537</v>
      </c>
      <c r="Q648">
        <f t="shared" si="269"/>
        <v>45.844266834043758</v>
      </c>
      <c r="R648">
        <f t="shared" si="270"/>
        <v>41.252349181513857</v>
      </c>
      <c r="S648">
        <f t="shared" si="271"/>
        <v>44.061818109086644</v>
      </c>
      <c r="T648">
        <f t="shared" si="272"/>
        <v>51.249585612422734</v>
      </c>
      <c r="U648">
        <f t="shared" si="273"/>
        <v>48.537385787078037</v>
      </c>
      <c r="V648">
        <f t="shared" si="274"/>
        <v>23.381907543525283</v>
      </c>
      <c r="W648" s="1">
        <v>518.72856595559904</v>
      </c>
      <c r="X648" s="1">
        <v>0</v>
      </c>
      <c r="Y648" s="1">
        <v>22113.968835</v>
      </c>
      <c r="Z648" s="13">
        <f t="shared" si="250"/>
        <v>2154.3913439132348</v>
      </c>
      <c r="AA648" s="13">
        <f t="shared" si="251"/>
        <v>1941.2201145454642</v>
      </c>
      <c r="AB648" s="13">
        <f t="shared" si="252"/>
        <v>2154.3913439132348</v>
      </c>
      <c r="AC648" s="13">
        <f t="shared" si="253"/>
        <v>2010.7672281266994</v>
      </c>
      <c r="AD648" s="13">
        <f t="shared" si="254"/>
        <v>1549.6660161581312</v>
      </c>
      <c r="AE648" s="13">
        <f t="shared" si="255"/>
        <v>1406.0419003715963</v>
      </c>
      <c r="AF648" s="13">
        <f t="shared" si="256"/>
        <v>1573.8550292683351</v>
      </c>
      <c r="AG648" s="13">
        <f t="shared" si="257"/>
        <v>1670.6110817091521</v>
      </c>
      <c r="AH648" s="13">
        <f t="shared" si="258"/>
        <v>1672.121044583841</v>
      </c>
      <c r="AI648" s="13">
        <f t="shared" si="259"/>
        <v>1743.1781210397653</v>
      </c>
      <c r="AJ648" s="13">
        <f t="shared" si="260"/>
        <v>2083.3342674573105</v>
      </c>
      <c r="AK648" s="13">
        <f t="shared" si="261"/>
        <v>2154.3913439132348</v>
      </c>
      <c r="AL648" s="1">
        <v>0</v>
      </c>
      <c r="AM648" s="1">
        <v>331.75319867399998</v>
      </c>
      <c r="AN648" s="1">
        <v>141407.82422276842</v>
      </c>
      <c r="AO648" s="1">
        <v>132430.18809624962</v>
      </c>
      <c r="AP648" s="1">
        <v>4868.9243064000002</v>
      </c>
      <c r="AQ648" s="1">
        <v>3197.0545741699307</v>
      </c>
      <c r="AR648" s="1">
        <v>911.65724594887502</v>
      </c>
    </row>
    <row r="649" spans="1:44" x14ac:dyDescent="0.25">
      <c r="A649" s="1">
        <v>1369</v>
      </c>
      <c r="B649" s="1" t="s">
        <v>675</v>
      </c>
      <c r="C649" s="1">
        <v>506</v>
      </c>
      <c r="D649" s="1">
        <v>5</v>
      </c>
      <c r="E649" s="1">
        <v>1120</v>
      </c>
      <c r="F649" s="2" t="s">
        <v>649</v>
      </c>
      <c r="G649" s="2" t="s">
        <v>649</v>
      </c>
      <c r="H649" s="2">
        <f t="shared" si="262"/>
        <v>37085.453265014461</v>
      </c>
      <c r="I649" s="9">
        <v>7191.4144491629995</v>
      </c>
      <c r="J649" s="1">
        <v>26.459999999999901</v>
      </c>
      <c r="K649">
        <f t="shared" si="263"/>
        <v>1.1866035360073248</v>
      </c>
      <c r="L649">
        <f t="shared" si="264"/>
        <v>0.99260838007075358</v>
      </c>
      <c r="M649">
        <f t="shared" si="265"/>
        <v>1.6169400641970855</v>
      </c>
      <c r="N649">
        <f t="shared" si="266"/>
        <v>2.4844527070434101</v>
      </c>
      <c r="O649">
        <f t="shared" si="267"/>
        <v>2.8140917693304561</v>
      </c>
      <c r="P649">
        <f t="shared" si="268"/>
        <v>2.9148880281423555</v>
      </c>
      <c r="Q649">
        <f t="shared" si="269"/>
        <v>2.6047878882979365</v>
      </c>
      <c r="R649">
        <f t="shared" si="270"/>
        <v>2.3438834762223748</v>
      </c>
      <c r="S649">
        <f t="shared" si="271"/>
        <v>2.5035123925617371</v>
      </c>
      <c r="T649">
        <f t="shared" si="272"/>
        <v>2.9119082734331054</v>
      </c>
      <c r="U649">
        <f t="shared" si="273"/>
        <v>2.7578060106294293</v>
      </c>
      <c r="V649">
        <f t="shared" si="274"/>
        <v>1.3285174740639345</v>
      </c>
      <c r="W649" s="1">
        <v>85.8633557039999</v>
      </c>
      <c r="X649" s="1">
        <v>0</v>
      </c>
      <c r="Y649" s="1">
        <v>7048.4671950000002</v>
      </c>
      <c r="Z649" s="13">
        <f t="shared" si="250"/>
        <v>686.67713272394144</v>
      </c>
      <c r="AA649" s="13">
        <f t="shared" si="251"/>
        <v>618.73227721982755</v>
      </c>
      <c r="AB649" s="13">
        <f t="shared" si="252"/>
        <v>686.67713272394144</v>
      </c>
      <c r="AC649" s="13">
        <f t="shared" si="253"/>
        <v>640.8992863280447</v>
      </c>
      <c r="AD649" s="13">
        <f t="shared" si="254"/>
        <v>493.93078915845047</v>
      </c>
      <c r="AE649" s="13">
        <f t="shared" si="255"/>
        <v>448.15294276255389</v>
      </c>
      <c r="AF649" s="13">
        <f t="shared" si="256"/>
        <v>501.64064290106995</v>
      </c>
      <c r="AG649" s="13">
        <f t="shared" si="257"/>
        <v>532.48005787154864</v>
      </c>
      <c r="AH649" s="13">
        <f t="shared" si="258"/>
        <v>532.96133393136972</v>
      </c>
      <c r="AI649" s="13">
        <f t="shared" si="259"/>
        <v>555.60961909940784</v>
      </c>
      <c r="AJ649" s="13">
        <f t="shared" si="260"/>
        <v>664.02884755590321</v>
      </c>
      <c r="AK649" s="13">
        <f t="shared" si="261"/>
        <v>686.67713272394144</v>
      </c>
      <c r="AL649" s="1">
        <v>0</v>
      </c>
      <c r="AM649" s="1">
        <v>30.623898459000003</v>
      </c>
      <c r="AN649" s="1">
        <v>29894.038815851462</v>
      </c>
      <c r="AO649" s="1">
        <v>28368.931288864846</v>
      </c>
      <c r="AP649" s="1">
        <v>1432.6958016000003</v>
      </c>
      <c r="AQ649" s="1">
        <v>0</v>
      </c>
      <c r="AR649" s="1">
        <v>92.411725386617178</v>
      </c>
    </row>
    <row r="650" spans="1:44" x14ac:dyDescent="0.25">
      <c r="A650" s="1">
        <v>1370</v>
      </c>
      <c r="B650" s="1" t="s">
        <v>676</v>
      </c>
      <c r="C650" s="1">
        <v>506</v>
      </c>
      <c r="D650" s="1">
        <v>5</v>
      </c>
      <c r="E650" s="1">
        <v>2275</v>
      </c>
      <c r="F650" s="2" t="s">
        <v>649</v>
      </c>
      <c r="G650" s="2" t="s">
        <v>649</v>
      </c>
      <c r="H650" s="2">
        <f t="shared" si="262"/>
        <v>178970.86958222356</v>
      </c>
      <c r="I650" s="9">
        <v>54675.730662836984</v>
      </c>
      <c r="J650" s="1">
        <v>1211.8679999999899</v>
      </c>
      <c r="K650">
        <f t="shared" si="263"/>
        <v>54.346441949135226</v>
      </c>
      <c r="L650">
        <f t="shared" si="264"/>
        <v>45.461463807240307</v>
      </c>
      <c r="M650">
        <f t="shared" si="265"/>
        <v>74.055854940226183</v>
      </c>
      <c r="N650">
        <f t="shared" si="266"/>
        <v>113.78793398258767</v>
      </c>
      <c r="O650">
        <f t="shared" si="267"/>
        <v>128.88540303533429</v>
      </c>
      <c r="P650">
        <f t="shared" si="268"/>
        <v>133.50187168891927</v>
      </c>
      <c r="Q650">
        <f t="shared" si="269"/>
        <v>119.29928528404494</v>
      </c>
      <c r="R650">
        <f t="shared" si="270"/>
        <v>107.34986321098427</v>
      </c>
      <c r="S650">
        <f t="shared" si="271"/>
        <v>114.66086757932703</v>
      </c>
      <c r="T650">
        <f t="shared" si="272"/>
        <v>133.36539892323563</v>
      </c>
      <c r="U650">
        <f t="shared" si="273"/>
        <v>126.30751528682728</v>
      </c>
      <c r="V650">
        <f t="shared" si="274"/>
        <v>60.846100312127923</v>
      </c>
      <c r="W650" s="1">
        <v>1428.4309620699901</v>
      </c>
      <c r="X650" s="1">
        <v>948.31380000000001</v>
      </c>
      <c r="Y650" s="1">
        <v>47580.217965000003</v>
      </c>
      <c r="Z650" s="13">
        <f t="shared" si="250"/>
        <v>4635.3691863336207</v>
      </c>
      <c r="AA650" s="13">
        <f t="shared" si="251"/>
        <v>4176.7118719065274</v>
      </c>
      <c r="AB650" s="13">
        <f t="shared" si="252"/>
        <v>4635.3691863336207</v>
      </c>
      <c r="AC650" s="13">
        <f t="shared" si="253"/>
        <v>4326.3488207383671</v>
      </c>
      <c r="AD650" s="13">
        <f t="shared" si="254"/>
        <v>3334.2475686706425</v>
      </c>
      <c r="AE650" s="13">
        <f t="shared" si="255"/>
        <v>3025.2272030753893</v>
      </c>
      <c r="AF650" s="13">
        <f t="shared" si="256"/>
        <v>3386.2924333771607</v>
      </c>
      <c r="AG650" s="13">
        <f t="shared" si="257"/>
        <v>3594.4718922032384</v>
      </c>
      <c r="AH650" s="13">
        <f t="shared" si="258"/>
        <v>3597.720714847098</v>
      </c>
      <c r="AI650" s="13">
        <f t="shared" si="259"/>
        <v>3750.6064863227975</v>
      </c>
      <c r="AJ650" s="13">
        <f t="shared" si="260"/>
        <v>4482.4834148579212</v>
      </c>
      <c r="AK650" s="13">
        <f t="shared" si="261"/>
        <v>4635.3691863336207</v>
      </c>
      <c r="AL650" s="1">
        <v>0</v>
      </c>
      <c r="AM650" s="1">
        <v>3506.899935767</v>
      </c>
      <c r="AN650" s="1">
        <v>124295.13891938658</v>
      </c>
      <c r="AO650" s="1">
        <v>107952.57039125561</v>
      </c>
      <c r="AP650" s="1">
        <v>2794.1539751999999</v>
      </c>
      <c r="AQ650" s="1">
        <v>11158.169700796223</v>
      </c>
      <c r="AR650" s="1">
        <v>2390.2448521347501</v>
      </c>
    </row>
    <row r="651" spans="1:44" x14ac:dyDescent="0.25">
      <c r="A651" s="1">
        <v>1371</v>
      </c>
      <c r="B651" s="1" t="s">
        <v>677</v>
      </c>
      <c r="C651" s="1">
        <v>506</v>
      </c>
      <c r="D651" s="1">
        <v>5</v>
      </c>
      <c r="E651" s="1">
        <v>1739</v>
      </c>
      <c r="F651" s="2" t="s">
        <v>649</v>
      </c>
      <c r="G651" s="2" t="s">
        <v>649</v>
      </c>
      <c r="H651" s="2">
        <f t="shared" si="262"/>
        <v>133618.32112189502</v>
      </c>
      <c r="I651" s="9">
        <v>46113.243597831788</v>
      </c>
      <c r="J651" s="1">
        <v>1000.18799999999</v>
      </c>
      <c r="K651">
        <f t="shared" si="263"/>
        <v>44.853613661076594</v>
      </c>
      <c r="L651">
        <f t="shared" si="264"/>
        <v>37.520596766674252</v>
      </c>
      <c r="M651">
        <f t="shared" si="265"/>
        <v>61.12033442664945</v>
      </c>
      <c r="N651">
        <f t="shared" si="266"/>
        <v>93.912312326240325</v>
      </c>
      <c r="O651">
        <f t="shared" si="267"/>
        <v>106.37266888069057</v>
      </c>
      <c r="P651">
        <f t="shared" si="268"/>
        <v>110.18276746378034</v>
      </c>
      <c r="Q651">
        <f t="shared" si="269"/>
        <v>98.460982177661379</v>
      </c>
      <c r="R651">
        <f t="shared" si="270"/>
        <v>88.598795401205209</v>
      </c>
      <c r="S651">
        <f t="shared" si="271"/>
        <v>94.632768438833068</v>
      </c>
      <c r="T651">
        <f t="shared" si="272"/>
        <v>110.0701327357707</v>
      </c>
      <c r="U651">
        <f t="shared" si="273"/>
        <v>104.24506720179177</v>
      </c>
      <c r="V651">
        <f t="shared" si="274"/>
        <v>50.217960519616412</v>
      </c>
      <c r="W651" s="1">
        <v>1120.8889991628</v>
      </c>
      <c r="X651" s="1">
        <v>691.68960000000004</v>
      </c>
      <c r="Y651" s="1">
        <v>42923.775614999999</v>
      </c>
      <c r="Z651" s="13">
        <f t="shared" si="250"/>
        <v>4181.7283601607278</v>
      </c>
      <c r="AA651" s="13">
        <f t="shared" si="251"/>
        <v>3767.9575854423556</v>
      </c>
      <c r="AB651" s="13">
        <f t="shared" si="252"/>
        <v>4181.7283601607278</v>
      </c>
      <c r="AC651" s="13">
        <f t="shared" si="253"/>
        <v>3902.9503006942246</v>
      </c>
      <c r="AD651" s="13">
        <f t="shared" si="254"/>
        <v>3007.9411277131157</v>
      </c>
      <c r="AE651" s="13">
        <f t="shared" si="255"/>
        <v>2729.1630682466134</v>
      </c>
      <c r="AF651" s="13">
        <f t="shared" si="256"/>
        <v>3054.8926170110194</v>
      </c>
      <c r="AG651" s="13">
        <f t="shared" si="257"/>
        <v>3242.6985742026382</v>
      </c>
      <c r="AH651" s="13">
        <f t="shared" si="258"/>
        <v>3245.629450523561</v>
      </c>
      <c r="AI651" s="13">
        <f t="shared" si="259"/>
        <v>3383.5530420963532</v>
      </c>
      <c r="AJ651" s="13">
        <f t="shared" si="260"/>
        <v>4043.8047685879355</v>
      </c>
      <c r="AK651" s="13">
        <f t="shared" si="261"/>
        <v>4181.7283601607278</v>
      </c>
      <c r="AL651" s="1">
        <v>0</v>
      </c>
      <c r="AM651" s="1">
        <v>376.70138366899999</v>
      </c>
      <c r="AN651" s="1">
        <v>87505.077524063221</v>
      </c>
      <c r="AO651" s="1">
        <v>65775.752191881329</v>
      </c>
      <c r="AP651" s="1">
        <v>3050.1516527999997</v>
      </c>
      <c r="AQ651" s="1">
        <v>16674.150738690227</v>
      </c>
      <c r="AR651" s="1">
        <v>2005.0229406916603</v>
      </c>
    </row>
    <row r="652" spans="1:44" x14ac:dyDescent="0.25">
      <c r="A652" s="1">
        <v>1372</v>
      </c>
      <c r="B652" s="1" t="s">
        <v>649</v>
      </c>
      <c r="C652" s="1">
        <v>506</v>
      </c>
      <c r="D652" s="1">
        <v>5</v>
      </c>
      <c r="E652" s="1">
        <v>5318</v>
      </c>
      <c r="F652" s="2" t="s">
        <v>649</v>
      </c>
      <c r="G652" s="2" t="s">
        <v>649</v>
      </c>
      <c r="H652" s="2">
        <f t="shared" si="262"/>
        <v>488838.17745912226</v>
      </c>
      <c r="I652" s="9">
        <v>209068.338497686</v>
      </c>
      <c r="J652" s="1">
        <v>8017.3799999999901</v>
      </c>
      <c r="K652">
        <f t="shared" si="263"/>
        <v>359.54087141022029</v>
      </c>
      <c r="L652">
        <f t="shared" si="264"/>
        <v>300.76033916143911</v>
      </c>
      <c r="M652">
        <f t="shared" si="265"/>
        <v>489.93283945171817</v>
      </c>
      <c r="N652">
        <f t="shared" si="266"/>
        <v>752.78917023415522</v>
      </c>
      <c r="O652">
        <f t="shared" si="267"/>
        <v>852.66980610713028</v>
      </c>
      <c r="P652">
        <f t="shared" si="268"/>
        <v>883.21107252713591</v>
      </c>
      <c r="Q652">
        <f t="shared" si="269"/>
        <v>789.25073015427677</v>
      </c>
      <c r="R652">
        <f t="shared" si="270"/>
        <v>710.19669329538135</v>
      </c>
      <c r="S652">
        <f t="shared" si="271"/>
        <v>758.56425494620828</v>
      </c>
      <c r="T652">
        <f t="shared" si="272"/>
        <v>882.3082068502332</v>
      </c>
      <c r="U652">
        <f t="shared" si="273"/>
        <v>835.61522122071915</v>
      </c>
      <c r="V652">
        <f t="shared" si="274"/>
        <v>402.54079464137317</v>
      </c>
      <c r="W652" s="1">
        <v>11941.107482535001</v>
      </c>
      <c r="X652" s="1">
        <v>25617.963</v>
      </c>
      <c r="Y652" s="1">
        <v>122499.161295</v>
      </c>
      <c r="Z652" s="13">
        <f t="shared" si="250"/>
        <v>11934.136956586661</v>
      </c>
      <c r="AA652" s="13">
        <f t="shared" si="251"/>
        <v>10753.286200911985</v>
      </c>
      <c r="AB652" s="13">
        <f t="shared" si="252"/>
        <v>11934.136956586661</v>
      </c>
      <c r="AC652" s="13">
        <f t="shared" si="253"/>
        <v>11138.538759950849</v>
      </c>
      <c r="AD652" s="13">
        <f t="shared" si="254"/>
        <v>8584.2929726067432</v>
      </c>
      <c r="AE652" s="13">
        <f t="shared" si="255"/>
        <v>7788.6947759709319</v>
      </c>
      <c r="AF652" s="13">
        <f t="shared" si="256"/>
        <v>8718.2867319659363</v>
      </c>
      <c r="AG652" s="13">
        <f t="shared" si="257"/>
        <v>9254.2617694027267</v>
      </c>
      <c r="AH652" s="13">
        <f t="shared" si="258"/>
        <v>9262.6261289220929</v>
      </c>
      <c r="AI652" s="13">
        <f t="shared" si="259"/>
        <v>9656.2430474803205</v>
      </c>
      <c r="AJ652" s="13">
        <f t="shared" si="260"/>
        <v>11540.520038028431</v>
      </c>
      <c r="AK652" s="13">
        <f t="shared" si="261"/>
        <v>11934.136956586661</v>
      </c>
      <c r="AL652" s="1">
        <v>192.20654999999999</v>
      </c>
      <c r="AM652" s="1">
        <v>40800.520170150994</v>
      </c>
      <c r="AN652" s="1">
        <v>279769.83896143624</v>
      </c>
      <c r="AO652" s="1">
        <v>228583.29149125173</v>
      </c>
      <c r="AP652" s="1">
        <v>9638.8940088000036</v>
      </c>
      <c r="AQ652" s="1">
        <v>26122.163659771159</v>
      </c>
      <c r="AR652" s="1">
        <v>15425.48980161331</v>
      </c>
    </row>
    <row r="653" spans="1:44" x14ac:dyDescent="0.25">
      <c r="A653" s="1">
        <v>1373</v>
      </c>
      <c r="B653" s="1" t="s">
        <v>678</v>
      </c>
      <c r="C653" s="1">
        <v>506</v>
      </c>
      <c r="D653" s="1">
        <v>5</v>
      </c>
      <c r="E653" s="1">
        <v>1185</v>
      </c>
      <c r="F653" s="2" t="s">
        <v>649</v>
      </c>
      <c r="G653" s="2" t="s">
        <v>649</v>
      </c>
      <c r="H653" s="2">
        <f t="shared" si="262"/>
        <v>97420.512538656243</v>
      </c>
      <c r="I653" s="9">
        <v>55801.307094775191</v>
      </c>
      <c r="J653" s="1">
        <v>2333.7719999999899</v>
      </c>
      <c r="K653">
        <f t="shared" si="263"/>
        <v>104.65843187584599</v>
      </c>
      <c r="L653">
        <f t="shared" si="264"/>
        <v>87.548059122240417</v>
      </c>
      <c r="M653">
        <f t="shared" si="265"/>
        <v>142.61411366218286</v>
      </c>
      <c r="N653">
        <f t="shared" si="266"/>
        <v>219.12872876122867</v>
      </c>
      <c r="O653">
        <f t="shared" si="267"/>
        <v>248.20289405494609</v>
      </c>
      <c r="P653">
        <f t="shared" si="268"/>
        <v>257.09312408215561</v>
      </c>
      <c r="Q653">
        <f t="shared" si="269"/>
        <v>229.74229174787786</v>
      </c>
      <c r="R653">
        <f t="shared" si="270"/>
        <v>206.73052260281332</v>
      </c>
      <c r="S653">
        <f t="shared" si="271"/>
        <v>220.80979302394508</v>
      </c>
      <c r="T653">
        <f t="shared" si="272"/>
        <v>256.83030971679977</v>
      </c>
      <c r="U653">
        <f t="shared" si="273"/>
        <v>243.23849013751553</v>
      </c>
      <c r="V653">
        <f t="shared" si="274"/>
        <v>117.17524121243896</v>
      </c>
      <c r="W653" s="1">
        <v>2697.3166324832</v>
      </c>
      <c r="X653" s="1">
        <v>0</v>
      </c>
      <c r="Y653" s="1">
        <v>48735.309524999997</v>
      </c>
      <c r="Z653" s="13">
        <f t="shared" si="250"/>
        <v>4747.9007394374048</v>
      </c>
      <c r="AA653" s="13">
        <f t="shared" si="251"/>
        <v>4278.1087304778748</v>
      </c>
      <c r="AB653" s="13">
        <f t="shared" si="252"/>
        <v>4747.9007394374048</v>
      </c>
      <c r="AC653" s="13">
        <f t="shared" si="253"/>
        <v>4431.3783734009221</v>
      </c>
      <c r="AD653" s="13">
        <f t="shared" si="254"/>
        <v>3415.1921584653974</v>
      </c>
      <c r="AE653" s="13">
        <f t="shared" si="255"/>
        <v>3098.6697924289156</v>
      </c>
      <c r="AF653" s="13">
        <f t="shared" si="256"/>
        <v>3468.5005017042768</v>
      </c>
      <c r="AG653" s="13">
        <f t="shared" si="257"/>
        <v>3681.7338746597989</v>
      </c>
      <c r="AH653" s="13">
        <f t="shared" si="258"/>
        <v>3685.061568056597</v>
      </c>
      <c r="AI653" s="13">
        <f t="shared" si="259"/>
        <v>3841.6589043764416</v>
      </c>
      <c r="AJ653" s="13">
        <f t="shared" si="260"/>
        <v>4591.3034031175594</v>
      </c>
      <c r="AK653" s="13">
        <f t="shared" si="261"/>
        <v>4747.9007394374048</v>
      </c>
      <c r="AL653" s="1">
        <v>7.5757500000000002</v>
      </c>
      <c r="AM653" s="1">
        <v>2027.333187292</v>
      </c>
      <c r="AN653" s="1">
        <v>41619.205443881059</v>
      </c>
      <c r="AO653" s="1">
        <v>29624.193735274795</v>
      </c>
      <c r="AP653" s="1">
        <v>3391.1892000000007</v>
      </c>
      <c r="AQ653" s="1">
        <v>5164.8603234323746</v>
      </c>
      <c r="AR653" s="1">
        <v>3438.9621851738884</v>
      </c>
    </row>
    <row r="654" spans="1:44" x14ac:dyDescent="0.25">
      <c r="A654" s="1">
        <v>1374</v>
      </c>
      <c r="B654" s="1" t="s">
        <v>679</v>
      </c>
      <c r="C654" s="1">
        <v>506</v>
      </c>
      <c r="D654" s="1">
        <v>5</v>
      </c>
      <c r="E654" s="1">
        <v>692</v>
      </c>
      <c r="F654" s="2" t="s">
        <v>649</v>
      </c>
      <c r="G654" s="2" t="s">
        <v>649</v>
      </c>
      <c r="H654" s="2">
        <f t="shared" si="262"/>
        <v>68705.072489794518</v>
      </c>
      <c r="I654" s="9">
        <v>34399.086777715893</v>
      </c>
      <c r="J654" s="1">
        <v>492.15599999999898</v>
      </c>
      <c r="K654">
        <f t="shared" si="263"/>
        <v>22.070825769736278</v>
      </c>
      <c r="L654">
        <f t="shared" si="264"/>
        <v>18.462515869316046</v>
      </c>
      <c r="M654">
        <f t="shared" si="265"/>
        <v>30.075085194065842</v>
      </c>
      <c r="N654">
        <f t="shared" si="266"/>
        <v>46.210820351007506</v>
      </c>
      <c r="O654">
        <f t="shared" si="267"/>
        <v>52.342106909546573</v>
      </c>
      <c r="P654">
        <f t="shared" si="268"/>
        <v>54.216917323447902</v>
      </c>
      <c r="Q654">
        <f t="shared" si="269"/>
        <v>48.4490547223417</v>
      </c>
      <c r="R654">
        <f t="shared" si="270"/>
        <v>43.596232657736245</v>
      </c>
      <c r="S654">
        <f t="shared" si="271"/>
        <v>46.56533050164839</v>
      </c>
      <c r="T654">
        <f t="shared" si="272"/>
        <v>54.161493885855855</v>
      </c>
      <c r="U654">
        <f t="shared" si="273"/>
        <v>51.295191797707474</v>
      </c>
      <c r="V654">
        <f t="shared" si="274"/>
        <v>24.710425017589223</v>
      </c>
      <c r="W654" s="1">
        <v>553.18955460299901</v>
      </c>
      <c r="X654" s="1">
        <v>0</v>
      </c>
      <c r="Y654" s="1">
        <v>32374.332689999901</v>
      </c>
      <c r="Z654" s="13">
        <f t="shared" si="250"/>
        <v>3153.9784935354442</v>
      </c>
      <c r="AA654" s="13">
        <f t="shared" si="251"/>
        <v>2841.9008040450904</v>
      </c>
      <c r="AB654" s="13">
        <f t="shared" si="252"/>
        <v>3153.9784935354442</v>
      </c>
      <c r="AC654" s="13">
        <f t="shared" si="253"/>
        <v>2943.7161502413182</v>
      </c>
      <c r="AD654" s="13">
        <f t="shared" si="254"/>
        <v>2268.6747702242615</v>
      </c>
      <c r="AE654" s="13">
        <f t="shared" si="255"/>
        <v>2058.4124269301365</v>
      </c>
      <c r="AF654" s="13">
        <f t="shared" si="256"/>
        <v>2304.0869191567085</v>
      </c>
      <c r="AG654" s="13">
        <f t="shared" si="257"/>
        <v>2445.7355148864981</v>
      </c>
      <c r="AH654" s="13">
        <f t="shared" si="258"/>
        <v>2447.9460651870559</v>
      </c>
      <c r="AI654" s="13">
        <f t="shared" si="259"/>
        <v>2551.9719616838415</v>
      </c>
      <c r="AJ654" s="13">
        <f t="shared" si="260"/>
        <v>3049.9525970386585</v>
      </c>
      <c r="AK654" s="13">
        <f t="shared" si="261"/>
        <v>3153.9784935354442</v>
      </c>
      <c r="AL654" s="1">
        <v>0</v>
      </c>
      <c r="AM654" s="1">
        <v>979.40853311299986</v>
      </c>
      <c r="AN654" s="1">
        <v>34305.985712078626</v>
      </c>
      <c r="AO654" s="1">
        <v>21088.409099687142</v>
      </c>
      <c r="AP654" s="1">
        <v>1554.1005312000002</v>
      </c>
      <c r="AQ654" s="1">
        <v>10708.208807532072</v>
      </c>
      <c r="AR654" s="1">
        <v>955.26727365941349</v>
      </c>
    </row>
    <row r="655" spans="1:44" x14ac:dyDescent="0.25">
      <c r="A655" s="1">
        <v>1375</v>
      </c>
      <c r="B655" s="1" t="s">
        <v>680</v>
      </c>
      <c r="C655" s="1">
        <v>506</v>
      </c>
      <c r="D655" s="1">
        <v>5</v>
      </c>
      <c r="E655" s="1">
        <v>4643</v>
      </c>
      <c r="F655" s="2" t="s">
        <v>649</v>
      </c>
      <c r="G655" s="2" t="s">
        <v>649</v>
      </c>
      <c r="H655" s="2">
        <f t="shared" si="262"/>
        <v>251744.82555179449</v>
      </c>
      <c r="I655" s="9">
        <v>41741.664733574988</v>
      </c>
      <c r="J655" s="1">
        <v>1233.0359999999901</v>
      </c>
      <c r="K655">
        <f t="shared" si="263"/>
        <v>55.295724777941096</v>
      </c>
      <c r="L655">
        <f t="shared" si="264"/>
        <v>46.255550511296917</v>
      </c>
      <c r="M655">
        <f t="shared" si="265"/>
        <v>75.349406991583862</v>
      </c>
      <c r="N655">
        <f t="shared" si="266"/>
        <v>115.77549614822242</v>
      </c>
      <c r="O655">
        <f t="shared" si="267"/>
        <v>131.13667645079869</v>
      </c>
      <c r="P655">
        <f t="shared" si="268"/>
        <v>135.83378211143318</v>
      </c>
      <c r="Q655">
        <f t="shared" si="269"/>
        <v>121.38311559468332</v>
      </c>
      <c r="R655">
        <f t="shared" si="270"/>
        <v>109.22496999196218</v>
      </c>
      <c r="S655">
        <f t="shared" si="271"/>
        <v>116.66367749337644</v>
      </c>
      <c r="T655">
        <f t="shared" si="272"/>
        <v>135.69492554198212</v>
      </c>
      <c r="U655">
        <f t="shared" si="273"/>
        <v>128.51376009533084</v>
      </c>
      <c r="V655">
        <f t="shared" si="274"/>
        <v>61.908914291379084</v>
      </c>
      <c r="W655" s="1">
        <v>1449.8259632639999</v>
      </c>
      <c r="X655" s="1">
        <v>0</v>
      </c>
      <c r="Y655" s="1">
        <v>38712.944445000001</v>
      </c>
      <c r="Z655" s="13">
        <f t="shared" si="250"/>
        <v>3771.4999524508439</v>
      </c>
      <c r="AA655" s="13">
        <f t="shared" si="251"/>
        <v>3398.3201753894978</v>
      </c>
      <c r="AB655" s="13">
        <f t="shared" si="252"/>
        <v>3771.4999524508439</v>
      </c>
      <c r="AC655" s="13">
        <f t="shared" si="253"/>
        <v>3520.0700776557624</v>
      </c>
      <c r="AD655" s="13">
        <f t="shared" si="254"/>
        <v>2712.8614876622264</v>
      </c>
      <c r="AE655" s="13">
        <f t="shared" si="255"/>
        <v>2461.4316128671453</v>
      </c>
      <c r="AF655" s="13">
        <f t="shared" si="256"/>
        <v>2755.2070262537704</v>
      </c>
      <c r="AG655" s="13">
        <f t="shared" si="257"/>
        <v>2924.5891806199502</v>
      </c>
      <c r="AH655" s="13">
        <f t="shared" si="258"/>
        <v>2927.232537374136</v>
      </c>
      <c r="AI655" s="13">
        <f t="shared" si="259"/>
        <v>3051.6257963945859</v>
      </c>
      <c r="AJ655" s="13">
        <f t="shared" si="260"/>
        <v>3647.106693430394</v>
      </c>
      <c r="AK655" s="13">
        <f t="shared" si="261"/>
        <v>3771.4999524508439</v>
      </c>
      <c r="AL655" s="1">
        <v>0</v>
      </c>
      <c r="AM655" s="1">
        <v>345.85832531099999</v>
      </c>
      <c r="AN655" s="1">
        <v>210003.16081821951</v>
      </c>
      <c r="AO655" s="1">
        <v>184649.1058669035</v>
      </c>
      <c r="AP655" s="1">
        <v>8138.5494120000003</v>
      </c>
      <c r="AQ655" s="1">
        <v>14796.187335374249</v>
      </c>
      <c r="AR655" s="1">
        <v>2419.3182039417757</v>
      </c>
    </row>
    <row r="656" spans="1:44" x14ac:dyDescent="0.25">
      <c r="A656" s="1">
        <v>1401</v>
      </c>
      <c r="B656" s="1" t="s">
        <v>681</v>
      </c>
      <c r="C656" s="1">
        <v>600</v>
      </c>
      <c r="D656" s="1">
        <v>6</v>
      </c>
      <c r="E656" s="1">
        <v>5378</v>
      </c>
      <c r="F656" s="2" t="s">
        <v>682</v>
      </c>
      <c r="G656" s="2" t="s">
        <v>682</v>
      </c>
      <c r="H656" s="2">
        <f t="shared" si="262"/>
        <v>538111.38032525009</v>
      </c>
      <c r="I656" s="9">
        <v>110742.06561349738</v>
      </c>
      <c r="J656" s="1">
        <v>4413.5280000000002</v>
      </c>
      <c r="K656">
        <f t="shared" si="263"/>
        <v>197.92546980602253</v>
      </c>
      <c r="L656">
        <f t="shared" si="264"/>
        <v>165.56707779580233</v>
      </c>
      <c r="M656">
        <f t="shared" si="265"/>
        <v>269.70560270807488</v>
      </c>
      <c r="N656">
        <f t="shared" si="266"/>
        <v>414.40671153484243</v>
      </c>
      <c r="O656">
        <f t="shared" si="267"/>
        <v>469.39050712432186</v>
      </c>
      <c r="P656">
        <f t="shared" si="268"/>
        <v>486.2033230941467</v>
      </c>
      <c r="Q656">
        <f t="shared" si="269"/>
        <v>434.47861976809747</v>
      </c>
      <c r="R656">
        <f t="shared" si="270"/>
        <v>390.95976383389359</v>
      </c>
      <c r="S656">
        <f t="shared" si="271"/>
        <v>417.58586707929931</v>
      </c>
      <c r="T656">
        <f t="shared" si="272"/>
        <v>485.70630000864384</v>
      </c>
      <c r="U656">
        <f t="shared" si="273"/>
        <v>460.00204257299055</v>
      </c>
      <c r="V656">
        <f t="shared" si="274"/>
        <v>221.59671467386511</v>
      </c>
      <c r="W656" s="1">
        <v>3881.4866938574901</v>
      </c>
      <c r="X656" s="1">
        <v>24144.75</v>
      </c>
      <c r="Y656" s="1">
        <v>64879.146779999901</v>
      </c>
      <c r="Z656" s="13">
        <f t="shared" si="250"/>
        <v>6320.6687712286448</v>
      </c>
      <c r="AA656" s="13">
        <f t="shared" si="251"/>
        <v>5695.2555953931451</v>
      </c>
      <c r="AB656" s="13">
        <f t="shared" si="252"/>
        <v>6320.6687712286448</v>
      </c>
      <c r="AC656" s="13">
        <f t="shared" si="253"/>
        <v>5899.2966440094779</v>
      </c>
      <c r="AD656" s="13">
        <f t="shared" si="254"/>
        <v>4546.4931995008437</v>
      </c>
      <c r="AE656" s="13">
        <f t="shared" si="255"/>
        <v>4125.1210722816777</v>
      </c>
      <c r="AF656" s="13">
        <f t="shared" si="256"/>
        <v>4617.4602223699549</v>
      </c>
      <c r="AG656" s="13">
        <f t="shared" si="257"/>
        <v>4901.3283138464049</v>
      </c>
      <c r="AH656" s="13">
        <f t="shared" si="258"/>
        <v>4905.7583238419074</v>
      </c>
      <c r="AI656" s="13">
        <f t="shared" si="259"/>
        <v>5114.2293824537428</v>
      </c>
      <c r="AJ656" s="13">
        <f t="shared" si="260"/>
        <v>6112.1977126168094</v>
      </c>
      <c r="AK656" s="13">
        <f t="shared" si="261"/>
        <v>6320.6687712286448</v>
      </c>
      <c r="AL656" s="1">
        <v>13.813499999999999</v>
      </c>
      <c r="AM656" s="1">
        <v>13409.340639639999</v>
      </c>
      <c r="AN656" s="1">
        <v>427369.3147117527</v>
      </c>
      <c r="AO656" s="1">
        <v>344002.51177394029</v>
      </c>
      <c r="AP656" s="1">
        <v>7692.2561016</v>
      </c>
      <c r="AQ656" s="1">
        <v>58146.226629070276</v>
      </c>
      <c r="AR656" s="1">
        <v>17528.320207142089</v>
      </c>
    </row>
    <row r="657" spans="1:44" x14ac:dyDescent="0.25">
      <c r="A657" s="1">
        <v>1402</v>
      </c>
      <c r="B657" s="1" t="s">
        <v>683</v>
      </c>
      <c r="C657" s="1">
        <v>600</v>
      </c>
      <c r="D657" s="1">
        <v>6</v>
      </c>
      <c r="E657" s="1">
        <v>7487</v>
      </c>
      <c r="F657" s="2" t="s">
        <v>682</v>
      </c>
      <c r="G657" s="2" t="s">
        <v>682</v>
      </c>
      <c r="H657" s="2">
        <f t="shared" si="262"/>
        <v>305885.55678447126</v>
      </c>
      <c r="I657" s="9">
        <v>55859.766561783996</v>
      </c>
      <c r="J657" s="1">
        <v>2032.1279999999899</v>
      </c>
      <c r="K657">
        <f t="shared" si="263"/>
        <v>91.13115156536243</v>
      </c>
      <c r="L657">
        <f t="shared" si="264"/>
        <v>76.232323589433776</v>
      </c>
      <c r="M657">
        <f t="shared" si="265"/>
        <v>124.18099693033602</v>
      </c>
      <c r="N657">
        <f t="shared" si="266"/>
        <v>190.80596790093367</v>
      </c>
      <c r="O657">
        <f t="shared" si="267"/>
        <v>216.12224788457877</v>
      </c>
      <c r="P657">
        <f t="shared" si="268"/>
        <v>223.86340056133261</v>
      </c>
      <c r="Q657">
        <f t="shared" si="269"/>
        <v>200.04770982128127</v>
      </c>
      <c r="R657">
        <f t="shared" si="270"/>
        <v>180.01025097387816</v>
      </c>
      <c r="S657">
        <f t="shared" si="271"/>
        <v>192.26975174874116</v>
      </c>
      <c r="T657">
        <f t="shared" si="272"/>
        <v>223.63455539966222</v>
      </c>
      <c r="U657">
        <f t="shared" si="273"/>
        <v>211.79950161633991</v>
      </c>
      <c r="V657">
        <f t="shared" si="274"/>
        <v>102.03014200811005</v>
      </c>
      <c r="W657" s="1">
        <v>4999.688868573</v>
      </c>
      <c r="X657" s="1">
        <v>3299.7824999999998</v>
      </c>
      <c r="Y657" s="1">
        <v>40090.649550000002</v>
      </c>
      <c r="Z657" s="13">
        <f t="shared" si="250"/>
        <v>3905.7190053410432</v>
      </c>
      <c r="AA657" s="13">
        <f t="shared" si="251"/>
        <v>3519.2586139706868</v>
      </c>
      <c r="AB657" s="13">
        <f t="shared" si="252"/>
        <v>3905.7190053410432</v>
      </c>
      <c r="AC657" s="13">
        <f t="shared" si="253"/>
        <v>3645.3413166552659</v>
      </c>
      <c r="AD657" s="13">
        <f t="shared" si="254"/>
        <v>2809.406020099435</v>
      </c>
      <c r="AE657" s="13">
        <f t="shared" si="255"/>
        <v>2549.0283314136582</v>
      </c>
      <c r="AF657" s="13">
        <f t="shared" si="256"/>
        <v>2853.2585395090987</v>
      </c>
      <c r="AG657" s="13">
        <f t="shared" si="257"/>
        <v>3028.6686171477568</v>
      </c>
      <c r="AH657" s="13">
        <f t="shared" si="258"/>
        <v>3031.4060449199646</v>
      </c>
      <c r="AI657" s="13">
        <f t="shared" si="259"/>
        <v>3160.2261753767511</v>
      </c>
      <c r="AJ657" s="13">
        <f t="shared" si="260"/>
        <v>3776.8988748842562</v>
      </c>
      <c r="AK657" s="13">
        <f t="shared" si="261"/>
        <v>3905.7190053410432</v>
      </c>
      <c r="AL657" s="1">
        <v>0</v>
      </c>
      <c r="AM657" s="1">
        <v>5437.5176432110002</v>
      </c>
      <c r="AN657" s="1">
        <v>250025.79022268727</v>
      </c>
      <c r="AO657" s="1">
        <v>210744.11302982728</v>
      </c>
      <c r="AP657" s="1">
        <v>5737.4843400000018</v>
      </c>
      <c r="AQ657" s="1">
        <v>21388.890231217963</v>
      </c>
      <c r="AR657" s="1">
        <v>12155.302621642033</v>
      </c>
    </row>
    <row r="658" spans="1:44" x14ac:dyDescent="0.25">
      <c r="A658" s="1">
        <v>1403</v>
      </c>
      <c r="B658" s="1" t="s">
        <v>684</v>
      </c>
      <c r="C658" s="1">
        <v>600</v>
      </c>
      <c r="D658" s="1">
        <v>6</v>
      </c>
      <c r="E658" s="1">
        <v>8591</v>
      </c>
      <c r="F658" s="2" t="s">
        <v>682</v>
      </c>
      <c r="G658" s="2" t="s">
        <v>682</v>
      </c>
      <c r="H658" s="2">
        <f t="shared" si="262"/>
        <v>660654.8507924088</v>
      </c>
      <c r="I658" s="9">
        <v>91758.506074340388</v>
      </c>
      <c r="J658" s="1">
        <v>1799.27999999999</v>
      </c>
      <c r="K658">
        <f t="shared" si="263"/>
        <v>80.689040448497934</v>
      </c>
      <c r="L658">
        <f t="shared" si="264"/>
        <v>67.497369844811118</v>
      </c>
      <c r="M658">
        <f t="shared" si="265"/>
        <v>109.95192436540161</v>
      </c>
      <c r="N658">
        <f t="shared" si="266"/>
        <v>168.9427840789516</v>
      </c>
      <c r="O658">
        <f t="shared" si="267"/>
        <v>191.35824031447066</v>
      </c>
      <c r="P658">
        <f t="shared" si="268"/>
        <v>198.21238591367978</v>
      </c>
      <c r="Q658">
        <f t="shared" si="269"/>
        <v>177.12557640425936</v>
      </c>
      <c r="R658">
        <f t="shared" si="270"/>
        <v>159.3840763831212</v>
      </c>
      <c r="S658">
        <f t="shared" si="271"/>
        <v>170.23884269419781</v>
      </c>
      <c r="T658">
        <f t="shared" si="272"/>
        <v>198.0097625934508</v>
      </c>
      <c r="U658">
        <f t="shared" si="273"/>
        <v>187.53080872280086</v>
      </c>
      <c r="V658">
        <f t="shared" si="274"/>
        <v>90.339188236347383</v>
      </c>
      <c r="W658" s="1">
        <v>2691.9168060014899</v>
      </c>
      <c r="X658" s="1">
        <v>0</v>
      </c>
      <c r="Y658" s="1">
        <v>79715.719124999901</v>
      </c>
      <c r="Z658" s="13">
        <f t="shared" si="250"/>
        <v>7766.0801884149214</v>
      </c>
      <c r="AA658" s="13">
        <f t="shared" si="251"/>
        <v>6997.6474402002723</v>
      </c>
      <c r="AB658" s="13">
        <f t="shared" si="252"/>
        <v>7766.0801884149214</v>
      </c>
      <c r="AC658" s="13">
        <f t="shared" si="253"/>
        <v>7248.3486243053021</v>
      </c>
      <c r="AD658" s="13">
        <f t="shared" si="254"/>
        <v>5586.1858992087682</v>
      </c>
      <c r="AE658" s="13">
        <f t="shared" si="255"/>
        <v>5068.4543350991507</v>
      </c>
      <c r="AF658" s="13">
        <f t="shared" si="256"/>
        <v>5673.3816707770138</v>
      </c>
      <c r="AG658" s="13">
        <f t="shared" si="257"/>
        <v>6022.1647570499999</v>
      </c>
      <c r="AH658" s="13">
        <f t="shared" si="258"/>
        <v>6027.6078223498553</v>
      </c>
      <c r="AI658" s="13">
        <f t="shared" si="259"/>
        <v>6283.7520717547404</v>
      </c>
      <c r="AJ658" s="13">
        <f t="shared" si="260"/>
        <v>7509.9359390100353</v>
      </c>
      <c r="AK658" s="13">
        <f t="shared" si="261"/>
        <v>7766.0801884149214</v>
      </c>
      <c r="AL658" s="1">
        <v>21.645</v>
      </c>
      <c r="AM658" s="1">
        <v>7529.9451433390004</v>
      </c>
      <c r="AN658" s="1">
        <v>568896.34471806837</v>
      </c>
      <c r="AO658" s="1">
        <v>528918.05337519629</v>
      </c>
      <c r="AP658" s="1">
        <v>10306.505966400002</v>
      </c>
      <c r="AQ658" s="1">
        <v>19032.557843836341</v>
      </c>
      <c r="AR658" s="1">
        <v>10639.227532635668</v>
      </c>
    </row>
    <row r="659" spans="1:44" x14ac:dyDescent="0.25">
      <c r="A659" s="1">
        <v>1404</v>
      </c>
      <c r="B659" s="1" t="s">
        <v>685</v>
      </c>
      <c r="C659" s="1">
        <v>600</v>
      </c>
      <c r="D659" s="1">
        <v>6</v>
      </c>
      <c r="E659" s="1">
        <v>9258</v>
      </c>
      <c r="F659" s="2" t="s">
        <v>682</v>
      </c>
      <c r="G659" s="2" t="s">
        <v>682</v>
      </c>
      <c r="H659" s="2">
        <f t="shared" si="262"/>
        <v>656485.60028912581</v>
      </c>
      <c r="I659" s="9">
        <v>128864.33382755693</v>
      </c>
      <c r="J659" s="1">
        <v>3005.8559999999902</v>
      </c>
      <c r="K659">
        <f t="shared" si="263"/>
        <v>134.79816169043215</v>
      </c>
      <c r="L659">
        <f t="shared" si="264"/>
        <v>112.76031197603766</v>
      </c>
      <c r="M659">
        <f t="shared" si="265"/>
        <v>183.684391292789</v>
      </c>
      <c r="N659">
        <f t="shared" si="266"/>
        <v>282.23382752013157</v>
      </c>
      <c r="O659">
        <f t="shared" si="267"/>
        <v>319.68082499593999</v>
      </c>
      <c r="P659">
        <f t="shared" si="268"/>
        <v>331.13127999697173</v>
      </c>
      <c r="Q659">
        <f t="shared" si="269"/>
        <v>295.90390411064573</v>
      </c>
      <c r="R659">
        <f t="shared" si="270"/>
        <v>266.26516289886189</v>
      </c>
      <c r="S659">
        <f t="shared" si="271"/>
        <v>284.39900779501346</v>
      </c>
      <c r="T659">
        <f t="shared" si="272"/>
        <v>330.79277986200094</v>
      </c>
      <c r="U659">
        <f t="shared" si="273"/>
        <v>313.28676280750335</v>
      </c>
      <c r="V659">
        <f t="shared" si="274"/>
        <v>150.91958505366304</v>
      </c>
      <c r="W659" s="1">
        <v>7391.3310810769399</v>
      </c>
      <c r="X659" s="1">
        <v>1329.8775000000001</v>
      </c>
      <c r="Y659" s="1">
        <v>108791.93387999899</v>
      </c>
      <c r="Z659" s="13">
        <f t="shared" si="250"/>
        <v>10598.748799342369</v>
      </c>
      <c r="AA659" s="13">
        <f t="shared" si="251"/>
        <v>9550.0311103768545</v>
      </c>
      <c r="AB659" s="13">
        <f t="shared" si="252"/>
        <v>10598.748799342369</v>
      </c>
      <c r="AC659" s="13">
        <f t="shared" si="253"/>
        <v>9892.1752564018534</v>
      </c>
      <c r="AD659" s="13">
        <f t="shared" si="254"/>
        <v>7623.7406330755948</v>
      </c>
      <c r="AE659" s="13">
        <f t="shared" si="255"/>
        <v>6917.1670901350817</v>
      </c>
      <c r="AF659" s="13">
        <f t="shared" si="256"/>
        <v>7742.740959726264</v>
      </c>
      <c r="AG659" s="13">
        <f t="shared" si="257"/>
        <v>8218.7422663289508</v>
      </c>
      <c r="AH659" s="13">
        <f t="shared" si="258"/>
        <v>8226.1706832924592</v>
      </c>
      <c r="AI659" s="13">
        <f t="shared" si="259"/>
        <v>8575.7432462809666</v>
      </c>
      <c r="AJ659" s="13">
        <f t="shared" si="260"/>
        <v>10249.17623635386</v>
      </c>
      <c r="AK659" s="13">
        <f t="shared" si="261"/>
        <v>10598.748799342369</v>
      </c>
      <c r="AL659" s="1">
        <v>0</v>
      </c>
      <c r="AM659" s="1">
        <v>8345.3353664810002</v>
      </c>
      <c r="AN659" s="1">
        <v>527621.26646156888</v>
      </c>
      <c r="AO659" s="1">
        <v>278721.50706436421</v>
      </c>
      <c r="AP659" s="1">
        <v>7098.1394400000008</v>
      </c>
      <c r="AQ659" s="1">
        <v>223857.9367119786</v>
      </c>
      <c r="AR659" s="1">
        <v>17943.683245226021</v>
      </c>
    </row>
    <row r="660" spans="1:44" x14ac:dyDescent="0.25">
      <c r="A660" s="1">
        <v>1405</v>
      </c>
      <c r="B660" s="1" t="s">
        <v>686</v>
      </c>
      <c r="C660" s="1">
        <v>600</v>
      </c>
      <c r="D660" s="1">
        <v>6</v>
      </c>
      <c r="E660" s="1">
        <v>4647</v>
      </c>
      <c r="F660" s="2" t="s">
        <v>682</v>
      </c>
      <c r="G660" s="2" t="s">
        <v>682</v>
      </c>
      <c r="H660" s="2">
        <f t="shared" si="262"/>
        <v>370748.85099346307</v>
      </c>
      <c r="I660" s="9">
        <v>43160.470822145093</v>
      </c>
      <c r="J660" s="1">
        <v>1058.3999999999901</v>
      </c>
      <c r="K660">
        <f t="shared" si="263"/>
        <v>47.464141440292728</v>
      </c>
      <c r="L660">
        <f t="shared" si="264"/>
        <v>39.704335202829917</v>
      </c>
      <c r="M660">
        <f t="shared" si="265"/>
        <v>64.677602567883056</v>
      </c>
      <c r="N660">
        <f t="shared" si="266"/>
        <v>99.378108281735848</v>
      </c>
      <c r="O660">
        <f t="shared" si="267"/>
        <v>112.56367077321761</v>
      </c>
      <c r="P660">
        <f t="shared" si="268"/>
        <v>116.59552112569355</v>
      </c>
      <c r="Q660">
        <f t="shared" si="269"/>
        <v>104.19151553191688</v>
      </c>
      <c r="R660">
        <f t="shared" si="270"/>
        <v>93.755339048894456</v>
      </c>
      <c r="S660">
        <f t="shared" si="271"/>
        <v>100.14049570246893</v>
      </c>
      <c r="T660">
        <f t="shared" si="272"/>
        <v>116.47633093732357</v>
      </c>
      <c r="U660">
        <f t="shared" si="273"/>
        <v>110.31224042517655</v>
      </c>
      <c r="V660">
        <f t="shared" si="274"/>
        <v>53.140698962557082</v>
      </c>
      <c r="W660" s="1">
        <v>1580.3179674051</v>
      </c>
      <c r="X660" s="1">
        <v>0</v>
      </c>
      <c r="Y660" s="1">
        <v>38666.60385</v>
      </c>
      <c r="Z660" s="13">
        <f t="shared" si="250"/>
        <v>3766.9853500524823</v>
      </c>
      <c r="AA660" s="13">
        <f t="shared" si="251"/>
        <v>3394.2522807566888</v>
      </c>
      <c r="AB660" s="13">
        <f t="shared" si="252"/>
        <v>3766.9853500524823</v>
      </c>
      <c r="AC660" s="13">
        <f t="shared" si="253"/>
        <v>3515.8564446144414</v>
      </c>
      <c r="AD660" s="13">
        <f t="shared" si="254"/>
        <v>2709.6141083348944</v>
      </c>
      <c r="AE660" s="13">
        <f t="shared" si="255"/>
        <v>2458.4852028968539</v>
      </c>
      <c r="AF660" s="13">
        <f t="shared" si="256"/>
        <v>2751.908958003597</v>
      </c>
      <c r="AG660" s="13">
        <f t="shared" si="257"/>
        <v>2921.0883566784119</v>
      </c>
      <c r="AH660" s="13">
        <f t="shared" si="258"/>
        <v>2923.7285492525916</v>
      </c>
      <c r="AI660" s="13">
        <f t="shared" si="259"/>
        <v>3047.972905684524</v>
      </c>
      <c r="AJ660" s="13">
        <f t="shared" si="260"/>
        <v>3642.7409936205499</v>
      </c>
      <c r="AK660" s="13">
        <f t="shared" si="261"/>
        <v>3766.9853500524823</v>
      </c>
      <c r="AL660" s="1">
        <v>0</v>
      </c>
      <c r="AM660" s="1">
        <v>1855.14900474</v>
      </c>
      <c r="AN660" s="1">
        <v>327588.38017131796</v>
      </c>
      <c r="AO660" s="1">
        <v>233876.29513343799</v>
      </c>
      <c r="AP660" s="1">
        <v>3354.3493704000007</v>
      </c>
      <c r="AQ660" s="1">
        <v>84002.681184795714</v>
      </c>
      <c r="AR660" s="1">
        <v>6355.0544826842161</v>
      </c>
    </row>
    <row r="661" spans="1:44" x14ac:dyDescent="0.25">
      <c r="A661" s="1">
        <v>1406</v>
      </c>
      <c r="B661" s="1" t="s">
        <v>687</v>
      </c>
      <c r="C661" s="1">
        <v>600</v>
      </c>
      <c r="D661" s="1">
        <v>6</v>
      </c>
      <c r="E661" s="1">
        <v>5389</v>
      </c>
      <c r="F661" s="2" t="s">
        <v>682</v>
      </c>
      <c r="G661" s="2" t="s">
        <v>682</v>
      </c>
      <c r="H661" s="2">
        <f t="shared" si="262"/>
        <v>404477.87657107244</v>
      </c>
      <c r="I661" s="9">
        <v>78883.650288795005</v>
      </c>
      <c r="J661" s="1">
        <v>2677.752</v>
      </c>
      <c r="K661">
        <f t="shared" si="263"/>
        <v>120.08427784394172</v>
      </c>
      <c r="L661">
        <f t="shared" si="264"/>
        <v>100.45196806316063</v>
      </c>
      <c r="M661">
        <f t="shared" si="265"/>
        <v>163.63433449674565</v>
      </c>
      <c r="N661">
        <f t="shared" si="266"/>
        <v>251.42661395279407</v>
      </c>
      <c r="O661">
        <f t="shared" si="267"/>
        <v>284.78608705624322</v>
      </c>
      <c r="P661">
        <f t="shared" si="268"/>
        <v>294.98666844800744</v>
      </c>
      <c r="Q661">
        <f t="shared" si="269"/>
        <v>263.60453429575216</v>
      </c>
      <c r="R661">
        <f t="shared" si="270"/>
        <v>237.2010077937052</v>
      </c>
      <c r="S661">
        <f t="shared" si="271"/>
        <v>253.35545412724872</v>
      </c>
      <c r="T661">
        <f t="shared" si="272"/>
        <v>294.68511727143135</v>
      </c>
      <c r="U661">
        <f t="shared" si="273"/>
        <v>279.08996827569928</v>
      </c>
      <c r="V661">
        <f t="shared" si="274"/>
        <v>134.44596837527067</v>
      </c>
      <c r="W661" s="1">
        <v>3150.7285581870001</v>
      </c>
      <c r="X661" s="1">
        <v>0</v>
      </c>
      <c r="Y661" s="1">
        <v>60535.838790000002</v>
      </c>
      <c r="Z661" s="13">
        <f t="shared" si="250"/>
        <v>5897.5341811683002</v>
      </c>
      <c r="AA661" s="13">
        <f t="shared" si="251"/>
        <v>5313.9890350229643</v>
      </c>
      <c r="AB661" s="13">
        <f t="shared" si="252"/>
        <v>5897.5341811683002</v>
      </c>
      <c r="AC661" s="13">
        <f t="shared" si="253"/>
        <v>5504.3706389528807</v>
      </c>
      <c r="AD661" s="13">
        <f t="shared" si="254"/>
        <v>4242.1300686657214</v>
      </c>
      <c r="AE661" s="13">
        <f t="shared" si="255"/>
        <v>3848.9665264503028</v>
      </c>
      <c r="AF661" s="13">
        <f t="shared" si="256"/>
        <v>4308.3462331658238</v>
      </c>
      <c r="AG661" s="13">
        <f t="shared" si="257"/>
        <v>4573.2108911662381</v>
      </c>
      <c r="AH661" s="13">
        <f t="shared" si="258"/>
        <v>4577.3443359514349</v>
      </c>
      <c r="AI661" s="13">
        <f t="shared" si="259"/>
        <v>4771.859384666549</v>
      </c>
      <c r="AJ661" s="13">
        <f t="shared" si="260"/>
        <v>5703.0191324531861</v>
      </c>
      <c r="AK661" s="13">
        <f t="shared" si="261"/>
        <v>5897.5341811683002</v>
      </c>
      <c r="AL661" s="1">
        <v>0</v>
      </c>
      <c r="AM661" s="1">
        <v>12519.330940608001</v>
      </c>
      <c r="AN661" s="1">
        <v>325594.22628227744</v>
      </c>
      <c r="AO661" s="1">
        <v>259421.03610675037</v>
      </c>
      <c r="AP661" s="1">
        <v>6195.4722143999998</v>
      </c>
      <c r="AQ661" s="1">
        <v>44947.509740175519</v>
      </c>
      <c r="AR661" s="1">
        <v>15030.208220951559</v>
      </c>
    </row>
    <row r="662" spans="1:44" x14ac:dyDescent="0.25">
      <c r="A662" s="1">
        <v>1407</v>
      </c>
      <c r="B662" s="1" t="s">
        <v>688</v>
      </c>
      <c r="C662" s="1">
        <v>600</v>
      </c>
      <c r="D662" s="1">
        <v>6</v>
      </c>
      <c r="E662" s="1">
        <v>7312</v>
      </c>
      <c r="F662" s="2" t="s">
        <v>682</v>
      </c>
      <c r="G662" s="2" t="s">
        <v>682</v>
      </c>
      <c r="H662" s="2">
        <f t="shared" si="262"/>
        <v>720091.14481719676</v>
      </c>
      <c r="I662" s="9">
        <v>195567.29778566898</v>
      </c>
      <c r="J662" s="1">
        <v>5471.9279999999899</v>
      </c>
      <c r="K662">
        <f t="shared" si="263"/>
        <v>245.38961124631524</v>
      </c>
      <c r="L662">
        <f t="shared" si="264"/>
        <v>205.27141299863223</v>
      </c>
      <c r="M662">
        <f t="shared" si="265"/>
        <v>334.38320527595789</v>
      </c>
      <c r="N662">
        <f t="shared" si="266"/>
        <v>513.78481981657819</v>
      </c>
      <c r="O662">
        <f t="shared" si="267"/>
        <v>581.95417789753935</v>
      </c>
      <c r="P662">
        <f t="shared" si="268"/>
        <v>602.79884421984025</v>
      </c>
      <c r="Q662">
        <f t="shared" si="269"/>
        <v>538.67013530001429</v>
      </c>
      <c r="R662">
        <f t="shared" si="270"/>
        <v>484.71510288278802</v>
      </c>
      <c r="S662">
        <f t="shared" si="271"/>
        <v>517.72636278176822</v>
      </c>
      <c r="T662">
        <f t="shared" si="272"/>
        <v>602.18263094596739</v>
      </c>
      <c r="U662">
        <f t="shared" si="273"/>
        <v>570.31428299816707</v>
      </c>
      <c r="V662">
        <f t="shared" si="274"/>
        <v>274.73741363642216</v>
      </c>
      <c r="W662" s="1">
        <v>8144.3441226839896</v>
      </c>
      <c r="X662" s="1">
        <v>0</v>
      </c>
      <c r="Y662" s="1">
        <v>121242.45398999999</v>
      </c>
      <c r="Z662" s="13">
        <f t="shared" si="250"/>
        <v>11811.705774742928</v>
      </c>
      <c r="AA662" s="13">
        <f t="shared" si="251"/>
        <v>10642.969255240019</v>
      </c>
      <c r="AB662" s="13">
        <f t="shared" si="252"/>
        <v>11811.705774742928</v>
      </c>
      <c r="AC662" s="13">
        <f t="shared" si="253"/>
        <v>11024.269544727844</v>
      </c>
      <c r="AD662" s="13">
        <f t="shared" si="254"/>
        <v>8496.2275232363936</v>
      </c>
      <c r="AE662" s="13">
        <f t="shared" si="255"/>
        <v>7708.7912932213112</v>
      </c>
      <c r="AF662" s="13">
        <f t="shared" si="256"/>
        <v>8628.8466532966522</v>
      </c>
      <c r="AG662" s="13">
        <f t="shared" si="257"/>
        <v>9159.3231735377012</v>
      </c>
      <c r="AH662" s="13">
        <f t="shared" si="258"/>
        <v>9167.6017238841832</v>
      </c>
      <c r="AI662" s="13">
        <f t="shared" si="259"/>
        <v>9557.1805637184898</v>
      </c>
      <c r="AJ662" s="13">
        <f t="shared" si="260"/>
        <v>11422.126934908621</v>
      </c>
      <c r="AK662" s="13">
        <f t="shared" si="261"/>
        <v>11811.705774742928</v>
      </c>
      <c r="AL662" s="1">
        <v>14.866849999999999</v>
      </c>
      <c r="AM662" s="1">
        <v>60693.704822985004</v>
      </c>
      <c r="AN662" s="1">
        <v>524523.84703152778</v>
      </c>
      <c r="AO662" s="1">
        <v>404316.48351648345</v>
      </c>
      <c r="AP662" s="1">
        <v>11234.962166400004</v>
      </c>
      <c r="AQ662" s="1">
        <v>78624.197658925972</v>
      </c>
      <c r="AR662" s="1">
        <v>30348.203689718419</v>
      </c>
    </row>
    <row r="663" spans="1:44" x14ac:dyDescent="0.25">
      <c r="A663" s="1">
        <v>1501</v>
      </c>
      <c r="B663" s="1" t="s">
        <v>689</v>
      </c>
      <c r="C663" s="1">
        <v>700</v>
      </c>
      <c r="D663" s="1">
        <v>7</v>
      </c>
      <c r="E663" s="1">
        <v>2425</v>
      </c>
      <c r="F663" s="2" t="s">
        <v>690</v>
      </c>
      <c r="G663" s="2" t="s">
        <v>690</v>
      </c>
      <c r="H663" s="2">
        <f t="shared" si="262"/>
        <v>133057.72316390678</v>
      </c>
      <c r="I663" s="9">
        <v>32401.189796111488</v>
      </c>
      <c r="J663" s="1">
        <v>2254.3919999999898</v>
      </c>
      <c r="K663">
        <f t="shared" si="263"/>
        <v>101.098621267824</v>
      </c>
      <c r="L663">
        <f t="shared" si="264"/>
        <v>84.570233982028142</v>
      </c>
      <c r="M663">
        <f t="shared" si="265"/>
        <v>137.76329346959159</v>
      </c>
      <c r="N663">
        <f t="shared" si="266"/>
        <v>211.67537064009841</v>
      </c>
      <c r="O663">
        <f t="shared" si="267"/>
        <v>239.76061874695466</v>
      </c>
      <c r="P663">
        <f t="shared" si="268"/>
        <v>248.34845999772847</v>
      </c>
      <c r="Q663">
        <f t="shared" si="269"/>
        <v>221.92792808298401</v>
      </c>
      <c r="R663">
        <f t="shared" si="270"/>
        <v>199.69887217414617</v>
      </c>
      <c r="S663">
        <f t="shared" si="271"/>
        <v>213.29925584625983</v>
      </c>
      <c r="T663">
        <f t="shared" si="272"/>
        <v>248.09458489650038</v>
      </c>
      <c r="U663">
        <f t="shared" si="273"/>
        <v>234.9650721056272</v>
      </c>
      <c r="V663">
        <f t="shared" si="274"/>
        <v>113.18968879024713</v>
      </c>
      <c r="W663" s="1">
        <v>2535.1136432895</v>
      </c>
      <c r="X663" s="1">
        <v>0</v>
      </c>
      <c r="Y663" s="1">
        <v>24946.852455</v>
      </c>
      <c r="Z663" s="13">
        <f t="shared" si="250"/>
        <v>2430.3770792092928</v>
      </c>
      <c r="AA663" s="13">
        <f t="shared" si="251"/>
        <v>2189.8978035818459</v>
      </c>
      <c r="AB663" s="13">
        <f t="shared" si="252"/>
        <v>2430.3770792092928</v>
      </c>
      <c r="AC663" s="13">
        <f t="shared" si="253"/>
        <v>2268.3541672553006</v>
      </c>
      <c r="AD663" s="13">
        <f t="shared" si="254"/>
        <v>1748.1841341133711</v>
      </c>
      <c r="AE663" s="13">
        <f t="shared" si="255"/>
        <v>1586.1612221593791</v>
      </c>
      <c r="AF663" s="13">
        <f t="shared" si="256"/>
        <v>1775.4718519172077</v>
      </c>
      <c r="AG663" s="13">
        <f t="shared" si="257"/>
        <v>1884.6227231325556</v>
      </c>
      <c r="AH663" s="13">
        <f t="shared" si="258"/>
        <v>1886.3261180015841</v>
      </c>
      <c r="AI663" s="13">
        <f t="shared" si="259"/>
        <v>1966.4858765440672</v>
      </c>
      <c r="AJ663" s="13">
        <f t="shared" si="260"/>
        <v>2350.2173206668099</v>
      </c>
      <c r="AK663" s="13">
        <f t="shared" si="261"/>
        <v>2430.3770792092928</v>
      </c>
      <c r="AL663" s="1">
        <v>0</v>
      </c>
      <c r="AM663" s="1">
        <v>2664.831697822</v>
      </c>
      <c r="AN663" s="1">
        <v>100656.53336779527</v>
      </c>
      <c r="AO663" s="1">
        <v>74115.537848605585</v>
      </c>
      <c r="AP663" s="1">
        <v>1645.3337544000001</v>
      </c>
      <c r="AQ663" s="1">
        <v>19047.476946307845</v>
      </c>
      <c r="AR663" s="1">
        <v>5848.1848184818482</v>
      </c>
    </row>
    <row r="664" spans="1:44" x14ac:dyDescent="0.25">
      <c r="A664" s="1">
        <v>1502</v>
      </c>
      <c r="B664" s="1" t="s">
        <v>691</v>
      </c>
      <c r="C664" s="1">
        <v>700</v>
      </c>
      <c r="D664" s="1">
        <v>7</v>
      </c>
      <c r="E664" s="1">
        <v>996</v>
      </c>
      <c r="F664" s="2" t="s">
        <v>690</v>
      </c>
      <c r="G664" s="2" t="s">
        <v>690</v>
      </c>
      <c r="H664" s="2">
        <f t="shared" si="262"/>
        <v>120267.91457064392</v>
      </c>
      <c r="I664" s="9">
        <v>67117.672334121977</v>
      </c>
      <c r="J664" s="1">
        <v>3540.348</v>
      </c>
      <c r="K664">
        <f t="shared" si="263"/>
        <v>158.76755311778066</v>
      </c>
      <c r="L664">
        <f t="shared" si="264"/>
        <v>132.81100125346731</v>
      </c>
      <c r="M664">
        <f t="shared" si="265"/>
        <v>216.34658058957086</v>
      </c>
      <c r="N664">
        <f t="shared" si="266"/>
        <v>332.41977220240955</v>
      </c>
      <c r="O664">
        <f t="shared" si="267"/>
        <v>376.5254787364164</v>
      </c>
      <c r="P664">
        <f t="shared" si="268"/>
        <v>390.01201816544858</v>
      </c>
      <c r="Q664">
        <f t="shared" si="269"/>
        <v>348.52061945426522</v>
      </c>
      <c r="R664">
        <f t="shared" si="270"/>
        <v>313.6116091185549</v>
      </c>
      <c r="S664">
        <f t="shared" si="271"/>
        <v>334.96995812476166</v>
      </c>
      <c r="T664">
        <f t="shared" si="272"/>
        <v>389.61332698535097</v>
      </c>
      <c r="U664">
        <f t="shared" si="273"/>
        <v>368.99444422221904</v>
      </c>
      <c r="V664">
        <f t="shared" si="274"/>
        <v>177.75563802975509</v>
      </c>
      <c r="W664" s="1">
        <v>3977.4413641689898</v>
      </c>
      <c r="X664" s="1">
        <v>9335.9699999999903</v>
      </c>
      <c r="Y664" s="1">
        <v>43547.777804999998</v>
      </c>
      <c r="Z664" s="13">
        <f t="shared" si="250"/>
        <v>4242.5200220622846</v>
      </c>
      <c r="AA664" s="13">
        <f t="shared" si="251"/>
        <v>3822.7340758944556</v>
      </c>
      <c r="AB664" s="13">
        <f t="shared" si="252"/>
        <v>4242.5200220622846</v>
      </c>
      <c r="AC664" s="13">
        <f t="shared" si="253"/>
        <v>3959.6892408317103</v>
      </c>
      <c r="AD664" s="13">
        <f t="shared" si="254"/>
        <v>3051.6689178292331</v>
      </c>
      <c r="AE664" s="13">
        <f t="shared" si="255"/>
        <v>2768.8381365986593</v>
      </c>
      <c r="AF664" s="13">
        <f t="shared" si="256"/>
        <v>3099.3029619985546</v>
      </c>
      <c r="AG664" s="13">
        <f t="shared" si="257"/>
        <v>3289.839138675844</v>
      </c>
      <c r="AH664" s="13">
        <f t="shared" si="258"/>
        <v>3292.8126224612006</v>
      </c>
      <c r="AI664" s="13">
        <f t="shared" si="259"/>
        <v>3432.7412711838115</v>
      </c>
      <c r="AJ664" s="13">
        <f t="shared" si="260"/>
        <v>4102.5913733396737</v>
      </c>
      <c r="AK664" s="13">
        <f t="shared" si="261"/>
        <v>4242.5200220622846</v>
      </c>
      <c r="AL664" s="1">
        <v>1.80375</v>
      </c>
      <c r="AM664" s="1">
        <v>6714.3314149530006</v>
      </c>
      <c r="AN664" s="1">
        <v>53150.242236521946</v>
      </c>
      <c r="AO664" s="1">
        <v>29581.673306772907</v>
      </c>
      <c r="AP664" s="1">
        <v>207.11018160000003</v>
      </c>
      <c r="AQ664" s="1">
        <v>14396.112213495571</v>
      </c>
      <c r="AR664" s="1">
        <v>8965.3465346534667</v>
      </c>
    </row>
    <row r="665" spans="1:44" x14ac:dyDescent="0.25">
      <c r="A665" s="1">
        <v>1503</v>
      </c>
      <c r="B665" s="1" t="s">
        <v>692</v>
      </c>
      <c r="C665" s="1">
        <v>700</v>
      </c>
      <c r="D665" s="1">
        <v>7</v>
      </c>
      <c r="E665" s="1">
        <v>1547</v>
      </c>
      <c r="F665" s="2" t="s">
        <v>690</v>
      </c>
      <c r="G665" s="2" t="s">
        <v>690</v>
      </c>
      <c r="H665" s="2">
        <f t="shared" si="262"/>
        <v>115046.63565805816</v>
      </c>
      <c r="I665" s="9">
        <v>52389.582440956707</v>
      </c>
      <c r="J665" s="1">
        <v>910.22399999999902</v>
      </c>
      <c r="K665">
        <f t="shared" si="263"/>
        <v>40.819161638652083</v>
      </c>
      <c r="L665">
        <f t="shared" si="264"/>
        <v>34.145728274434013</v>
      </c>
      <c r="M665">
        <f t="shared" si="265"/>
        <v>55.622738208379893</v>
      </c>
      <c r="N665">
        <f t="shared" si="266"/>
        <v>85.465173122293535</v>
      </c>
      <c r="O665">
        <f t="shared" si="267"/>
        <v>96.804756864967942</v>
      </c>
      <c r="P665">
        <f t="shared" si="268"/>
        <v>100.27214816809729</v>
      </c>
      <c r="Q665">
        <f t="shared" si="269"/>
        <v>89.604703357449253</v>
      </c>
      <c r="R665">
        <f t="shared" si="270"/>
        <v>80.629591582049898</v>
      </c>
      <c r="S665">
        <f t="shared" si="271"/>
        <v>86.12082630412398</v>
      </c>
      <c r="T665">
        <f t="shared" si="272"/>
        <v>100.1696446060991</v>
      </c>
      <c r="U665">
        <f t="shared" si="273"/>
        <v>94.868526765652618</v>
      </c>
      <c r="V665">
        <f t="shared" si="274"/>
        <v>45.70100110779947</v>
      </c>
      <c r="W665" s="1">
        <v>1359.9669714708</v>
      </c>
      <c r="X665" s="1">
        <v>0</v>
      </c>
      <c r="Y665" s="1">
        <v>33551.867684999903</v>
      </c>
      <c r="Z665" s="13">
        <f t="shared" si="250"/>
        <v>3268.6965352995162</v>
      </c>
      <c r="AA665" s="13">
        <f t="shared" si="251"/>
        <v>2945.2678041042273</v>
      </c>
      <c r="AB665" s="13">
        <f t="shared" si="252"/>
        <v>3268.6965352995162</v>
      </c>
      <c r="AC665" s="13">
        <f t="shared" si="253"/>
        <v>3050.7864276566906</v>
      </c>
      <c r="AD665" s="13">
        <f t="shared" si="254"/>
        <v>2351.1921138184307</v>
      </c>
      <c r="AE665" s="13">
        <f t="shared" si="255"/>
        <v>2133.2820061756056</v>
      </c>
      <c r="AF665" s="13">
        <f t="shared" si="256"/>
        <v>2387.8922906776734</v>
      </c>
      <c r="AG665" s="13">
        <f t="shared" si="257"/>
        <v>2534.6929981146477</v>
      </c>
      <c r="AH665" s="13">
        <f t="shared" si="258"/>
        <v>2536.9839516272818</v>
      </c>
      <c r="AI665" s="13">
        <f t="shared" si="259"/>
        <v>2644.7935286923794</v>
      </c>
      <c r="AJ665" s="13">
        <f t="shared" si="260"/>
        <v>3160.8869582344187</v>
      </c>
      <c r="AK665" s="13">
        <f t="shared" si="261"/>
        <v>3268.6965352995162</v>
      </c>
      <c r="AL665" s="1">
        <v>0</v>
      </c>
      <c r="AM665" s="1">
        <v>16567.523784486002</v>
      </c>
      <c r="AN665" s="1">
        <v>62657.053217101457</v>
      </c>
      <c r="AO665" s="1">
        <v>53892.430278884465</v>
      </c>
      <c r="AP665" s="1">
        <v>1822.2099336000003</v>
      </c>
      <c r="AQ665" s="1">
        <v>3977.0664699635226</v>
      </c>
      <c r="AR665" s="1">
        <v>2965.3465346534654</v>
      </c>
    </row>
    <row r="666" spans="1:44" x14ac:dyDescent="0.25">
      <c r="A666" s="1">
        <v>1504</v>
      </c>
      <c r="B666" s="1" t="s">
        <v>693</v>
      </c>
      <c r="C666" s="1">
        <v>700</v>
      </c>
      <c r="D666" s="1">
        <v>7</v>
      </c>
      <c r="E666" s="1">
        <v>2492</v>
      </c>
      <c r="F666" s="2" t="s">
        <v>690</v>
      </c>
      <c r="G666" s="2" t="s">
        <v>690</v>
      </c>
      <c r="H666" s="2">
        <f t="shared" si="262"/>
        <v>132434.04187882354</v>
      </c>
      <c r="I666" s="9">
        <v>20310.07963512704</v>
      </c>
      <c r="J666" s="1">
        <v>518.61599999999896</v>
      </c>
      <c r="K666">
        <f t="shared" si="263"/>
        <v>23.257429305743607</v>
      </c>
      <c r="L666">
        <f t="shared" si="264"/>
        <v>19.455124249386802</v>
      </c>
      <c r="M666">
        <f t="shared" si="265"/>
        <v>31.69202525826293</v>
      </c>
      <c r="N666">
        <f t="shared" si="266"/>
        <v>48.69527305805093</v>
      </c>
      <c r="O666">
        <f t="shared" si="267"/>
        <v>55.156198678877033</v>
      </c>
      <c r="P666">
        <f t="shared" si="268"/>
        <v>57.131805351590266</v>
      </c>
      <c r="Q666">
        <f t="shared" si="269"/>
        <v>51.053842610639641</v>
      </c>
      <c r="R666">
        <f t="shared" si="270"/>
        <v>45.940116133958625</v>
      </c>
      <c r="S666">
        <f t="shared" si="271"/>
        <v>49.068842894210128</v>
      </c>
      <c r="T666">
        <f t="shared" si="272"/>
        <v>57.073402159288968</v>
      </c>
      <c r="U666">
        <f t="shared" si="273"/>
        <v>54.052997808336912</v>
      </c>
      <c r="V666">
        <f t="shared" si="274"/>
        <v>26.038942491653163</v>
      </c>
      <c r="W666" s="1">
        <v>1113.2065188751401</v>
      </c>
      <c r="X666" s="1">
        <v>0</v>
      </c>
      <c r="Y666" s="1">
        <v>17580.160814999901</v>
      </c>
      <c r="Z666" s="13">
        <f t="shared" si="250"/>
        <v>1712.69782312861</v>
      </c>
      <c r="AA666" s="13">
        <f t="shared" si="251"/>
        <v>1543.230979732987</v>
      </c>
      <c r="AB666" s="13">
        <f t="shared" si="252"/>
        <v>1712.69782312861</v>
      </c>
      <c r="AC666" s="13">
        <f t="shared" si="253"/>
        <v>1598.5195373908091</v>
      </c>
      <c r="AD666" s="13">
        <f t="shared" si="254"/>
        <v>1231.9533403014395</v>
      </c>
      <c r="AE666" s="13">
        <f t="shared" si="255"/>
        <v>1117.7750545636388</v>
      </c>
      <c r="AF666" s="13">
        <f t="shared" si="256"/>
        <v>1251.183119614526</v>
      </c>
      <c r="AG666" s="13">
        <f t="shared" si="257"/>
        <v>1328.1022368668737</v>
      </c>
      <c r="AH666" s="13">
        <f t="shared" si="258"/>
        <v>1329.3026270075932</v>
      </c>
      <c r="AI666" s="13">
        <f t="shared" si="259"/>
        <v>1385.7915748061348</v>
      </c>
      <c r="AJ666" s="13">
        <f t="shared" si="260"/>
        <v>1656.2088753300684</v>
      </c>
      <c r="AK666" s="13">
        <f t="shared" si="261"/>
        <v>1712.69782312861</v>
      </c>
      <c r="AL666" s="1">
        <v>0</v>
      </c>
      <c r="AM666" s="1">
        <v>1098.0963012519999</v>
      </c>
      <c r="AN666" s="1">
        <v>112123.9622436965</v>
      </c>
      <c r="AO666" s="1">
        <v>104235.05976095618</v>
      </c>
      <c r="AP666" s="1">
        <v>4674.2992631999996</v>
      </c>
      <c r="AQ666" s="1">
        <v>937.37549676804065</v>
      </c>
      <c r="AR666" s="1">
        <v>2277.2277227722775</v>
      </c>
    </row>
    <row r="667" spans="1:44" x14ac:dyDescent="0.25">
      <c r="A667" s="1">
        <v>1505</v>
      </c>
      <c r="B667" s="1" t="s">
        <v>694</v>
      </c>
      <c r="C667" s="1">
        <v>700</v>
      </c>
      <c r="D667" s="1">
        <v>7</v>
      </c>
      <c r="E667" s="1">
        <v>932</v>
      </c>
      <c r="F667" s="2" t="s">
        <v>690</v>
      </c>
      <c r="G667" s="2" t="s">
        <v>690</v>
      </c>
      <c r="H667" s="2">
        <f t="shared" si="262"/>
        <v>106509.11163689193</v>
      </c>
      <c r="I667" s="9">
        <v>41643.144878516381</v>
      </c>
      <c r="J667" s="1">
        <v>3032.3159999999898</v>
      </c>
      <c r="K667">
        <f t="shared" si="263"/>
        <v>135.98476522643946</v>
      </c>
      <c r="L667">
        <f t="shared" si="264"/>
        <v>113.7529203561084</v>
      </c>
      <c r="M667">
        <f t="shared" si="265"/>
        <v>185.30133135698608</v>
      </c>
      <c r="N667">
        <f t="shared" si="266"/>
        <v>284.71828022717494</v>
      </c>
      <c r="O667">
        <f t="shared" si="267"/>
        <v>322.49491676527037</v>
      </c>
      <c r="P667">
        <f t="shared" si="268"/>
        <v>334.04616802511401</v>
      </c>
      <c r="Q667">
        <f t="shared" si="269"/>
        <v>298.50869199894362</v>
      </c>
      <c r="R667">
        <f t="shared" si="270"/>
        <v>268.60904637508423</v>
      </c>
      <c r="S667">
        <f t="shared" si="271"/>
        <v>286.90252018757519</v>
      </c>
      <c r="T667">
        <f t="shared" si="272"/>
        <v>333.70468813543403</v>
      </c>
      <c r="U667">
        <f t="shared" si="273"/>
        <v>316.04456881813275</v>
      </c>
      <c r="V667">
        <f t="shared" si="274"/>
        <v>152.24810252772696</v>
      </c>
      <c r="W667" s="1">
        <v>3407.8454142004898</v>
      </c>
      <c r="X667" s="1">
        <v>0</v>
      </c>
      <c r="Y667" s="1">
        <v>32137.3858049999</v>
      </c>
      <c r="Z667" s="13">
        <f t="shared" si="250"/>
        <v>3130.8946083305741</v>
      </c>
      <c r="AA667" s="13">
        <f t="shared" si="251"/>
        <v>2821.101007198452</v>
      </c>
      <c r="AB667" s="13">
        <f t="shared" si="252"/>
        <v>3130.8946083305741</v>
      </c>
      <c r="AC667" s="13">
        <f t="shared" si="253"/>
        <v>2922.1711695678073</v>
      </c>
      <c r="AD667" s="13">
        <f t="shared" si="254"/>
        <v>2252.0703995634021</v>
      </c>
      <c r="AE667" s="13">
        <f t="shared" si="255"/>
        <v>2043.3469608006355</v>
      </c>
      <c r="AF667" s="13">
        <f t="shared" si="256"/>
        <v>2287.2233679140886</v>
      </c>
      <c r="AG667" s="13">
        <f t="shared" si="257"/>
        <v>2427.8352413168368</v>
      </c>
      <c r="AH667" s="13">
        <f t="shared" si="258"/>
        <v>2430.0296126581902</v>
      </c>
      <c r="AI667" s="13">
        <f t="shared" si="259"/>
        <v>2533.2941463688985</v>
      </c>
      <c r="AJ667" s="13">
        <f t="shared" si="260"/>
        <v>3027.6300746198658</v>
      </c>
      <c r="AK667" s="13">
        <f t="shared" si="261"/>
        <v>3130.8946083305741</v>
      </c>
      <c r="AL667" s="1">
        <v>0</v>
      </c>
      <c r="AM667" s="1">
        <v>3065.5976593159999</v>
      </c>
      <c r="AN667" s="1">
        <v>64865.966758375558</v>
      </c>
      <c r="AO667" s="1">
        <v>31948.207171314745</v>
      </c>
      <c r="AP667" s="1">
        <v>1196.3390543999999</v>
      </c>
      <c r="AQ667" s="1">
        <v>24130.66145675322</v>
      </c>
      <c r="AR667" s="1">
        <v>7590.7590759075911</v>
      </c>
    </row>
    <row r="668" spans="1:44" x14ac:dyDescent="0.25">
      <c r="A668" s="1">
        <v>1506</v>
      </c>
      <c r="B668" s="1" t="s">
        <v>695</v>
      </c>
      <c r="C668" s="1">
        <v>700</v>
      </c>
      <c r="D668" s="1">
        <v>7</v>
      </c>
      <c r="E668" s="1">
        <v>1407</v>
      </c>
      <c r="F668" s="2" t="s">
        <v>690</v>
      </c>
      <c r="G668" s="2" t="s">
        <v>690</v>
      </c>
      <c r="H668" s="2">
        <f t="shared" si="262"/>
        <v>110893.01142748124</v>
      </c>
      <c r="I668" s="9">
        <v>58702.196449495386</v>
      </c>
      <c r="J668" s="1">
        <v>1492.34399999999</v>
      </c>
      <c r="K668">
        <f t="shared" si="263"/>
        <v>66.924439430812924</v>
      </c>
      <c r="L668">
        <f t="shared" si="264"/>
        <v>55.983112635990338</v>
      </c>
      <c r="M668">
        <f t="shared" si="265"/>
        <v>91.195419620715356</v>
      </c>
      <c r="N668">
        <f t="shared" si="266"/>
        <v>140.12313267724792</v>
      </c>
      <c r="O668">
        <f t="shared" si="267"/>
        <v>158.71477579023724</v>
      </c>
      <c r="P668">
        <f t="shared" si="268"/>
        <v>164.39968478722835</v>
      </c>
      <c r="Q668">
        <f t="shared" si="269"/>
        <v>146.91003690000318</v>
      </c>
      <c r="R668">
        <f t="shared" si="270"/>
        <v>132.19502805894155</v>
      </c>
      <c r="S668">
        <f t="shared" si="271"/>
        <v>141.19809894048154</v>
      </c>
      <c r="T668">
        <f t="shared" si="272"/>
        <v>164.23162662162667</v>
      </c>
      <c r="U668">
        <f t="shared" si="273"/>
        <v>155.54025899949937</v>
      </c>
      <c r="V668">
        <f t="shared" si="274"/>
        <v>74.928385537205685</v>
      </c>
      <c r="W668" s="1">
        <v>1722.7864257744</v>
      </c>
      <c r="X668" s="1">
        <v>0</v>
      </c>
      <c r="Y668" s="1">
        <v>53215.705829999999</v>
      </c>
      <c r="Z668" s="13">
        <f t="shared" si="250"/>
        <v>5184.3907738049893</v>
      </c>
      <c r="AA668" s="13">
        <f t="shared" si="251"/>
        <v>4671.4092498597993</v>
      </c>
      <c r="AB668" s="13">
        <f t="shared" si="252"/>
        <v>5184.3907738049893</v>
      </c>
      <c r="AC668" s="13">
        <f t="shared" si="253"/>
        <v>4838.7694720469171</v>
      </c>
      <c r="AD668" s="13">
        <f t="shared" si="254"/>
        <v>3729.161936779909</v>
      </c>
      <c r="AE668" s="13">
        <f t="shared" si="255"/>
        <v>3383.5406350218382</v>
      </c>
      <c r="AF668" s="13">
        <f t="shared" si="256"/>
        <v>3787.3710902609114</v>
      </c>
      <c r="AG668" s="13">
        <f t="shared" si="257"/>
        <v>4020.2077041849252</v>
      </c>
      <c r="AH668" s="13">
        <f t="shared" si="258"/>
        <v>4023.8413233128717</v>
      </c>
      <c r="AI668" s="13">
        <f t="shared" si="259"/>
        <v>4194.835164627937</v>
      </c>
      <c r="AJ668" s="13">
        <f t="shared" si="260"/>
        <v>5013.3969324899235</v>
      </c>
      <c r="AK668" s="13">
        <f t="shared" si="261"/>
        <v>5184.3907738049893</v>
      </c>
      <c r="AL668" s="1">
        <v>3.24675</v>
      </c>
      <c r="AM668" s="1">
        <v>2268.1134437209998</v>
      </c>
      <c r="AN668" s="1">
        <v>52190.81497798585</v>
      </c>
      <c r="AO668" s="1">
        <v>47760.956175298808</v>
      </c>
      <c r="AP668" s="1">
        <v>568.38549599999999</v>
      </c>
      <c r="AQ668" s="1">
        <v>396.12677203357543</v>
      </c>
      <c r="AR668" s="1">
        <v>3465.3465346534654</v>
      </c>
    </row>
    <row r="669" spans="1:44" x14ac:dyDescent="0.25">
      <c r="A669" s="1">
        <v>1507</v>
      </c>
      <c r="B669" s="1" t="s">
        <v>696</v>
      </c>
      <c r="C669" s="1">
        <v>700</v>
      </c>
      <c r="D669" s="1">
        <v>7</v>
      </c>
      <c r="E669" s="1">
        <v>1430</v>
      </c>
      <c r="F669" s="2" t="s">
        <v>690</v>
      </c>
      <c r="G669" s="2" t="s">
        <v>690</v>
      </c>
      <c r="H669" s="2">
        <f t="shared" si="262"/>
        <v>105833.01123350105</v>
      </c>
      <c r="I669" s="9">
        <v>28454.805253228587</v>
      </c>
      <c r="J669" s="1">
        <v>4731.0479999999898</v>
      </c>
      <c r="K669">
        <f t="shared" si="263"/>
        <v>212.16471223811001</v>
      </c>
      <c r="L669">
        <f t="shared" si="264"/>
        <v>177.47837835665101</v>
      </c>
      <c r="M669">
        <f t="shared" si="265"/>
        <v>289.10888347843934</v>
      </c>
      <c r="N669">
        <f t="shared" si="266"/>
        <v>444.22014401936246</v>
      </c>
      <c r="O669">
        <f t="shared" si="267"/>
        <v>503.15960835628636</v>
      </c>
      <c r="P669">
        <f t="shared" si="268"/>
        <v>521.18197943185396</v>
      </c>
      <c r="Q669">
        <f t="shared" si="269"/>
        <v>465.73607442767178</v>
      </c>
      <c r="R669">
        <f t="shared" si="270"/>
        <v>419.08636554856128</v>
      </c>
      <c r="S669">
        <f t="shared" si="271"/>
        <v>447.62801579003929</v>
      </c>
      <c r="T669">
        <f t="shared" si="272"/>
        <v>520.64919928984011</v>
      </c>
      <c r="U669">
        <f t="shared" si="273"/>
        <v>493.09571470054277</v>
      </c>
      <c r="V669">
        <f t="shared" si="274"/>
        <v>237.53892436263186</v>
      </c>
      <c r="W669" s="1">
        <v>4934.4826687295999</v>
      </c>
      <c r="X669" s="1">
        <v>3357.27</v>
      </c>
      <c r="Y669" s="1">
        <v>13610.892435</v>
      </c>
      <c r="Z669" s="13">
        <f t="shared" si="250"/>
        <v>1326.0029922122358</v>
      </c>
      <c r="AA669" s="13">
        <f t="shared" si="251"/>
        <v>1194.7985623421309</v>
      </c>
      <c r="AB669" s="13">
        <f t="shared" si="252"/>
        <v>1326.0029922122358</v>
      </c>
      <c r="AC669" s="13">
        <f t="shared" si="253"/>
        <v>1237.6040075872529</v>
      </c>
      <c r="AD669" s="13">
        <f t="shared" si="254"/>
        <v>953.80153664322086</v>
      </c>
      <c r="AE669" s="13">
        <f t="shared" si="255"/>
        <v>865.40255201823811</v>
      </c>
      <c r="AF669" s="13">
        <f t="shared" si="256"/>
        <v>968.68959486598135</v>
      </c>
      <c r="AG669" s="13">
        <f t="shared" si="257"/>
        <v>1028.2418277570239</v>
      </c>
      <c r="AH669" s="13">
        <f t="shared" si="258"/>
        <v>1029.1711924686042</v>
      </c>
      <c r="AI669" s="13">
        <f t="shared" si="259"/>
        <v>1072.9060024253063</v>
      </c>
      <c r="AJ669" s="13">
        <f t="shared" si="260"/>
        <v>1282.2681822555337</v>
      </c>
      <c r="AK669" s="13">
        <f t="shared" si="261"/>
        <v>1326.0029922122358</v>
      </c>
      <c r="AL669" s="1">
        <v>0</v>
      </c>
      <c r="AM669" s="1">
        <v>1821.112149499</v>
      </c>
      <c r="AN669" s="1">
        <v>77378.205980272454</v>
      </c>
      <c r="AO669" s="1">
        <v>60131.474103585657</v>
      </c>
      <c r="AP669" s="1">
        <v>2670.9024888000004</v>
      </c>
      <c r="AQ669" s="1">
        <v>5260.6478697349839</v>
      </c>
      <c r="AR669" s="1">
        <v>9315.1815181518159</v>
      </c>
    </row>
    <row r="670" spans="1:44" x14ac:dyDescent="0.25">
      <c r="A670" s="1">
        <v>1508</v>
      </c>
      <c r="B670" s="1" t="s">
        <v>697</v>
      </c>
      <c r="C670" s="1">
        <v>700</v>
      </c>
      <c r="D670" s="1">
        <v>7</v>
      </c>
      <c r="E670" s="1">
        <v>1620</v>
      </c>
      <c r="F670" s="2" t="s">
        <v>690</v>
      </c>
      <c r="G670" s="2" t="s">
        <v>690</v>
      </c>
      <c r="H670" s="2">
        <f t="shared" si="262"/>
        <v>172086.87616793724</v>
      </c>
      <c r="I670" s="9">
        <v>61920.000435017995</v>
      </c>
      <c r="J670" s="1">
        <v>2074.4639999999899</v>
      </c>
      <c r="K670">
        <f t="shared" si="263"/>
        <v>93.029717222974156</v>
      </c>
      <c r="L670">
        <f t="shared" si="264"/>
        <v>77.820496997546996</v>
      </c>
      <c r="M670">
        <f t="shared" si="265"/>
        <v>126.76810103305137</v>
      </c>
      <c r="N670">
        <f t="shared" si="266"/>
        <v>194.78109223220315</v>
      </c>
      <c r="O670">
        <f t="shared" si="267"/>
        <v>220.62479471550751</v>
      </c>
      <c r="P670">
        <f t="shared" si="268"/>
        <v>228.52722140636041</v>
      </c>
      <c r="Q670">
        <f t="shared" si="269"/>
        <v>204.215370442558</v>
      </c>
      <c r="R670">
        <f t="shared" si="270"/>
        <v>183.76046453583396</v>
      </c>
      <c r="S670">
        <f t="shared" si="271"/>
        <v>196.27537157683997</v>
      </c>
      <c r="T670">
        <f t="shared" si="272"/>
        <v>228.29360863715522</v>
      </c>
      <c r="U670">
        <f t="shared" si="273"/>
        <v>216.21199123334702</v>
      </c>
      <c r="V670">
        <f t="shared" si="274"/>
        <v>104.15576996661235</v>
      </c>
      <c r="W670" s="1">
        <v>2327.783711435</v>
      </c>
      <c r="X670" s="1">
        <v>0</v>
      </c>
      <c r="Y670" s="1">
        <v>56835.741900000001</v>
      </c>
      <c r="Z670" s="13">
        <f t="shared" si="250"/>
        <v>5537.0626271503806</v>
      </c>
      <c r="AA670" s="13">
        <f t="shared" si="251"/>
        <v>4989.1851718074668</v>
      </c>
      <c r="AB670" s="13">
        <f t="shared" si="252"/>
        <v>5537.0626271503806</v>
      </c>
      <c r="AC670" s="13">
        <f t="shared" si="253"/>
        <v>5167.9301916130926</v>
      </c>
      <c r="AD670" s="13">
        <f t="shared" si="254"/>
        <v>3982.8408180699503</v>
      </c>
      <c r="AE670" s="13">
        <f t="shared" si="255"/>
        <v>3613.7083825326627</v>
      </c>
      <c r="AF670" s="13">
        <f t="shared" si="256"/>
        <v>4045.0096904331667</v>
      </c>
      <c r="AG670" s="13">
        <f t="shared" si="257"/>
        <v>4293.6851798860371</v>
      </c>
      <c r="AH670" s="13">
        <f t="shared" si="258"/>
        <v>4297.5659785280504</v>
      </c>
      <c r="AI670" s="13">
        <f t="shared" si="259"/>
        <v>4480.1917969756905</v>
      </c>
      <c r="AJ670" s="13">
        <f t="shared" si="260"/>
        <v>5354.4368087027406</v>
      </c>
      <c r="AK670" s="13">
        <f t="shared" si="261"/>
        <v>5537.0626271503806</v>
      </c>
      <c r="AL670" s="1">
        <v>108.72495000000001</v>
      </c>
      <c r="AM670" s="1">
        <v>573.28587358300001</v>
      </c>
      <c r="AN670" s="1">
        <v>110166.87573291924</v>
      </c>
      <c r="AO670" s="1">
        <v>52601.593625498012</v>
      </c>
      <c r="AP670" s="1">
        <v>814.32756719999998</v>
      </c>
      <c r="AQ670" s="1">
        <v>51635.442989066112</v>
      </c>
      <c r="AR670" s="1">
        <v>5115.5115511551157</v>
      </c>
    </row>
    <row r="671" spans="1:44" x14ac:dyDescent="0.25">
      <c r="A671" s="1">
        <v>1509</v>
      </c>
      <c r="B671" s="1" t="s">
        <v>698</v>
      </c>
      <c r="C671" s="1">
        <v>700</v>
      </c>
      <c r="D671" s="1">
        <v>7</v>
      </c>
      <c r="E671" s="1">
        <v>1108</v>
      </c>
      <c r="F671" s="2" t="s">
        <v>690</v>
      </c>
      <c r="G671" s="2" t="s">
        <v>690</v>
      </c>
      <c r="H671" s="2">
        <f t="shared" si="262"/>
        <v>134871.20422211458</v>
      </c>
      <c r="I671" s="9">
        <v>81239.984315829774</v>
      </c>
      <c r="J671" s="1">
        <v>4434.6959999999899</v>
      </c>
      <c r="K671">
        <f t="shared" si="263"/>
        <v>198.87475263482793</v>
      </c>
      <c r="L671">
        <f t="shared" si="264"/>
        <v>166.36116449985855</v>
      </c>
      <c r="M671">
        <f t="shared" si="265"/>
        <v>270.99915475943192</v>
      </c>
      <c r="N671">
        <f t="shared" si="266"/>
        <v>416.39427370047616</v>
      </c>
      <c r="O671">
        <f t="shared" si="267"/>
        <v>471.64178053978515</v>
      </c>
      <c r="P671">
        <f t="shared" si="268"/>
        <v>488.53523351665945</v>
      </c>
      <c r="Q671">
        <f t="shared" si="269"/>
        <v>436.5624500787348</v>
      </c>
      <c r="R671">
        <f t="shared" si="270"/>
        <v>392.83487061487057</v>
      </c>
      <c r="S671">
        <f t="shared" si="271"/>
        <v>419.58867699334775</v>
      </c>
      <c r="T671">
        <f t="shared" si="272"/>
        <v>488.03582662738921</v>
      </c>
      <c r="U671">
        <f t="shared" si="273"/>
        <v>462.20828738149305</v>
      </c>
      <c r="V671">
        <f t="shared" si="274"/>
        <v>222.65952865311576</v>
      </c>
      <c r="W671" s="1">
        <v>6602.5399844249896</v>
      </c>
      <c r="X671" s="1">
        <v>17169.5999999999</v>
      </c>
      <c r="Y671" s="1">
        <v>23508.9150449999</v>
      </c>
      <c r="Z671" s="13">
        <f t="shared" si="250"/>
        <v>2290.2900630654435</v>
      </c>
      <c r="AA671" s="13">
        <f t="shared" si="251"/>
        <v>2063.6720209294031</v>
      </c>
      <c r="AB671" s="13">
        <f t="shared" si="252"/>
        <v>2290.2900630654435</v>
      </c>
      <c r="AC671" s="13">
        <f t="shared" si="253"/>
        <v>2137.6061571762866</v>
      </c>
      <c r="AD671" s="13">
        <f t="shared" si="254"/>
        <v>1647.4187421447975</v>
      </c>
      <c r="AE671" s="13">
        <f t="shared" si="255"/>
        <v>1494.7348362556409</v>
      </c>
      <c r="AF671" s="13">
        <f t="shared" si="256"/>
        <v>1673.133594981623</v>
      </c>
      <c r="AG671" s="13">
        <f t="shared" si="257"/>
        <v>1775.9930063289269</v>
      </c>
      <c r="AH671" s="13">
        <f t="shared" si="258"/>
        <v>1777.5982174607243</v>
      </c>
      <c r="AI671" s="13">
        <f t="shared" si="259"/>
        <v>1853.1375648394051</v>
      </c>
      <c r="AJ671" s="13">
        <f t="shared" si="260"/>
        <v>2214.7507156867623</v>
      </c>
      <c r="AK671" s="13">
        <f t="shared" si="261"/>
        <v>2290.2900630654435</v>
      </c>
      <c r="AL671" s="1">
        <v>4.6044999999999998</v>
      </c>
      <c r="AM671" s="1">
        <v>29519.628786404999</v>
      </c>
      <c r="AN671" s="1">
        <v>53631.219906284801</v>
      </c>
      <c r="AO671" s="1">
        <v>28828.685258964146</v>
      </c>
      <c r="AP671" s="1">
        <v>281.82883679999998</v>
      </c>
      <c r="AQ671" s="1">
        <v>10862.289968936497</v>
      </c>
      <c r="AR671" s="1">
        <v>13658.415841584158</v>
      </c>
    </row>
    <row r="672" spans="1:44" x14ac:dyDescent="0.25">
      <c r="A672" s="1">
        <v>1510</v>
      </c>
      <c r="B672" s="1" t="s">
        <v>699</v>
      </c>
      <c r="C672" s="1">
        <v>700</v>
      </c>
      <c r="D672" s="1">
        <v>7</v>
      </c>
      <c r="E672" s="1">
        <v>907</v>
      </c>
      <c r="F672" s="2" t="s">
        <v>690</v>
      </c>
      <c r="G672" s="2" t="s">
        <v>690</v>
      </c>
      <c r="H672" s="2">
        <f t="shared" si="262"/>
        <v>138382.97893978888</v>
      </c>
      <c r="I672" s="9">
        <v>33583.12527223138</v>
      </c>
      <c r="J672" s="1">
        <v>3730.8599999999901</v>
      </c>
      <c r="K672">
        <f t="shared" si="263"/>
        <v>167.31109857703299</v>
      </c>
      <c r="L672">
        <f t="shared" si="264"/>
        <v>139.95778158997641</v>
      </c>
      <c r="M672">
        <f t="shared" si="265"/>
        <v>227.98854905178931</v>
      </c>
      <c r="N672">
        <f t="shared" si="266"/>
        <v>350.30783169312122</v>
      </c>
      <c r="O672">
        <f t="shared" si="267"/>
        <v>396.78693947559475</v>
      </c>
      <c r="P672">
        <f t="shared" si="268"/>
        <v>410.99921196807253</v>
      </c>
      <c r="Q672">
        <f t="shared" si="269"/>
        <v>367.27509225000944</v>
      </c>
      <c r="R672">
        <f t="shared" si="270"/>
        <v>330.4875701473552</v>
      </c>
      <c r="S672">
        <f t="shared" si="271"/>
        <v>352.99524735120531</v>
      </c>
      <c r="T672">
        <f t="shared" si="272"/>
        <v>410.57906655406833</v>
      </c>
      <c r="U672">
        <f t="shared" si="273"/>
        <v>388.85064749874999</v>
      </c>
      <c r="V672">
        <f t="shared" si="274"/>
        <v>187.32096384301497</v>
      </c>
      <c r="W672" s="1">
        <v>3894.1543040063898</v>
      </c>
      <c r="X672" s="1">
        <v>0</v>
      </c>
      <c r="Y672" s="1">
        <v>24884.87673</v>
      </c>
      <c r="Z672" s="13">
        <f t="shared" si="250"/>
        <v>2424.3392681556106</v>
      </c>
      <c r="AA672" s="13">
        <f t="shared" si="251"/>
        <v>2184.4574176935776</v>
      </c>
      <c r="AB672" s="13">
        <f t="shared" si="252"/>
        <v>2424.3392681556106</v>
      </c>
      <c r="AC672" s="13">
        <f t="shared" si="253"/>
        <v>2262.7188714068161</v>
      </c>
      <c r="AD672" s="13">
        <f t="shared" si="254"/>
        <v>1743.8411020879639</v>
      </c>
      <c r="AE672" s="13">
        <f t="shared" si="255"/>
        <v>1582.2207053391696</v>
      </c>
      <c r="AF672" s="13">
        <f t="shared" si="256"/>
        <v>1771.0610287306695</v>
      </c>
      <c r="AG672" s="13">
        <f t="shared" si="257"/>
        <v>1879.9407353014933</v>
      </c>
      <c r="AH672" s="13">
        <f t="shared" si="258"/>
        <v>1881.6398984089335</v>
      </c>
      <c r="AI672" s="13">
        <f t="shared" si="259"/>
        <v>1961.600515229612</v>
      </c>
      <c r="AJ672" s="13">
        <f t="shared" si="260"/>
        <v>2344.3786513349323</v>
      </c>
      <c r="AK672" s="13">
        <f t="shared" si="261"/>
        <v>2424.3392681556106</v>
      </c>
      <c r="AL672" s="1">
        <v>0</v>
      </c>
      <c r="AM672" s="1">
        <v>1073.2342382249999</v>
      </c>
      <c r="AN672" s="1">
        <v>104799.85366755752</v>
      </c>
      <c r="AO672" s="1">
        <v>45717.131474103589</v>
      </c>
      <c r="AP672" s="1">
        <v>697.61159999999995</v>
      </c>
      <c r="AQ672" s="1">
        <v>51130.98518091267</v>
      </c>
      <c r="AR672" s="1">
        <v>7254.1254125412552</v>
      </c>
    </row>
    <row r="673" spans="1:44" x14ac:dyDescent="0.25">
      <c r="A673" s="1">
        <v>1511</v>
      </c>
      <c r="B673" s="1" t="s">
        <v>700</v>
      </c>
      <c r="C673" s="1">
        <v>700</v>
      </c>
      <c r="D673" s="1">
        <v>7</v>
      </c>
      <c r="E673" s="1">
        <v>9270</v>
      </c>
      <c r="F673" s="2" t="s">
        <v>690</v>
      </c>
      <c r="G673" s="2" t="s">
        <v>690</v>
      </c>
      <c r="H673" s="2">
        <f t="shared" si="262"/>
        <v>366290.73551014118</v>
      </c>
      <c r="I673" s="9">
        <v>60503.707087429299</v>
      </c>
      <c r="J673" s="1">
        <v>1063.692</v>
      </c>
      <c r="K673">
        <f t="shared" si="263"/>
        <v>47.701462147494638</v>
      </c>
      <c r="L673">
        <f t="shared" si="264"/>
        <v>39.902856878844446</v>
      </c>
      <c r="M673">
        <f t="shared" si="265"/>
        <v>65.000990580723084</v>
      </c>
      <c r="N673">
        <f t="shared" si="266"/>
        <v>99.874998823145475</v>
      </c>
      <c r="O673">
        <f t="shared" si="267"/>
        <v>113.12648912708475</v>
      </c>
      <c r="P673">
        <f t="shared" si="268"/>
        <v>117.17849873132312</v>
      </c>
      <c r="Q673">
        <f t="shared" si="269"/>
        <v>104.71247310957745</v>
      </c>
      <c r="R673">
        <f t="shared" si="270"/>
        <v>94.224115744139809</v>
      </c>
      <c r="S673">
        <f t="shared" si="271"/>
        <v>100.6411981809822</v>
      </c>
      <c r="T673">
        <f t="shared" si="272"/>
        <v>117.05871259201128</v>
      </c>
      <c r="U673">
        <f t="shared" si="273"/>
        <v>110.86380162730347</v>
      </c>
      <c r="V673">
        <f t="shared" si="274"/>
        <v>53.406402457370369</v>
      </c>
      <c r="W673" s="1">
        <v>1590.9190462473</v>
      </c>
      <c r="X673" s="1">
        <v>0</v>
      </c>
      <c r="Y673" s="1">
        <v>54509.340584999998</v>
      </c>
      <c r="Z673" s="13">
        <f t="shared" si="250"/>
        <v>5310.4195088164224</v>
      </c>
      <c r="AA673" s="13">
        <f t="shared" si="251"/>
        <v>4784.9677804889343</v>
      </c>
      <c r="AB673" s="13">
        <f t="shared" si="252"/>
        <v>5310.4195088164224</v>
      </c>
      <c r="AC673" s="13">
        <f t="shared" si="253"/>
        <v>4956.396406855778</v>
      </c>
      <c r="AD673" s="13">
        <f t="shared" si="254"/>
        <v>3819.8151267207254</v>
      </c>
      <c r="AE673" s="13">
        <f t="shared" si="255"/>
        <v>3465.7920247600809</v>
      </c>
      <c r="AF673" s="13">
        <f t="shared" si="256"/>
        <v>3879.4393020045522</v>
      </c>
      <c r="AG673" s="13">
        <f t="shared" si="257"/>
        <v>4117.9360031398646</v>
      </c>
      <c r="AH673" s="13">
        <f t="shared" si="258"/>
        <v>4121.6579528821858</v>
      </c>
      <c r="AI673" s="13">
        <f t="shared" si="259"/>
        <v>4296.8085289913506</v>
      </c>
      <c r="AJ673" s="13">
        <f t="shared" si="260"/>
        <v>5135.2689327072585</v>
      </c>
      <c r="AK673" s="13">
        <f t="shared" si="261"/>
        <v>5310.4195088164224</v>
      </c>
      <c r="AL673" s="1">
        <v>0</v>
      </c>
      <c r="AM673" s="1">
        <v>3339.7554561819998</v>
      </c>
      <c r="AN673" s="1">
        <v>305787.02842271188</v>
      </c>
      <c r="AO673" s="1">
        <v>280649.40239043831</v>
      </c>
      <c r="AP673" s="1">
        <v>13367.256940800002</v>
      </c>
      <c r="AQ673" s="1">
        <v>8225.8146360280498</v>
      </c>
      <c r="AR673" s="1">
        <v>3544.5544554455446</v>
      </c>
    </row>
    <row r="674" spans="1:44" x14ac:dyDescent="0.25">
      <c r="A674" s="1">
        <v>1630</v>
      </c>
      <c r="B674" s="1" t="s">
        <v>701</v>
      </c>
      <c r="C674" s="1">
        <v>800</v>
      </c>
      <c r="D674" s="1">
        <v>8</v>
      </c>
      <c r="E674" s="1">
        <v>14699</v>
      </c>
      <c r="F674" s="2" t="s">
        <v>702</v>
      </c>
      <c r="G674" s="2" t="s">
        <v>702</v>
      </c>
      <c r="H674" s="2">
        <f t="shared" si="262"/>
        <v>808402.26890670939</v>
      </c>
      <c r="I674" s="9">
        <v>217825.46476035542</v>
      </c>
      <c r="J674" s="1">
        <v>13166.495999999899</v>
      </c>
      <c r="K674">
        <f t="shared" si="263"/>
        <v>590.45391951724253</v>
      </c>
      <c r="L674">
        <f t="shared" si="264"/>
        <v>493.92192992320503</v>
      </c>
      <c r="M674">
        <f t="shared" si="265"/>
        <v>804.58937594446661</v>
      </c>
      <c r="N674">
        <f t="shared" si="266"/>
        <v>1236.2636670247962</v>
      </c>
      <c r="O674">
        <f t="shared" si="267"/>
        <v>1400.2920644188293</v>
      </c>
      <c r="P674">
        <f t="shared" si="268"/>
        <v>1450.4482828036303</v>
      </c>
      <c r="Q674">
        <f t="shared" si="269"/>
        <v>1296.1424532170481</v>
      </c>
      <c r="R674">
        <f t="shared" si="270"/>
        <v>1166.316417768249</v>
      </c>
      <c r="S674">
        <f t="shared" si="271"/>
        <v>1245.7477665387155</v>
      </c>
      <c r="T674">
        <f t="shared" si="272"/>
        <v>1448.9655568603075</v>
      </c>
      <c r="U674">
        <f t="shared" si="273"/>
        <v>1372.2842708891988</v>
      </c>
      <c r="V674">
        <f t="shared" si="274"/>
        <v>661.07029509421125</v>
      </c>
      <c r="W674" s="1">
        <v>11579.000488387501</v>
      </c>
      <c r="X674" s="1">
        <v>33534.375</v>
      </c>
      <c r="Y674" s="1">
        <v>147707.07325499901</v>
      </c>
      <c r="Z674" s="13">
        <f t="shared" si="250"/>
        <v>14389.947025324544</v>
      </c>
      <c r="AA674" s="13">
        <f t="shared" si="251"/>
        <v>12966.10046810914</v>
      </c>
      <c r="AB674" s="13">
        <f t="shared" si="252"/>
        <v>14389.947025324544</v>
      </c>
      <c r="AC674" s="13">
        <f t="shared" si="253"/>
        <v>13430.630407400666</v>
      </c>
      <c r="AD674" s="13">
        <f t="shared" si="254"/>
        <v>10350.771201557207</v>
      </c>
      <c r="AE674" s="13">
        <f t="shared" si="255"/>
        <v>9391.4545836333309</v>
      </c>
      <c r="AF674" s="13">
        <f t="shared" si="256"/>
        <v>10512.338234507899</v>
      </c>
      <c r="AG674" s="13">
        <f t="shared" si="257"/>
        <v>11158.606366310676</v>
      </c>
      <c r="AH674" s="13">
        <f t="shared" si="258"/>
        <v>11168.691946090956</v>
      </c>
      <c r="AI674" s="13">
        <f t="shared" si="259"/>
        <v>11643.307465162761</v>
      </c>
      <c r="AJ674" s="13">
        <f t="shared" si="260"/>
        <v>13915.331506252738</v>
      </c>
      <c r="AK674" s="13">
        <f t="shared" si="261"/>
        <v>14389.947025324544</v>
      </c>
      <c r="AL674" s="1">
        <v>122.85878</v>
      </c>
      <c r="AM674" s="1">
        <v>11715.661236969001</v>
      </c>
      <c r="AN674" s="1">
        <v>590576.80414635397</v>
      </c>
      <c r="AO674" s="1">
        <v>421205.44149137172</v>
      </c>
      <c r="AP674" s="1">
        <v>25055.994751200004</v>
      </c>
      <c r="AQ674" s="1">
        <v>95407.853164100074</v>
      </c>
      <c r="AR674" s="1">
        <v>48907.514739682221</v>
      </c>
    </row>
    <row r="675" spans="1:44" x14ac:dyDescent="0.25">
      <c r="A675" s="1">
        <v>1631</v>
      </c>
      <c r="B675" s="1" t="s">
        <v>703</v>
      </c>
      <c r="C675" s="1">
        <v>800</v>
      </c>
      <c r="D675" s="1">
        <v>8</v>
      </c>
      <c r="E675" s="1">
        <v>43003</v>
      </c>
      <c r="F675" s="2" t="s">
        <v>702</v>
      </c>
      <c r="G675" s="2" t="s">
        <v>702</v>
      </c>
      <c r="H675" s="2">
        <f t="shared" si="262"/>
        <v>1071787.7897529288</v>
      </c>
      <c r="I675" s="9">
        <v>168400.21490726399</v>
      </c>
      <c r="J675" s="1">
        <v>7467.0119999999897</v>
      </c>
      <c r="K675">
        <f t="shared" si="263"/>
        <v>334.85951786126788</v>
      </c>
      <c r="L675">
        <f t="shared" si="264"/>
        <v>280.11408485596729</v>
      </c>
      <c r="M675">
        <f t="shared" si="265"/>
        <v>456.3004861164186</v>
      </c>
      <c r="N675">
        <f t="shared" si="266"/>
        <v>701.11255392765202</v>
      </c>
      <c r="O675">
        <f t="shared" si="267"/>
        <v>794.1366973050566</v>
      </c>
      <c r="P675">
        <f t="shared" si="268"/>
        <v>822.58140154177465</v>
      </c>
      <c r="Q675">
        <f t="shared" si="269"/>
        <v>735.07114207767938</v>
      </c>
      <c r="R675">
        <f t="shared" si="270"/>
        <v>661.44391698995571</v>
      </c>
      <c r="S675">
        <f t="shared" si="271"/>
        <v>706.4911971809239</v>
      </c>
      <c r="T675">
        <f t="shared" si="272"/>
        <v>821.74051476282432</v>
      </c>
      <c r="U675">
        <f t="shared" si="273"/>
        <v>778.25285619962676</v>
      </c>
      <c r="V675">
        <f t="shared" si="274"/>
        <v>374.90763118084323</v>
      </c>
      <c r="W675" s="1">
        <v>6570.0056996699996</v>
      </c>
      <c r="X675" s="1">
        <v>825.52049999999895</v>
      </c>
      <c r="Y675" s="1">
        <v>128501.35766999899</v>
      </c>
      <c r="Z675" s="13">
        <f t="shared" si="250"/>
        <v>12518.884091361449</v>
      </c>
      <c r="AA675" s="13">
        <f t="shared" si="251"/>
        <v>11280.174179344822</v>
      </c>
      <c r="AB675" s="13">
        <f t="shared" si="252"/>
        <v>12518.884091361449</v>
      </c>
      <c r="AC675" s="13">
        <f t="shared" si="253"/>
        <v>11684.303288140249</v>
      </c>
      <c r="AD675" s="13">
        <f t="shared" si="254"/>
        <v>9004.9049312309235</v>
      </c>
      <c r="AE675" s="13">
        <f t="shared" si="255"/>
        <v>8170.3241280097245</v>
      </c>
      <c r="AF675" s="13">
        <f t="shared" si="256"/>
        <v>9145.4640976361425</v>
      </c>
      <c r="AG675" s="13">
        <f t="shared" si="257"/>
        <v>9707.7007632570294</v>
      </c>
      <c r="AH675" s="13">
        <f t="shared" si="258"/>
        <v>9716.4749584671517</v>
      </c>
      <c r="AI675" s="13">
        <f t="shared" si="259"/>
        <v>10129.378262472697</v>
      </c>
      <c r="AJ675" s="13">
        <f t="shared" si="260"/>
        <v>12105.980787355904</v>
      </c>
      <c r="AK675" s="13">
        <f t="shared" si="261"/>
        <v>12518.884091361449</v>
      </c>
      <c r="AL675" s="1">
        <v>0</v>
      </c>
      <c r="AM675" s="1">
        <v>25036.319037595</v>
      </c>
      <c r="AN675" s="1">
        <v>903387.57484566479</v>
      </c>
      <c r="AO675" s="1">
        <v>672619.34752487729</v>
      </c>
      <c r="AP675" s="1">
        <v>60034.031013600004</v>
      </c>
      <c r="AQ675" s="1">
        <v>144185.03072309648</v>
      </c>
      <c r="AR675" s="1">
        <v>26549.165584091137</v>
      </c>
    </row>
    <row r="676" spans="1:44" x14ac:dyDescent="0.25">
      <c r="A676" s="1">
        <v>1632</v>
      </c>
      <c r="B676" s="1" t="s">
        <v>702</v>
      </c>
      <c r="C676" s="1">
        <v>800</v>
      </c>
      <c r="D676" s="1">
        <v>8</v>
      </c>
      <c r="E676" s="1">
        <v>10368</v>
      </c>
      <c r="F676" s="2" t="s">
        <v>702</v>
      </c>
      <c r="G676" s="2" t="s">
        <v>702</v>
      </c>
      <c r="H676" s="2">
        <f t="shared" si="262"/>
        <v>485266.53603500116</v>
      </c>
      <c r="I676" s="9">
        <v>119126.4330614199</v>
      </c>
      <c r="J676" s="1">
        <v>6736.7159999999903</v>
      </c>
      <c r="K676">
        <f t="shared" si="263"/>
        <v>302.10926026746557</v>
      </c>
      <c r="L676">
        <f t="shared" si="264"/>
        <v>252.71809356601443</v>
      </c>
      <c r="M676">
        <f t="shared" si="265"/>
        <v>411.67294034457893</v>
      </c>
      <c r="N676">
        <f t="shared" si="266"/>
        <v>632.54165921325375</v>
      </c>
      <c r="O676">
        <f t="shared" si="267"/>
        <v>716.4677644715357</v>
      </c>
      <c r="P676">
        <f t="shared" si="268"/>
        <v>742.13049196504539</v>
      </c>
      <c r="Q676">
        <f t="shared" si="269"/>
        <v>663.17899636065613</v>
      </c>
      <c r="R676">
        <f t="shared" si="270"/>
        <v>596.75273304621794</v>
      </c>
      <c r="S676">
        <f t="shared" si="271"/>
        <v>637.39425514621973</v>
      </c>
      <c r="T676">
        <f t="shared" si="272"/>
        <v>741.3718464160703</v>
      </c>
      <c r="U676">
        <f t="shared" si="273"/>
        <v>702.13741030625431</v>
      </c>
      <c r="V676">
        <f t="shared" si="274"/>
        <v>338.24054889667849</v>
      </c>
      <c r="W676" s="1">
        <v>10032.630175722001</v>
      </c>
      <c r="X676" s="1">
        <v>0</v>
      </c>
      <c r="Y676" s="1">
        <v>51864.086714999903</v>
      </c>
      <c r="Z676" s="13">
        <f t="shared" si="250"/>
        <v>5052.7130752719622</v>
      </c>
      <c r="AA676" s="13">
        <f t="shared" si="251"/>
        <v>4552.760705456968</v>
      </c>
      <c r="AB676" s="13">
        <f t="shared" si="252"/>
        <v>5052.7130752719622</v>
      </c>
      <c r="AC676" s="13">
        <f t="shared" si="253"/>
        <v>4715.87016610911</v>
      </c>
      <c r="AD676" s="13">
        <f t="shared" si="254"/>
        <v>3634.4454150676102</v>
      </c>
      <c r="AE676" s="13">
        <f t="shared" si="255"/>
        <v>3297.6025059047583</v>
      </c>
      <c r="AF676" s="13">
        <f t="shared" si="256"/>
        <v>3691.1761214757835</v>
      </c>
      <c r="AG676" s="13">
        <f t="shared" si="257"/>
        <v>3918.0989471084808</v>
      </c>
      <c r="AH676" s="13">
        <f t="shared" si="258"/>
        <v>3921.6402763946717</v>
      </c>
      <c r="AI676" s="13">
        <f t="shared" si="259"/>
        <v>4088.2910663330049</v>
      </c>
      <c r="AJ676" s="13">
        <f t="shared" si="260"/>
        <v>4886.062285333629</v>
      </c>
      <c r="AK676" s="13">
        <f t="shared" si="261"/>
        <v>5052.7130752719622</v>
      </c>
      <c r="AL676" s="1">
        <v>0</v>
      </c>
      <c r="AM676" s="1">
        <v>50493.000170698004</v>
      </c>
      <c r="AN676" s="1">
        <v>366140.10297358123</v>
      </c>
      <c r="AO676" s="1">
        <v>256175.21098375111</v>
      </c>
      <c r="AP676" s="1">
        <v>15014.456200800005</v>
      </c>
      <c r="AQ676" s="1">
        <v>60407.116112803487</v>
      </c>
      <c r="AR676" s="1">
        <v>34543.319676226638</v>
      </c>
    </row>
    <row r="677" spans="1:44" x14ac:dyDescent="0.25">
      <c r="A677" s="1">
        <v>1701</v>
      </c>
      <c r="B677" s="1" t="s">
        <v>704</v>
      </c>
      <c r="C677" s="1">
        <v>900</v>
      </c>
      <c r="D677" s="1">
        <v>9</v>
      </c>
      <c r="E677" s="1">
        <v>2485</v>
      </c>
      <c r="F677" s="2" t="s">
        <v>705</v>
      </c>
      <c r="G677" s="2" t="s">
        <v>705</v>
      </c>
      <c r="H677" s="2">
        <f t="shared" si="262"/>
        <v>311285.59398004285</v>
      </c>
      <c r="I677" s="9">
        <v>169102.04868531279</v>
      </c>
      <c r="J677" s="1">
        <v>12319.7759999999</v>
      </c>
      <c r="K677">
        <f t="shared" si="263"/>
        <v>552.482606365008</v>
      </c>
      <c r="L677">
        <f t="shared" si="264"/>
        <v>462.15846176094084</v>
      </c>
      <c r="M677">
        <f t="shared" si="265"/>
        <v>752.84729389015968</v>
      </c>
      <c r="N677">
        <f t="shared" si="266"/>
        <v>1156.7611803994068</v>
      </c>
      <c r="O677">
        <f t="shared" si="267"/>
        <v>1310.2411278002546</v>
      </c>
      <c r="P677">
        <f t="shared" si="268"/>
        <v>1357.1718659030746</v>
      </c>
      <c r="Q677">
        <f t="shared" si="269"/>
        <v>1212.789240791514</v>
      </c>
      <c r="R677">
        <f t="shared" si="270"/>
        <v>1091.3121465291329</v>
      </c>
      <c r="S677">
        <f t="shared" si="271"/>
        <v>1165.6353699767396</v>
      </c>
      <c r="T677">
        <f t="shared" si="272"/>
        <v>1355.7844921104479</v>
      </c>
      <c r="U677">
        <f t="shared" si="273"/>
        <v>1284.0344785490568</v>
      </c>
      <c r="V677">
        <f t="shared" si="274"/>
        <v>618.55773592416517</v>
      </c>
      <c r="W677" s="1">
        <v>13964.359432547901</v>
      </c>
      <c r="X677" s="1">
        <v>0</v>
      </c>
      <c r="Y677" s="1">
        <v>82730.600820000007</v>
      </c>
      <c r="Z677" s="13">
        <f t="shared" si="250"/>
        <v>8059.7965753327962</v>
      </c>
      <c r="AA677" s="13">
        <f t="shared" si="251"/>
        <v>7262.3013805660667</v>
      </c>
      <c r="AB677" s="13">
        <f t="shared" si="252"/>
        <v>8059.7965753327962</v>
      </c>
      <c r="AC677" s="13">
        <f t="shared" si="253"/>
        <v>7522.4841878587131</v>
      </c>
      <c r="AD677" s="13">
        <f t="shared" si="254"/>
        <v>5797.4577762896652</v>
      </c>
      <c r="AE677" s="13">
        <f t="shared" si="255"/>
        <v>5260.1453888155829</v>
      </c>
      <c r="AF677" s="13">
        <f t="shared" si="256"/>
        <v>5887.951328251389</v>
      </c>
      <c r="AG677" s="13">
        <f t="shared" si="257"/>
        <v>6249.9255360982916</v>
      </c>
      <c r="AH677" s="13">
        <f t="shared" si="258"/>
        <v>6255.5744603945577</v>
      </c>
      <c r="AI677" s="13">
        <f t="shared" si="259"/>
        <v>6521.4061919834703</v>
      </c>
      <c r="AJ677" s="13">
        <f t="shared" si="260"/>
        <v>7793.9648437438836</v>
      </c>
      <c r="AK677" s="13">
        <f t="shared" si="261"/>
        <v>8059.7965753327962</v>
      </c>
      <c r="AL677" s="1">
        <v>5787.3748999999998</v>
      </c>
      <c r="AM677" s="1">
        <v>54299.937532764998</v>
      </c>
      <c r="AN677" s="1">
        <v>142183.54529473005</v>
      </c>
      <c r="AO677" s="1">
        <v>79458.401305057108</v>
      </c>
      <c r="AP677" s="1">
        <v>7913.0372831999994</v>
      </c>
      <c r="AQ677" s="1">
        <v>54812.106706472943</v>
      </c>
      <c r="AR677" s="1">
        <v>0</v>
      </c>
    </row>
    <row r="678" spans="1:44" x14ac:dyDescent="0.25">
      <c r="A678" s="1">
        <v>1702</v>
      </c>
      <c r="B678" s="1" t="s">
        <v>706</v>
      </c>
      <c r="C678" s="1">
        <v>900</v>
      </c>
      <c r="D678" s="1">
        <v>9</v>
      </c>
      <c r="E678" s="1">
        <v>1773</v>
      </c>
      <c r="F678" s="2" t="s">
        <v>705</v>
      </c>
      <c r="G678" s="2" t="s">
        <v>705</v>
      </c>
      <c r="H678" s="2">
        <f t="shared" si="262"/>
        <v>290306.63790608558</v>
      </c>
      <c r="I678" s="9">
        <v>218823.46000635086</v>
      </c>
      <c r="J678" s="1">
        <v>8387.8199999999906</v>
      </c>
      <c r="K678">
        <f t="shared" si="263"/>
        <v>376.15332091432293</v>
      </c>
      <c r="L678">
        <f t="shared" si="264"/>
        <v>314.6568564824297</v>
      </c>
      <c r="M678">
        <f t="shared" si="265"/>
        <v>512.57000035047747</v>
      </c>
      <c r="N678">
        <f t="shared" si="266"/>
        <v>787.57150813276314</v>
      </c>
      <c r="O678">
        <f t="shared" si="267"/>
        <v>892.06709087775687</v>
      </c>
      <c r="P678">
        <f t="shared" si="268"/>
        <v>924.01950492112906</v>
      </c>
      <c r="Q678">
        <f t="shared" si="269"/>
        <v>825.71776059044805</v>
      </c>
      <c r="R678">
        <f t="shared" si="270"/>
        <v>743.01106196249475</v>
      </c>
      <c r="S678">
        <f t="shared" si="271"/>
        <v>793.61342844207275</v>
      </c>
      <c r="T678">
        <f t="shared" si="272"/>
        <v>923.07492267829684</v>
      </c>
      <c r="U678">
        <f t="shared" si="273"/>
        <v>874.22450536953136</v>
      </c>
      <c r="V678">
        <f t="shared" si="274"/>
        <v>421.14003927826832</v>
      </c>
      <c r="W678" s="1">
        <v>9510.1889746500001</v>
      </c>
      <c r="X678" s="1">
        <v>81367.807499999893</v>
      </c>
      <c r="Y678" s="1">
        <v>82575.164594999995</v>
      </c>
      <c r="Z678" s="13">
        <f t="shared" si="250"/>
        <v>8044.6536373930185</v>
      </c>
      <c r="AA678" s="13">
        <f t="shared" si="251"/>
        <v>7248.6567956093641</v>
      </c>
      <c r="AB678" s="13">
        <f t="shared" si="252"/>
        <v>8044.6536373930185</v>
      </c>
      <c r="AC678" s="13">
        <f t="shared" si="253"/>
        <v>7508.3507652412818</v>
      </c>
      <c r="AD678" s="13">
        <f t="shared" si="254"/>
        <v>5786.5653744164565</v>
      </c>
      <c r="AE678" s="13">
        <f t="shared" si="255"/>
        <v>5250.2625022647208</v>
      </c>
      <c r="AF678" s="13">
        <f t="shared" si="256"/>
        <v>5876.8889049355175</v>
      </c>
      <c r="AG678" s="13">
        <f t="shared" si="257"/>
        <v>6238.1830270117689</v>
      </c>
      <c r="AH678" s="13">
        <f t="shared" si="258"/>
        <v>6243.8213379744057</v>
      </c>
      <c r="AI678" s="13">
        <f t="shared" si="259"/>
        <v>6509.1536185689592</v>
      </c>
      <c r="AJ678" s="13">
        <f t="shared" si="260"/>
        <v>7779.321356798464</v>
      </c>
      <c r="AK678" s="13">
        <f t="shared" si="261"/>
        <v>8044.6536373930185</v>
      </c>
      <c r="AL678" s="1">
        <v>10935.99692</v>
      </c>
      <c r="AM678" s="1">
        <v>26046.482016701</v>
      </c>
      <c r="AN678" s="1">
        <v>71483.177899734728</v>
      </c>
      <c r="AO678" s="1">
        <v>28358.89070146819</v>
      </c>
      <c r="AP678" s="1">
        <v>8183.0700000000006</v>
      </c>
      <c r="AQ678" s="1">
        <v>34941.217198266539</v>
      </c>
      <c r="AR678" s="1">
        <v>0</v>
      </c>
    </row>
    <row r="679" spans="1:44" x14ac:dyDescent="0.25">
      <c r="A679" s="1">
        <v>1703</v>
      </c>
      <c r="B679" s="1" t="s">
        <v>707</v>
      </c>
      <c r="C679" s="1">
        <v>900</v>
      </c>
      <c r="D679" s="1">
        <v>9</v>
      </c>
      <c r="E679" s="1">
        <v>1841</v>
      </c>
      <c r="F679" s="2" t="s">
        <v>705</v>
      </c>
      <c r="G679" s="2" t="s">
        <v>705</v>
      </c>
      <c r="H679" s="2">
        <f t="shared" si="262"/>
        <v>195758.16653731267</v>
      </c>
      <c r="I679" s="9">
        <v>145627.26481308677</v>
      </c>
      <c r="J679" s="1">
        <v>4799.84399999999</v>
      </c>
      <c r="K679">
        <f t="shared" si="263"/>
        <v>215.24988143172908</v>
      </c>
      <c r="L679">
        <f t="shared" si="264"/>
        <v>180.059160144835</v>
      </c>
      <c r="M679">
        <f t="shared" si="265"/>
        <v>293.31292764535181</v>
      </c>
      <c r="N679">
        <f t="shared" si="266"/>
        <v>450.67972105767541</v>
      </c>
      <c r="O679">
        <f t="shared" si="267"/>
        <v>510.47624695654559</v>
      </c>
      <c r="P679">
        <f t="shared" si="268"/>
        <v>528.76068830502413</v>
      </c>
      <c r="Q679">
        <f t="shared" si="269"/>
        <v>472.50852293724648</v>
      </c>
      <c r="R679">
        <f t="shared" si="270"/>
        <v>425.18046258673945</v>
      </c>
      <c r="S679">
        <f t="shared" si="271"/>
        <v>454.13714801069983</v>
      </c>
      <c r="T679">
        <f t="shared" si="272"/>
        <v>528.22016080076617</v>
      </c>
      <c r="U679">
        <f t="shared" si="273"/>
        <v>500.26601032817933</v>
      </c>
      <c r="V679">
        <f t="shared" si="274"/>
        <v>240.99306979519812</v>
      </c>
      <c r="W679" s="1">
        <v>5444.4672100728003</v>
      </c>
      <c r="X679" s="1">
        <v>0</v>
      </c>
      <c r="Y679" s="1">
        <v>92227.534350000002</v>
      </c>
      <c r="Z679" s="13">
        <f t="shared" si="250"/>
        <v>8985.0086683501704</v>
      </c>
      <c r="AA679" s="13">
        <f t="shared" si="251"/>
        <v>8095.9662252844419</v>
      </c>
      <c r="AB679" s="13">
        <f t="shared" si="252"/>
        <v>8985.0086683501704</v>
      </c>
      <c r="AC679" s="13">
        <f t="shared" si="253"/>
        <v>8386.0163223346372</v>
      </c>
      <c r="AD679" s="13">
        <f t="shared" si="254"/>
        <v>6462.9681267366095</v>
      </c>
      <c r="AE679" s="13">
        <f t="shared" si="255"/>
        <v>5863.9757807210763</v>
      </c>
      <c r="AF679" s="13">
        <f t="shared" si="256"/>
        <v>6563.8497484011505</v>
      </c>
      <c r="AG679" s="13">
        <f t="shared" si="257"/>
        <v>6967.3762350593224</v>
      </c>
      <c r="AH679" s="13">
        <f t="shared" si="258"/>
        <v>6973.6736190310403</v>
      </c>
      <c r="AI679" s="13">
        <f t="shared" si="259"/>
        <v>7270.0211000529534</v>
      </c>
      <c r="AJ679" s="13">
        <f t="shared" si="260"/>
        <v>8688.6611873282582</v>
      </c>
      <c r="AK679" s="13">
        <f t="shared" si="261"/>
        <v>8985.0086683501704</v>
      </c>
      <c r="AL679" s="1">
        <v>18755.529139999999</v>
      </c>
      <c r="AM679" s="1">
        <v>24399.890113014</v>
      </c>
      <c r="AN679" s="1">
        <v>50130.901724225885</v>
      </c>
      <c r="AO679" s="1">
        <v>34110.929853181071</v>
      </c>
      <c r="AP679" s="1">
        <v>8474.1607440000007</v>
      </c>
      <c r="AQ679" s="1">
        <v>7545.8111270448117</v>
      </c>
      <c r="AR679" s="1">
        <v>0</v>
      </c>
    </row>
    <row r="680" spans="1:44" x14ac:dyDescent="0.25">
      <c r="A680" s="1">
        <v>1704</v>
      </c>
      <c r="B680" s="1" t="s">
        <v>708</v>
      </c>
      <c r="C680" s="1">
        <v>900</v>
      </c>
      <c r="D680" s="1">
        <v>9</v>
      </c>
      <c r="E680" s="1">
        <v>2751</v>
      </c>
      <c r="F680" s="2" t="s">
        <v>705</v>
      </c>
      <c r="G680" s="2" t="s">
        <v>705</v>
      </c>
      <c r="H680" s="2">
        <f t="shared" si="262"/>
        <v>232710.11394850191</v>
      </c>
      <c r="I680" s="9">
        <v>114596.87072571498</v>
      </c>
      <c r="J680" s="1">
        <v>2921.1839999999902</v>
      </c>
      <c r="K680">
        <f t="shared" si="263"/>
        <v>131.0010303752087</v>
      </c>
      <c r="L680">
        <f t="shared" si="264"/>
        <v>109.58396515981124</v>
      </c>
      <c r="M680">
        <f t="shared" si="265"/>
        <v>178.51018308735831</v>
      </c>
      <c r="N680">
        <f t="shared" si="266"/>
        <v>274.2835788575926</v>
      </c>
      <c r="O680">
        <f t="shared" si="267"/>
        <v>310.67573133408246</v>
      </c>
      <c r="P680">
        <f t="shared" si="268"/>
        <v>321.80363830691613</v>
      </c>
      <c r="Q680">
        <f t="shared" si="269"/>
        <v>287.56858286809228</v>
      </c>
      <c r="R680">
        <f t="shared" si="270"/>
        <v>258.76473577495028</v>
      </c>
      <c r="S680">
        <f t="shared" si="271"/>
        <v>276.38776813881589</v>
      </c>
      <c r="T680">
        <f t="shared" si="272"/>
        <v>321.47467338701495</v>
      </c>
      <c r="U680">
        <f t="shared" si="273"/>
        <v>304.46178357348913</v>
      </c>
      <c r="V680">
        <f t="shared" si="274"/>
        <v>146.66832913665843</v>
      </c>
      <c r="W680" s="1">
        <v>2989.5433437870001</v>
      </c>
      <c r="X680" s="1">
        <v>229.94999999999899</v>
      </c>
      <c r="Y680" s="1">
        <v>103372.366755</v>
      </c>
      <c r="Z680" s="13">
        <f t="shared" si="250"/>
        <v>10070.762683915858</v>
      </c>
      <c r="AA680" s="13">
        <f t="shared" si="251"/>
        <v>9074.287801083301</v>
      </c>
      <c r="AB680" s="13">
        <f t="shared" si="252"/>
        <v>10070.762683915858</v>
      </c>
      <c r="AC680" s="13">
        <f t="shared" si="253"/>
        <v>9399.3877316074231</v>
      </c>
      <c r="AD680" s="13">
        <f t="shared" si="254"/>
        <v>7243.9572003248732</v>
      </c>
      <c r="AE680" s="13">
        <f t="shared" si="255"/>
        <v>6572.5822480164416</v>
      </c>
      <c r="AF680" s="13">
        <f t="shared" si="256"/>
        <v>7357.0294196685109</v>
      </c>
      <c r="AG680" s="13">
        <f t="shared" si="257"/>
        <v>7809.3182970430707</v>
      </c>
      <c r="AH680" s="13">
        <f t="shared" si="258"/>
        <v>7816.3766607964708</v>
      </c>
      <c r="AI680" s="13">
        <f t="shared" si="259"/>
        <v>8148.5349550739929</v>
      </c>
      <c r="AJ680" s="13">
        <f t="shared" si="260"/>
        <v>9738.6043896383362</v>
      </c>
      <c r="AK680" s="13">
        <f t="shared" si="261"/>
        <v>10070.762683915858</v>
      </c>
      <c r="AL680" s="1">
        <v>1355.0879199999999</v>
      </c>
      <c r="AM680" s="1">
        <v>3728.7387069280003</v>
      </c>
      <c r="AN680" s="1">
        <v>118113.24322278693</v>
      </c>
      <c r="AO680" s="1">
        <v>108887.43882544863</v>
      </c>
      <c r="AP680" s="1">
        <v>3079.0404288000004</v>
      </c>
      <c r="AQ680" s="1">
        <v>6146.7639685383028</v>
      </c>
      <c r="AR680" s="1">
        <v>0</v>
      </c>
    </row>
    <row r="681" spans="1:44" x14ac:dyDescent="0.25">
      <c r="A681" s="1">
        <v>1705</v>
      </c>
      <c r="B681" s="1" t="s">
        <v>709</v>
      </c>
      <c r="C681" s="1">
        <v>900</v>
      </c>
      <c r="D681" s="1">
        <v>9</v>
      </c>
      <c r="E681" s="1">
        <v>793</v>
      </c>
      <c r="F681" s="2" t="s">
        <v>705</v>
      </c>
      <c r="G681" s="2" t="s">
        <v>705</v>
      </c>
      <c r="H681" s="2">
        <f t="shared" si="262"/>
        <v>60554.302204020503</v>
      </c>
      <c r="I681" s="9">
        <v>38202.107261263882</v>
      </c>
      <c r="J681" s="1">
        <v>1264.78799999999</v>
      </c>
      <c r="K681">
        <f t="shared" si="263"/>
        <v>56.719649021149891</v>
      </c>
      <c r="L681">
        <f t="shared" si="264"/>
        <v>47.446680567381826</v>
      </c>
      <c r="M681">
        <f t="shared" si="265"/>
        <v>77.289735068620359</v>
      </c>
      <c r="N681">
        <f t="shared" si="266"/>
        <v>118.75683939667452</v>
      </c>
      <c r="O681">
        <f t="shared" si="267"/>
        <v>134.51358657399524</v>
      </c>
      <c r="P681">
        <f t="shared" si="268"/>
        <v>139.33164774520401</v>
      </c>
      <c r="Q681">
        <f t="shared" si="269"/>
        <v>124.50886106064085</v>
      </c>
      <c r="R681">
        <f t="shared" si="270"/>
        <v>112.03763016342904</v>
      </c>
      <c r="S681">
        <f t="shared" si="271"/>
        <v>119.66789236445054</v>
      </c>
      <c r="T681">
        <f t="shared" si="272"/>
        <v>139.18921547010186</v>
      </c>
      <c r="U681">
        <f t="shared" si="273"/>
        <v>131.82312730808619</v>
      </c>
      <c r="V681">
        <f t="shared" si="274"/>
        <v>63.503135260255803</v>
      </c>
      <c r="W681" s="1">
        <v>1305.7423751679901</v>
      </c>
      <c r="X681" s="1">
        <v>920.71979999999905</v>
      </c>
      <c r="Y681" s="1">
        <v>33410.679539999903</v>
      </c>
      <c r="Z681" s="13">
        <f t="shared" si="250"/>
        <v>3254.941676562004</v>
      </c>
      <c r="AA681" s="13">
        <f t="shared" si="251"/>
        <v>2932.8739516458854</v>
      </c>
      <c r="AB681" s="13">
        <f t="shared" si="252"/>
        <v>3254.941676562004</v>
      </c>
      <c r="AC681" s="13">
        <f t="shared" si="253"/>
        <v>3037.9485468997691</v>
      </c>
      <c r="AD681" s="13">
        <f t="shared" si="254"/>
        <v>2341.2981652548142</v>
      </c>
      <c r="AE681" s="13">
        <f t="shared" si="255"/>
        <v>2124.3050355925798</v>
      </c>
      <c r="AF681" s="13">
        <f t="shared" si="256"/>
        <v>2377.8439057071014</v>
      </c>
      <c r="AG681" s="13">
        <f t="shared" si="257"/>
        <v>2524.0268675162524</v>
      </c>
      <c r="AH681" s="13">
        <f t="shared" si="258"/>
        <v>2526.3081805677425</v>
      </c>
      <c r="AI681" s="13">
        <f t="shared" si="259"/>
        <v>2633.6640888731163</v>
      </c>
      <c r="AJ681" s="13">
        <f t="shared" si="260"/>
        <v>3147.5857682566302</v>
      </c>
      <c r="AK681" s="13">
        <f t="shared" si="261"/>
        <v>3254.941676562004</v>
      </c>
      <c r="AL681" s="1">
        <v>70.52055</v>
      </c>
      <c r="AM681" s="1">
        <v>1229.6569960959998</v>
      </c>
      <c r="AN681" s="1">
        <v>22352.194942756621</v>
      </c>
      <c r="AO681" s="1">
        <v>20332.789559543231</v>
      </c>
      <c r="AP681" s="1">
        <v>1277.3104344000001</v>
      </c>
      <c r="AQ681" s="1">
        <v>742.0949488133906</v>
      </c>
      <c r="AR681" s="1">
        <v>0</v>
      </c>
    </row>
    <row r="682" spans="1:44" x14ac:dyDescent="0.25">
      <c r="A682" s="1">
        <v>1706</v>
      </c>
      <c r="B682" s="1" t="s">
        <v>710</v>
      </c>
      <c r="C682" s="1">
        <v>900</v>
      </c>
      <c r="D682" s="1">
        <v>9</v>
      </c>
      <c r="E682" s="1">
        <v>3004</v>
      </c>
      <c r="F682" s="2" t="s">
        <v>705</v>
      </c>
      <c r="G682" s="2" t="s">
        <v>705</v>
      </c>
      <c r="H682" s="2">
        <f t="shared" si="262"/>
        <v>266352.48275158677</v>
      </c>
      <c r="I682" s="9">
        <v>76649.940859376584</v>
      </c>
      <c r="J682" s="1">
        <v>4942.7280000000001</v>
      </c>
      <c r="K682">
        <f t="shared" si="263"/>
        <v>221.6575405261691</v>
      </c>
      <c r="L682">
        <f t="shared" si="264"/>
        <v>185.41924539721745</v>
      </c>
      <c r="M682">
        <f t="shared" si="265"/>
        <v>302.04440399201673</v>
      </c>
      <c r="N682">
        <f t="shared" si="266"/>
        <v>464.09576567571077</v>
      </c>
      <c r="O682">
        <f t="shared" si="267"/>
        <v>525.67234251093112</v>
      </c>
      <c r="P682">
        <f t="shared" si="268"/>
        <v>544.50108365699396</v>
      </c>
      <c r="Q682">
        <f t="shared" si="269"/>
        <v>486.5743775340564</v>
      </c>
      <c r="R682">
        <f t="shared" si="270"/>
        <v>437.83743335834123</v>
      </c>
      <c r="S682">
        <f t="shared" si="271"/>
        <v>467.65611493053422</v>
      </c>
      <c r="T682">
        <f t="shared" si="272"/>
        <v>543.94446547730615</v>
      </c>
      <c r="U682">
        <f t="shared" si="273"/>
        <v>515.15816278557929</v>
      </c>
      <c r="V682">
        <f t="shared" si="274"/>
        <v>248.16706415514389</v>
      </c>
      <c r="W682" s="1">
        <v>5155.6409095296003</v>
      </c>
      <c r="X682" s="1">
        <v>0</v>
      </c>
      <c r="Y682" s="1">
        <v>65567.384714999993</v>
      </c>
      <c r="Z682" s="13">
        <f t="shared" si="250"/>
        <v>6387.7184202889339</v>
      </c>
      <c r="AA682" s="13">
        <f t="shared" si="251"/>
        <v>5755.6708620051195</v>
      </c>
      <c r="AB682" s="13">
        <f t="shared" si="252"/>
        <v>6387.7184202889339</v>
      </c>
      <c r="AC682" s="13">
        <f t="shared" si="253"/>
        <v>5961.8763778952143</v>
      </c>
      <c r="AD682" s="13">
        <f t="shared" si="254"/>
        <v>4594.7223955740728</v>
      </c>
      <c r="AE682" s="13">
        <f t="shared" si="255"/>
        <v>4168.8803531803542</v>
      </c>
      <c r="AF682" s="13">
        <f t="shared" si="256"/>
        <v>4666.4422365626669</v>
      </c>
      <c r="AG682" s="13">
        <f t="shared" si="257"/>
        <v>4953.3216005170461</v>
      </c>
      <c r="AH682" s="13">
        <f t="shared" si="258"/>
        <v>4957.7986040548913</v>
      </c>
      <c r="AI682" s="13">
        <f t="shared" si="259"/>
        <v>5168.4811234828312</v>
      </c>
      <c r="AJ682" s="13">
        <f t="shared" si="260"/>
        <v>6177.0359008609939</v>
      </c>
      <c r="AK682" s="13">
        <f t="shared" si="261"/>
        <v>6387.7184202889339</v>
      </c>
      <c r="AL682" s="1">
        <v>15.914660000000001</v>
      </c>
      <c r="AM682" s="1">
        <v>968.27257484699999</v>
      </c>
      <c r="AN682" s="1">
        <v>189702.5418922102</v>
      </c>
      <c r="AO682" s="1">
        <v>174969.0048939641</v>
      </c>
      <c r="AP682" s="1">
        <v>2924.9377920000002</v>
      </c>
      <c r="AQ682" s="1">
        <v>11808.599206246075</v>
      </c>
      <c r="AR682" s="1">
        <v>0</v>
      </c>
    </row>
    <row r="683" spans="1:44" x14ac:dyDescent="0.25">
      <c r="A683" s="1">
        <v>1707</v>
      </c>
      <c r="B683" s="1" t="s">
        <v>711</v>
      </c>
      <c r="C683" s="1">
        <v>900</v>
      </c>
      <c r="D683" s="1">
        <v>9</v>
      </c>
      <c r="E683" s="1">
        <v>1486</v>
      </c>
      <c r="F683" s="2" t="s">
        <v>705</v>
      </c>
      <c r="G683" s="2" t="s">
        <v>705</v>
      </c>
      <c r="H683" s="2">
        <f t="shared" si="262"/>
        <v>134316.92308426101</v>
      </c>
      <c r="I683" s="9">
        <v>94229.088224981082</v>
      </c>
      <c r="J683" s="1">
        <v>5434.88399999999</v>
      </c>
      <c r="K683">
        <f t="shared" si="263"/>
        <v>243.72836629590498</v>
      </c>
      <c r="L683">
        <f t="shared" si="264"/>
        <v>203.88176126653318</v>
      </c>
      <c r="M683">
        <f t="shared" si="265"/>
        <v>332.11948918608198</v>
      </c>
      <c r="N683">
        <f t="shared" si="266"/>
        <v>510.30658602671747</v>
      </c>
      <c r="O683">
        <f t="shared" si="267"/>
        <v>578.01444942047681</v>
      </c>
      <c r="P683">
        <f t="shared" si="268"/>
        <v>598.71800098044093</v>
      </c>
      <c r="Q683">
        <f t="shared" si="269"/>
        <v>535.0234322563972</v>
      </c>
      <c r="R683">
        <f t="shared" si="270"/>
        <v>481.4336660160767</v>
      </c>
      <c r="S683">
        <f t="shared" si="271"/>
        <v>514.22144543218178</v>
      </c>
      <c r="T683">
        <f t="shared" si="272"/>
        <v>598.10595936316099</v>
      </c>
      <c r="U683">
        <f t="shared" si="273"/>
        <v>566.45335458328589</v>
      </c>
      <c r="V683">
        <f t="shared" si="274"/>
        <v>272.87748917273268</v>
      </c>
      <c r="W683" s="1">
        <v>6162.6024555732001</v>
      </c>
      <c r="X683" s="1">
        <v>0</v>
      </c>
      <c r="Y683" s="1">
        <v>67351.122509999899</v>
      </c>
      <c r="Z683" s="13">
        <f t="shared" si="250"/>
        <v>6561.4940683434133</v>
      </c>
      <c r="AA683" s="13">
        <f t="shared" si="251"/>
        <v>5912.2518770442857</v>
      </c>
      <c r="AB683" s="13">
        <f t="shared" si="252"/>
        <v>6561.4940683434133</v>
      </c>
      <c r="AC683" s="13">
        <f t="shared" si="253"/>
        <v>6124.0671419556265</v>
      </c>
      <c r="AD683" s="13">
        <f t="shared" si="254"/>
        <v>4719.7202131649738</v>
      </c>
      <c r="AE683" s="13">
        <f t="shared" si="255"/>
        <v>4282.2932867771879</v>
      </c>
      <c r="AF683" s="13">
        <f t="shared" si="256"/>
        <v>4793.3911673721104</v>
      </c>
      <c r="AG683" s="13">
        <f t="shared" si="257"/>
        <v>5088.0749842006626</v>
      </c>
      <c r="AH683" s="13">
        <f t="shared" si="258"/>
        <v>5092.6737830556995</v>
      </c>
      <c r="AI683" s="13">
        <f t="shared" si="259"/>
        <v>5309.0878468220772</v>
      </c>
      <c r="AJ683" s="13">
        <f t="shared" si="260"/>
        <v>6345.0800045770357</v>
      </c>
      <c r="AK683" s="13">
        <f t="shared" si="261"/>
        <v>6561.4940683434133</v>
      </c>
      <c r="AL683" s="1">
        <v>7285.9317199999996</v>
      </c>
      <c r="AM683" s="1">
        <v>7994.5475394080004</v>
      </c>
      <c r="AN683" s="1">
        <v>40087.834859279923</v>
      </c>
      <c r="AO683" s="1">
        <v>29696.574225122353</v>
      </c>
      <c r="AP683" s="1">
        <v>5517.4687344000013</v>
      </c>
      <c r="AQ683" s="1">
        <v>4873.7918997575698</v>
      </c>
      <c r="AR683" s="1">
        <v>0</v>
      </c>
    </row>
    <row r="684" spans="1:44" x14ac:dyDescent="0.25">
      <c r="A684" s="1">
        <v>1708</v>
      </c>
      <c r="B684" s="1" t="s">
        <v>712</v>
      </c>
      <c r="C684" s="1">
        <v>900</v>
      </c>
      <c r="D684" s="1">
        <v>9</v>
      </c>
      <c r="E684" s="1">
        <v>504</v>
      </c>
      <c r="F684" s="2" t="s">
        <v>705</v>
      </c>
      <c r="G684" s="2" t="s">
        <v>705</v>
      </c>
      <c r="H684" s="2">
        <f t="shared" si="262"/>
        <v>85410.978479768062</v>
      </c>
      <c r="I684" s="9">
        <v>62615.514900100185</v>
      </c>
      <c r="J684" s="1">
        <v>5048.5679999999902</v>
      </c>
      <c r="K684">
        <f t="shared" si="263"/>
        <v>226.40395467019798</v>
      </c>
      <c r="L684">
        <f t="shared" si="264"/>
        <v>189.38967891750013</v>
      </c>
      <c r="M684">
        <f t="shared" si="265"/>
        <v>308.51216424880448</v>
      </c>
      <c r="N684">
        <f t="shared" si="266"/>
        <v>474.03357650388352</v>
      </c>
      <c r="O684">
        <f t="shared" si="267"/>
        <v>536.92870958825199</v>
      </c>
      <c r="P684">
        <f t="shared" si="268"/>
        <v>556.16063576956242</v>
      </c>
      <c r="Q684">
        <f t="shared" si="269"/>
        <v>496.99352908724717</v>
      </c>
      <c r="R684">
        <f t="shared" si="270"/>
        <v>447.21296726322987</v>
      </c>
      <c r="S684">
        <f t="shared" si="271"/>
        <v>477.67016450078029</v>
      </c>
      <c r="T684">
        <f t="shared" si="272"/>
        <v>555.59209857103747</v>
      </c>
      <c r="U684">
        <f t="shared" si="273"/>
        <v>526.18938682809608</v>
      </c>
      <c r="V684">
        <f t="shared" si="274"/>
        <v>253.48113405139915</v>
      </c>
      <c r="W684" s="1">
        <v>5726.5254977111899</v>
      </c>
      <c r="X684" s="1">
        <v>0</v>
      </c>
      <c r="Y684" s="1">
        <v>12900.671909999999</v>
      </c>
      <c r="Z684" s="13">
        <f t="shared" si="250"/>
        <v>1256.8117510222862</v>
      </c>
      <c r="AA684" s="13">
        <f t="shared" si="251"/>
        <v>1132.4536083820365</v>
      </c>
      <c r="AB684" s="13">
        <f t="shared" si="252"/>
        <v>1256.8117510222862</v>
      </c>
      <c r="AC684" s="13">
        <f t="shared" si="253"/>
        <v>1173.0254524184181</v>
      </c>
      <c r="AD684" s="13">
        <f t="shared" si="254"/>
        <v>904.03188110185329</v>
      </c>
      <c r="AE684" s="13">
        <f t="shared" si="255"/>
        <v>820.24558249798542</v>
      </c>
      <c r="AF684" s="13">
        <f t="shared" si="256"/>
        <v>918.14307589867042</v>
      </c>
      <c r="AG684" s="13">
        <f t="shared" si="257"/>
        <v>974.58785508593996</v>
      </c>
      <c r="AH684" s="13">
        <f t="shared" si="258"/>
        <v>975.46872526297545</v>
      </c>
      <c r="AI684" s="13">
        <f t="shared" si="259"/>
        <v>1016.9214394763924</v>
      </c>
      <c r="AJ684" s="13">
        <f t="shared" si="260"/>
        <v>1215.3590368088692</v>
      </c>
      <c r="AK684" s="13">
        <f t="shared" si="261"/>
        <v>1256.8117510222862</v>
      </c>
      <c r="AL684" s="1">
        <v>4676.3477499999999</v>
      </c>
      <c r="AM684" s="1">
        <v>34263.401742389004</v>
      </c>
      <c r="AN684" s="1">
        <v>22795.463579667878</v>
      </c>
      <c r="AO684" s="1">
        <v>9096.2479608482881</v>
      </c>
      <c r="AP684" s="1">
        <v>2096.7408</v>
      </c>
      <c r="AQ684" s="1">
        <v>11602.474818819588</v>
      </c>
      <c r="AR684" s="1">
        <v>0</v>
      </c>
    </row>
    <row r="685" spans="1:44" x14ac:dyDescent="0.25">
      <c r="A685" s="1">
        <v>1709</v>
      </c>
      <c r="B685" s="1" t="s">
        <v>713</v>
      </c>
      <c r="C685" s="1">
        <v>900</v>
      </c>
      <c r="D685" s="1">
        <v>9</v>
      </c>
      <c r="E685" s="1">
        <v>2562</v>
      </c>
      <c r="F685" s="2" t="s">
        <v>705</v>
      </c>
      <c r="G685" s="2" t="s">
        <v>705</v>
      </c>
      <c r="H685" s="2">
        <f t="shared" si="262"/>
        <v>269211.3924417285</v>
      </c>
      <c r="I685" s="9">
        <v>69059.898233634987</v>
      </c>
      <c r="J685" s="1">
        <v>4429.4039999999904</v>
      </c>
      <c r="K685">
        <f t="shared" si="263"/>
        <v>198.63743192762649</v>
      </c>
      <c r="L685">
        <f t="shared" si="264"/>
        <v>166.16264282384441</v>
      </c>
      <c r="M685">
        <f t="shared" si="265"/>
        <v>270.67576674659256</v>
      </c>
      <c r="N685">
        <f t="shared" si="266"/>
        <v>415.89738315906754</v>
      </c>
      <c r="O685">
        <f t="shared" si="267"/>
        <v>471.07896218591907</v>
      </c>
      <c r="P685">
        <f t="shared" si="268"/>
        <v>487.95225591103105</v>
      </c>
      <c r="Q685">
        <f t="shared" si="269"/>
        <v>436.04149250107525</v>
      </c>
      <c r="R685">
        <f t="shared" si="270"/>
        <v>392.36609391962617</v>
      </c>
      <c r="S685">
        <f t="shared" si="271"/>
        <v>419.08797451483542</v>
      </c>
      <c r="T685">
        <f t="shared" si="272"/>
        <v>487.45344497270264</v>
      </c>
      <c r="U685">
        <f t="shared" si="273"/>
        <v>461.65672617936718</v>
      </c>
      <c r="V685">
        <f t="shared" si="274"/>
        <v>222.393825158303</v>
      </c>
      <c r="W685" s="1">
        <v>6306.3943042799901</v>
      </c>
      <c r="X685" s="1">
        <v>0</v>
      </c>
      <c r="Y685" s="1">
        <v>48625.894905000001</v>
      </c>
      <c r="Z685" s="13">
        <f t="shared" si="250"/>
        <v>4737.2413271905862</v>
      </c>
      <c r="AA685" s="13">
        <f t="shared" si="251"/>
        <v>4268.5040384049998</v>
      </c>
      <c r="AB685" s="13">
        <f t="shared" si="252"/>
        <v>4737.2413271905862</v>
      </c>
      <c r="AC685" s="13">
        <f t="shared" si="253"/>
        <v>4421.429578871298</v>
      </c>
      <c r="AD685" s="13">
        <f t="shared" si="254"/>
        <v>3407.5247822675756</v>
      </c>
      <c r="AE685" s="13">
        <f t="shared" si="255"/>
        <v>3091.7130339482874</v>
      </c>
      <c r="AF685" s="13">
        <f t="shared" si="256"/>
        <v>3460.7134440644954</v>
      </c>
      <c r="AG685" s="13">
        <f t="shared" si="257"/>
        <v>3673.4680912521781</v>
      </c>
      <c r="AH685" s="13">
        <f t="shared" si="258"/>
        <v>3676.7883137144108</v>
      </c>
      <c r="AI685" s="13">
        <f t="shared" si="259"/>
        <v>3833.0340766429413</v>
      </c>
      <c r="AJ685" s="13">
        <f t="shared" si="260"/>
        <v>4580.9955642620562</v>
      </c>
      <c r="AK685" s="13">
        <f t="shared" si="261"/>
        <v>4737.2413271905862</v>
      </c>
      <c r="AL685" s="1">
        <v>81.066000000000003</v>
      </c>
      <c r="AM685" s="1">
        <v>9617.1390243549995</v>
      </c>
      <c r="AN685" s="1">
        <v>200151.4942080935</v>
      </c>
      <c r="AO685" s="1">
        <v>164535.07340946165</v>
      </c>
      <c r="AP685" s="1">
        <v>2801.7659880000001</v>
      </c>
      <c r="AQ685" s="1">
        <v>32814.654810631844</v>
      </c>
      <c r="AR685" s="1">
        <v>0</v>
      </c>
    </row>
    <row r="686" spans="1:44" x14ac:dyDescent="0.25">
      <c r="A686" s="1">
        <v>1710</v>
      </c>
      <c r="B686" s="1" t="s">
        <v>714</v>
      </c>
      <c r="C686" s="1">
        <v>900</v>
      </c>
      <c r="D686" s="1">
        <v>9</v>
      </c>
      <c r="E686" s="1">
        <v>1354</v>
      </c>
      <c r="F686" s="2" t="s">
        <v>705</v>
      </c>
      <c r="G686" s="2" t="s">
        <v>705</v>
      </c>
      <c r="H686" s="2">
        <f t="shared" si="262"/>
        <v>112907.26986968922</v>
      </c>
      <c r="I686" s="9">
        <v>36901.574343197091</v>
      </c>
      <c r="J686" s="1">
        <v>3074.65199999999</v>
      </c>
      <c r="K686">
        <f t="shared" si="263"/>
        <v>137.88333088405122</v>
      </c>
      <c r="L686">
        <f t="shared" si="264"/>
        <v>115.34109376422163</v>
      </c>
      <c r="M686">
        <f t="shared" si="265"/>
        <v>187.88843545970144</v>
      </c>
      <c r="N686">
        <f t="shared" si="266"/>
        <v>288.6934045584444</v>
      </c>
      <c r="O686">
        <f t="shared" si="267"/>
        <v>326.99746359619917</v>
      </c>
      <c r="P686">
        <f t="shared" si="268"/>
        <v>338.70998887014184</v>
      </c>
      <c r="Q686">
        <f t="shared" si="269"/>
        <v>302.67635262022037</v>
      </c>
      <c r="R686">
        <f t="shared" si="270"/>
        <v>272.35925993704006</v>
      </c>
      <c r="S686">
        <f t="shared" si="271"/>
        <v>290.90814001567401</v>
      </c>
      <c r="T686">
        <f t="shared" si="272"/>
        <v>338.363741372927</v>
      </c>
      <c r="U686">
        <f t="shared" si="273"/>
        <v>320.45705843513986</v>
      </c>
      <c r="V686">
        <f t="shared" si="274"/>
        <v>154.37373048622928</v>
      </c>
      <c r="W686" s="1">
        <v>3207.6791245631998</v>
      </c>
      <c r="X686" s="1">
        <v>0</v>
      </c>
      <c r="Y686" s="1">
        <v>29117.653634999901</v>
      </c>
      <c r="Z686" s="13">
        <f t="shared" si="250"/>
        <v>2836.7056775002243</v>
      </c>
      <c r="AA686" s="13">
        <f t="shared" si="251"/>
        <v>2556.021279869442</v>
      </c>
      <c r="AB686" s="13">
        <f t="shared" si="252"/>
        <v>2836.7056775002243</v>
      </c>
      <c r="AC686" s="13">
        <f t="shared" si="253"/>
        <v>2647.5945645964848</v>
      </c>
      <c r="AD686" s="13">
        <f t="shared" si="254"/>
        <v>2040.4586189434515</v>
      </c>
      <c r="AE686" s="13">
        <f t="shared" si="255"/>
        <v>1851.3475060397127</v>
      </c>
      <c r="AF686" s="13">
        <f t="shared" si="256"/>
        <v>2072.3085012857218</v>
      </c>
      <c r="AG686" s="13">
        <f t="shared" si="257"/>
        <v>2199.7080306548064</v>
      </c>
      <c r="AH686" s="13">
        <f t="shared" si="258"/>
        <v>2201.6962118046918</v>
      </c>
      <c r="AI686" s="13">
        <f t="shared" si="259"/>
        <v>2295.25767768162</v>
      </c>
      <c r="AJ686" s="13">
        <f t="shared" si="260"/>
        <v>2743.1442116232961</v>
      </c>
      <c r="AK686" s="13">
        <f t="shared" si="261"/>
        <v>2836.7056775002243</v>
      </c>
      <c r="AL686" s="1">
        <v>2.5252500000000002</v>
      </c>
      <c r="AM686" s="1">
        <v>1499.0643336339999</v>
      </c>
      <c r="AN686" s="1">
        <v>76005.695526492127</v>
      </c>
      <c r="AO686" s="1">
        <v>71164.763458401314</v>
      </c>
      <c r="AP686" s="1">
        <v>2398.9620815999997</v>
      </c>
      <c r="AQ686" s="1">
        <v>2441.9699864908207</v>
      </c>
      <c r="AR686" s="1">
        <v>0</v>
      </c>
    </row>
    <row r="687" spans="1:44" x14ac:dyDescent="0.25">
      <c r="A687" s="1">
        <v>1711</v>
      </c>
      <c r="B687" s="1" t="s">
        <v>705</v>
      </c>
      <c r="C687" s="1">
        <v>900</v>
      </c>
      <c r="D687" s="1">
        <v>9</v>
      </c>
      <c r="E687" s="1">
        <v>2163</v>
      </c>
      <c r="F687" s="2" t="s">
        <v>705</v>
      </c>
      <c r="G687" s="2" t="s">
        <v>705</v>
      </c>
      <c r="H687" s="2">
        <f t="shared" si="262"/>
        <v>379779.4413761858</v>
      </c>
      <c r="I687" s="9">
        <v>251039.74021896359</v>
      </c>
      <c r="J687" s="1">
        <v>11451.887999999901</v>
      </c>
      <c r="K687">
        <f t="shared" si="263"/>
        <v>513.56201038396762</v>
      </c>
      <c r="L687">
        <f t="shared" si="264"/>
        <v>429.60090689462004</v>
      </c>
      <c r="M687">
        <f t="shared" si="265"/>
        <v>699.81165978449519</v>
      </c>
      <c r="N687">
        <f t="shared" si="266"/>
        <v>1075.2711316083826</v>
      </c>
      <c r="O687">
        <f t="shared" si="267"/>
        <v>1217.9389177662154</v>
      </c>
      <c r="P687">
        <f t="shared" si="268"/>
        <v>1261.5635385800051</v>
      </c>
      <c r="Q687">
        <f t="shared" si="269"/>
        <v>1127.3521980553414</v>
      </c>
      <c r="R687">
        <f t="shared" si="270"/>
        <v>1014.4327685090387</v>
      </c>
      <c r="S687">
        <f t="shared" si="271"/>
        <v>1083.5201635007145</v>
      </c>
      <c r="T687">
        <f t="shared" si="272"/>
        <v>1260.2739007418418</v>
      </c>
      <c r="U687">
        <f t="shared" si="273"/>
        <v>1193.5784414004111</v>
      </c>
      <c r="V687">
        <f t="shared" si="274"/>
        <v>574.98236277486808</v>
      </c>
      <c r="W687" s="1">
        <v>23081.8324753747</v>
      </c>
      <c r="X687" s="1">
        <v>0</v>
      </c>
      <c r="Y687" s="1">
        <v>172057.731195</v>
      </c>
      <c r="Z687" s="13">
        <f t="shared" si="250"/>
        <v>16762.241527318231</v>
      </c>
      <c r="AA687" s="13">
        <f t="shared" si="251"/>
        <v>15103.66280928109</v>
      </c>
      <c r="AB687" s="13">
        <f t="shared" si="252"/>
        <v>16762.241527318231</v>
      </c>
      <c r="AC687" s="13">
        <f t="shared" si="253"/>
        <v>15644.774116040708</v>
      </c>
      <c r="AD687" s="13">
        <f t="shared" si="254"/>
        <v>12057.176205664229</v>
      </c>
      <c r="AE687" s="13">
        <f t="shared" si="255"/>
        <v>10939.708794386708</v>
      </c>
      <c r="AF687" s="13">
        <f t="shared" si="256"/>
        <v>12245.378818530386</v>
      </c>
      <c r="AG687" s="13">
        <f t="shared" si="257"/>
        <v>12998.189269995029</v>
      </c>
      <c r="AH687" s="13">
        <f t="shared" si="258"/>
        <v>13009.937535914463</v>
      </c>
      <c r="AI687" s="13">
        <f t="shared" si="259"/>
        <v>13562.797108593517</v>
      </c>
      <c r="AJ687" s="13">
        <f t="shared" si="260"/>
        <v>16209.381954639179</v>
      </c>
      <c r="AK687" s="13">
        <f t="shared" si="261"/>
        <v>16762.241527318231</v>
      </c>
      <c r="AL687" s="1">
        <v>2286.64221</v>
      </c>
      <c r="AM687" s="1">
        <v>42161.646338589002</v>
      </c>
      <c r="AN687" s="1">
        <v>128739.7011572222</v>
      </c>
      <c r="AO687" s="1">
        <v>99389.885807504077</v>
      </c>
      <c r="AP687" s="1">
        <v>7079.3000208000003</v>
      </c>
      <c r="AQ687" s="1">
        <v>22270.515328918122</v>
      </c>
      <c r="AR687" s="1">
        <v>0</v>
      </c>
    </row>
    <row r="688" spans="1:44" x14ac:dyDescent="0.25">
      <c r="A688" s="1">
        <v>2004</v>
      </c>
      <c r="B688" s="1" t="s">
        <v>715</v>
      </c>
      <c r="C688" s="1">
        <v>1001</v>
      </c>
      <c r="D688" s="1">
        <v>10</v>
      </c>
      <c r="E688" s="1">
        <v>363</v>
      </c>
      <c r="F688" s="2" t="s">
        <v>716</v>
      </c>
      <c r="G688" s="2" t="s">
        <v>717</v>
      </c>
      <c r="H688" s="2">
        <f t="shared" si="262"/>
        <v>27623.562377447583</v>
      </c>
      <c r="I688" s="9">
        <v>23667.408967999188</v>
      </c>
      <c r="J688" s="1">
        <v>216.97199999999901</v>
      </c>
      <c r="K688">
        <f t="shared" si="263"/>
        <v>9.7301489952600555</v>
      </c>
      <c r="L688">
        <f t="shared" si="264"/>
        <v>8.1393887165801733</v>
      </c>
      <c r="M688">
        <f t="shared" si="265"/>
        <v>13.258908526416091</v>
      </c>
      <c r="N688">
        <f t="shared" si="266"/>
        <v>20.372512197755949</v>
      </c>
      <c r="O688">
        <f t="shared" si="267"/>
        <v>23.07555250850972</v>
      </c>
      <c r="P688">
        <f t="shared" si="268"/>
        <v>23.902081830767294</v>
      </c>
      <c r="Q688">
        <f t="shared" si="269"/>
        <v>21.359260684043061</v>
      </c>
      <c r="R688">
        <f t="shared" si="270"/>
        <v>19.219844505023456</v>
      </c>
      <c r="S688">
        <f t="shared" si="271"/>
        <v>20.528801619006227</v>
      </c>
      <c r="T688">
        <f t="shared" si="272"/>
        <v>23.877647842151447</v>
      </c>
      <c r="U688">
        <f t="shared" si="273"/>
        <v>22.614009287161302</v>
      </c>
      <c r="V688">
        <f t="shared" si="274"/>
        <v>10.893843287324254</v>
      </c>
      <c r="W688" s="1">
        <v>245.458971769199</v>
      </c>
      <c r="X688" s="1">
        <v>1746.2402999999899</v>
      </c>
      <c r="Y688" s="1">
        <v>6717.435375</v>
      </c>
      <c r="Z688" s="13">
        <f t="shared" si="250"/>
        <v>654.42728680577682</v>
      </c>
      <c r="AA688" s="13">
        <f t="shared" si="251"/>
        <v>589.67346682114703</v>
      </c>
      <c r="AB688" s="13">
        <f t="shared" si="252"/>
        <v>654.42728680577682</v>
      </c>
      <c r="AC688" s="13">
        <f t="shared" si="253"/>
        <v>610.79940059113255</v>
      </c>
      <c r="AD688" s="13">
        <f t="shared" si="254"/>
        <v>470.73329052993364</v>
      </c>
      <c r="AE688" s="13">
        <f t="shared" si="255"/>
        <v>427.10540431528949</v>
      </c>
      <c r="AF688" s="13">
        <f t="shared" si="256"/>
        <v>478.08105038096727</v>
      </c>
      <c r="AG688" s="13">
        <f t="shared" si="257"/>
        <v>507.4720897851023</v>
      </c>
      <c r="AH688" s="13">
        <f t="shared" si="258"/>
        <v>507.93076267666027</v>
      </c>
      <c r="AI688" s="13">
        <f t="shared" si="259"/>
        <v>529.51536933820375</v>
      </c>
      <c r="AJ688" s="13">
        <f t="shared" si="260"/>
        <v>632.84268014423333</v>
      </c>
      <c r="AK688" s="13">
        <f t="shared" si="261"/>
        <v>654.42728680577682</v>
      </c>
      <c r="AL688" s="1">
        <v>13385.863277100001</v>
      </c>
      <c r="AM688" s="1">
        <v>1355.43904413</v>
      </c>
      <c r="AN688" s="1">
        <v>3956.1534094483932</v>
      </c>
      <c r="AO688" s="1">
        <v>2627.5317363084228</v>
      </c>
      <c r="AP688" s="1">
        <v>630.16747920000023</v>
      </c>
      <c r="AQ688" s="1">
        <v>258.59352868486428</v>
      </c>
      <c r="AR688" s="1">
        <v>439.86066525510557</v>
      </c>
    </row>
    <row r="689" spans="1:44" x14ac:dyDescent="0.25">
      <c r="A689" s="1">
        <v>2005</v>
      </c>
      <c r="B689" s="1" t="s">
        <v>718</v>
      </c>
      <c r="C689" s="1">
        <v>1001</v>
      </c>
      <c r="D689" s="1">
        <v>10</v>
      </c>
      <c r="E689" s="1">
        <v>468</v>
      </c>
      <c r="F689" s="2" t="s">
        <v>716</v>
      </c>
      <c r="G689" s="2" t="s">
        <v>717</v>
      </c>
      <c r="H689" s="2">
        <f t="shared" si="262"/>
        <v>46055.911119830373</v>
      </c>
      <c r="I689" s="9">
        <v>27011.034739893399</v>
      </c>
      <c r="J689" s="1">
        <v>381.02399999999898</v>
      </c>
      <c r="K689">
        <f t="shared" si="263"/>
        <v>17.087090918505496</v>
      </c>
      <c r="L689">
        <f t="shared" si="264"/>
        <v>14.293560673018867</v>
      </c>
      <c r="M689">
        <f t="shared" si="265"/>
        <v>23.283936924438056</v>
      </c>
      <c r="N689">
        <f t="shared" si="266"/>
        <v>35.776118981425149</v>
      </c>
      <c r="O689">
        <f t="shared" si="267"/>
        <v>40.522921478358612</v>
      </c>
      <c r="P689">
        <f t="shared" si="268"/>
        <v>41.974387605249959</v>
      </c>
      <c r="Q689">
        <f t="shared" si="269"/>
        <v>37.508945591490324</v>
      </c>
      <c r="R689">
        <f t="shared" si="270"/>
        <v>33.751922057602229</v>
      </c>
      <c r="S689">
        <f t="shared" si="271"/>
        <v>36.050578452889049</v>
      </c>
      <c r="T689">
        <f t="shared" si="272"/>
        <v>41.93147913743676</v>
      </c>
      <c r="U689">
        <f t="shared" si="273"/>
        <v>39.712406553063822</v>
      </c>
      <c r="V689">
        <f t="shared" si="274"/>
        <v>19.130651626520677</v>
      </c>
      <c r="W689" s="1">
        <v>445.69949500439998</v>
      </c>
      <c r="X689" s="1">
        <v>0</v>
      </c>
      <c r="Y689" s="1">
        <v>16075.226790000001</v>
      </c>
      <c r="Z689" s="13">
        <f t="shared" si="250"/>
        <v>1566.0838498155611</v>
      </c>
      <c r="AA689" s="13">
        <f t="shared" si="251"/>
        <v>1411.1240647693585</v>
      </c>
      <c r="AB689" s="13">
        <f t="shared" si="252"/>
        <v>1566.0838498155611</v>
      </c>
      <c r="AC689" s="13">
        <f t="shared" si="253"/>
        <v>1461.6796946406821</v>
      </c>
      <c r="AD689" s="13">
        <f t="shared" si="254"/>
        <v>1126.493070708796</v>
      </c>
      <c r="AE689" s="13">
        <f t="shared" si="255"/>
        <v>1022.0889155339174</v>
      </c>
      <c r="AF689" s="13">
        <f t="shared" si="256"/>
        <v>1144.0767018730664</v>
      </c>
      <c r="AG689" s="13">
        <f t="shared" si="257"/>
        <v>1214.4112265301492</v>
      </c>
      <c r="AH689" s="13">
        <f t="shared" si="258"/>
        <v>1215.5088583408935</v>
      </c>
      <c r="AI689" s="13">
        <f t="shared" si="259"/>
        <v>1267.1621200229615</v>
      </c>
      <c r="AJ689" s="13">
        <f t="shared" si="260"/>
        <v>1514.4305881334931</v>
      </c>
      <c r="AK689" s="13">
        <f t="shared" si="261"/>
        <v>1566.0838498155611</v>
      </c>
      <c r="AL689" s="1">
        <v>8923.0641863000001</v>
      </c>
      <c r="AM689" s="1">
        <v>1186.0202685890001</v>
      </c>
      <c r="AN689" s="1">
        <v>19044.87637993697</v>
      </c>
      <c r="AO689" s="1">
        <v>16027.943591481377</v>
      </c>
      <c r="AP689" s="1">
        <v>738.93864240000005</v>
      </c>
      <c r="AQ689" s="1">
        <v>1577.6776831546092</v>
      </c>
      <c r="AR689" s="1">
        <v>700.31646290098593</v>
      </c>
    </row>
    <row r="690" spans="1:44" x14ac:dyDescent="0.25">
      <c r="A690" s="1">
        <v>2008</v>
      </c>
      <c r="B690" s="1" t="s">
        <v>719</v>
      </c>
      <c r="C690" s="1">
        <v>1001</v>
      </c>
      <c r="D690" s="1">
        <v>10</v>
      </c>
      <c r="E690" s="1">
        <v>130</v>
      </c>
      <c r="F690" s="2" t="s">
        <v>716</v>
      </c>
      <c r="G690" s="2" t="s">
        <v>717</v>
      </c>
      <c r="H690" s="2">
        <f t="shared" si="262"/>
        <v>18026.32647687276</v>
      </c>
      <c r="I690" s="9">
        <v>11939.0973358634</v>
      </c>
      <c r="J690" s="1">
        <v>216.97199999999901</v>
      </c>
      <c r="K690">
        <f t="shared" si="263"/>
        <v>9.7301489952600555</v>
      </c>
      <c r="L690">
        <f t="shared" si="264"/>
        <v>8.1393887165801733</v>
      </c>
      <c r="M690">
        <f t="shared" si="265"/>
        <v>13.258908526416091</v>
      </c>
      <c r="N690">
        <f t="shared" si="266"/>
        <v>20.372512197755949</v>
      </c>
      <c r="O690">
        <f t="shared" si="267"/>
        <v>23.07555250850972</v>
      </c>
      <c r="P690">
        <f t="shared" si="268"/>
        <v>23.902081830767294</v>
      </c>
      <c r="Q690">
        <f t="shared" si="269"/>
        <v>21.359260684043061</v>
      </c>
      <c r="R690">
        <f t="shared" si="270"/>
        <v>19.219844505023456</v>
      </c>
      <c r="S690">
        <f t="shared" si="271"/>
        <v>20.528801619006227</v>
      </c>
      <c r="T690">
        <f t="shared" si="272"/>
        <v>23.877647842151447</v>
      </c>
      <c r="U690">
        <f t="shared" si="273"/>
        <v>22.614009287161302</v>
      </c>
      <c r="V690">
        <f t="shared" si="274"/>
        <v>10.893843287324254</v>
      </c>
      <c r="W690" s="1">
        <v>253.266565406399</v>
      </c>
      <c r="X690" s="1">
        <v>0</v>
      </c>
      <c r="Y690" s="1">
        <v>5343.1125300000003</v>
      </c>
      <c r="Z690" s="13">
        <f t="shared" si="250"/>
        <v>520.53774110269717</v>
      </c>
      <c r="AA690" s="13">
        <f t="shared" si="251"/>
        <v>469.03193157710285</v>
      </c>
      <c r="AB690" s="13">
        <f t="shared" si="252"/>
        <v>520.53774110269717</v>
      </c>
      <c r="AC690" s="13">
        <f t="shared" si="253"/>
        <v>485.83570193482808</v>
      </c>
      <c r="AD690" s="13">
        <f t="shared" si="254"/>
        <v>374.42577449710393</v>
      </c>
      <c r="AE690" s="13">
        <f t="shared" si="255"/>
        <v>339.7237353292349</v>
      </c>
      <c r="AF690" s="13">
        <f t="shared" si="256"/>
        <v>380.27025316132762</v>
      </c>
      <c r="AG690" s="13">
        <f t="shared" si="257"/>
        <v>403.64816781822265</v>
      </c>
      <c r="AH690" s="13">
        <f t="shared" si="258"/>
        <v>404.01300063569573</v>
      </c>
      <c r="AI690" s="13">
        <f t="shared" si="259"/>
        <v>421.18160381089405</v>
      </c>
      <c r="AJ690" s="13">
        <f t="shared" si="260"/>
        <v>503.36913792749891</v>
      </c>
      <c r="AK690" s="13">
        <f t="shared" si="261"/>
        <v>520.53774110269717</v>
      </c>
      <c r="AL690" s="1">
        <v>6097.7039048000006</v>
      </c>
      <c r="AM690" s="1">
        <v>28.042335657000002</v>
      </c>
      <c r="AN690" s="1">
        <v>6087.2291410093621</v>
      </c>
      <c r="AO690" s="1">
        <v>5517.8166462476875</v>
      </c>
      <c r="AP690" s="1">
        <v>155.11819680000002</v>
      </c>
      <c r="AQ690" s="1">
        <v>7.2182785640924871</v>
      </c>
      <c r="AR690" s="1">
        <v>407.07601939758223</v>
      </c>
    </row>
    <row r="691" spans="1:44" x14ac:dyDescent="0.25">
      <c r="A691" s="1">
        <v>2009</v>
      </c>
      <c r="B691" s="1" t="s">
        <v>720</v>
      </c>
      <c r="C691" s="1">
        <v>1001</v>
      </c>
      <c r="D691" s="1">
        <v>10</v>
      </c>
      <c r="E691" s="1">
        <v>645</v>
      </c>
      <c r="F691" s="2" t="s">
        <v>716</v>
      </c>
      <c r="G691" s="2" t="s">
        <v>717</v>
      </c>
      <c r="H691" s="2">
        <f t="shared" si="262"/>
        <v>60126.654928401564</v>
      </c>
      <c r="I691" s="9">
        <v>37573.696159056301</v>
      </c>
      <c r="J691" s="1">
        <v>185.22</v>
      </c>
      <c r="K691">
        <f t="shared" si="263"/>
        <v>8.3062247520513051</v>
      </c>
      <c r="L691">
        <f t="shared" si="264"/>
        <v>6.9482586604953012</v>
      </c>
      <c r="M691">
        <f t="shared" si="265"/>
        <v>11.318580449379642</v>
      </c>
      <c r="N691">
        <f t="shared" si="266"/>
        <v>17.391168949303935</v>
      </c>
      <c r="O691">
        <f t="shared" si="267"/>
        <v>19.698642385313267</v>
      </c>
      <c r="P691">
        <f t="shared" si="268"/>
        <v>20.404216196996565</v>
      </c>
      <c r="Q691">
        <f t="shared" si="269"/>
        <v>18.233515218085625</v>
      </c>
      <c r="R691">
        <f t="shared" si="270"/>
        <v>16.407184333556685</v>
      </c>
      <c r="S691">
        <f t="shared" si="271"/>
        <v>17.524586747932226</v>
      </c>
      <c r="T691">
        <f t="shared" si="272"/>
        <v>20.383357914031816</v>
      </c>
      <c r="U691">
        <f t="shared" si="273"/>
        <v>19.304642074406079</v>
      </c>
      <c r="V691">
        <f t="shared" si="274"/>
        <v>9.299622318447577</v>
      </c>
      <c r="W691" s="1">
        <v>280.9285893183</v>
      </c>
      <c r="X691" s="1">
        <v>0</v>
      </c>
      <c r="Y691" s="1">
        <v>27324.058754999998</v>
      </c>
      <c r="Z691" s="13">
        <f t="shared" si="250"/>
        <v>2661.9697306066423</v>
      </c>
      <c r="AA691" s="13">
        <f t="shared" si="251"/>
        <v>2398.5749849786334</v>
      </c>
      <c r="AB691" s="13">
        <f t="shared" si="252"/>
        <v>2661.9697306066423</v>
      </c>
      <c r="AC691" s="13">
        <f t="shared" si="253"/>
        <v>2484.5075207397713</v>
      </c>
      <c r="AD691" s="13">
        <f t="shared" si="254"/>
        <v>1914.7700529049587</v>
      </c>
      <c r="AE691" s="13">
        <f t="shared" si="255"/>
        <v>1737.3078430380881</v>
      </c>
      <c r="AF691" s="13">
        <f t="shared" si="256"/>
        <v>1944.6580400130256</v>
      </c>
      <c r="AG691" s="13">
        <f t="shared" si="257"/>
        <v>2064.2099884452955</v>
      </c>
      <c r="AH691" s="13">
        <f t="shared" si="258"/>
        <v>2066.0757012268282</v>
      </c>
      <c r="AI691" s="13">
        <f t="shared" si="259"/>
        <v>2153.8739497694987</v>
      </c>
      <c r="AJ691" s="13">
        <f t="shared" si="260"/>
        <v>2574.1714820639718</v>
      </c>
      <c r="AK691" s="13">
        <f t="shared" si="261"/>
        <v>2661.9697306066423</v>
      </c>
      <c r="AL691" s="1">
        <v>9749.7041955999994</v>
      </c>
      <c r="AM691" s="1">
        <v>33.784619137999996</v>
      </c>
      <c r="AN691" s="1">
        <v>22552.958769345263</v>
      </c>
      <c r="AO691" s="1">
        <v>20363.370956390274</v>
      </c>
      <c r="AP691" s="1">
        <v>1079.6824584000005</v>
      </c>
      <c r="AQ691" s="1">
        <v>764.75588844384106</v>
      </c>
      <c r="AR691" s="1">
        <v>345.14946611114908</v>
      </c>
    </row>
    <row r="692" spans="1:44" x14ac:dyDescent="0.25">
      <c r="A692" s="1">
        <v>2010</v>
      </c>
      <c r="B692" s="1" t="s">
        <v>721</v>
      </c>
      <c r="C692" s="1">
        <v>1001</v>
      </c>
      <c r="D692" s="1">
        <v>10</v>
      </c>
      <c r="E692" s="1">
        <v>505</v>
      </c>
      <c r="F692" s="2" t="s">
        <v>716</v>
      </c>
      <c r="G692" s="2" t="s">
        <v>717</v>
      </c>
      <c r="H692" s="2">
        <f t="shared" si="262"/>
        <v>48241.753865388338</v>
      </c>
      <c r="I692" s="9">
        <v>21462.5439569794</v>
      </c>
      <c r="J692" s="1">
        <v>703.83599999999899</v>
      </c>
      <c r="K692">
        <f t="shared" si="263"/>
        <v>31.563654057794913</v>
      </c>
      <c r="L692">
        <f t="shared" si="264"/>
        <v>26.403382909882104</v>
      </c>
      <c r="M692">
        <f t="shared" si="265"/>
        <v>43.010605707642576</v>
      </c>
      <c r="N692">
        <f t="shared" si="266"/>
        <v>66.086442007354862</v>
      </c>
      <c r="O692">
        <f t="shared" si="267"/>
        <v>74.854841064190296</v>
      </c>
      <c r="P692">
        <f t="shared" si="268"/>
        <v>77.536021548586831</v>
      </c>
      <c r="Q692">
        <f t="shared" si="269"/>
        <v>69.287357828725277</v>
      </c>
      <c r="R692">
        <f t="shared" si="270"/>
        <v>62.347300467515311</v>
      </c>
      <c r="S692">
        <f t="shared" si="271"/>
        <v>66.593429642142354</v>
      </c>
      <c r="T692">
        <f t="shared" si="272"/>
        <v>77.45676007332078</v>
      </c>
      <c r="U692">
        <f t="shared" si="273"/>
        <v>73.357639882742987</v>
      </c>
      <c r="V692">
        <f t="shared" si="274"/>
        <v>35.338564810100742</v>
      </c>
      <c r="W692" s="1">
        <v>830.56535420039995</v>
      </c>
      <c r="X692" s="1">
        <v>0</v>
      </c>
      <c r="Y692" s="1">
        <v>12262.41618</v>
      </c>
      <c r="Z692" s="13">
        <f t="shared" si="250"/>
        <v>1194.6314779932895</v>
      </c>
      <c r="AA692" s="13">
        <f t="shared" si="251"/>
        <v>1076.4259061389671</v>
      </c>
      <c r="AB692" s="13">
        <f t="shared" si="252"/>
        <v>1194.6314779932895</v>
      </c>
      <c r="AC692" s="13">
        <f t="shared" si="253"/>
        <v>1114.9904739564399</v>
      </c>
      <c r="AD692" s="13">
        <f t="shared" si="254"/>
        <v>859.30525505932371</v>
      </c>
      <c r="AE692" s="13">
        <f t="shared" si="255"/>
        <v>779.66425102247422</v>
      </c>
      <c r="AF692" s="13">
        <f t="shared" si="256"/>
        <v>872.71830397668225</v>
      </c>
      <c r="AG692" s="13">
        <f t="shared" si="257"/>
        <v>926.37049964611697</v>
      </c>
      <c r="AH692" s="13">
        <f t="shared" si="258"/>
        <v>927.20778911341881</v>
      </c>
      <c r="AI692" s="13">
        <f t="shared" si="259"/>
        <v>966.60964639819338</v>
      </c>
      <c r="AJ692" s="13">
        <f t="shared" si="260"/>
        <v>1155.2296207085151</v>
      </c>
      <c r="AK692" s="13">
        <f t="shared" si="261"/>
        <v>1194.6314779932895</v>
      </c>
      <c r="AL692" s="1">
        <v>7529.4070855</v>
      </c>
      <c r="AM692" s="1">
        <v>136.31933727900002</v>
      </c>
      <c r="AN692" s="1">
        <v>26779.209908408942</v>
      </c>
      <c r="AO692" s="1">
        <v>24041.915387222067</v>
      </c>
      <c r="AP692" s="1">
        <v>1267.4345039999998</v>
      </c>
      <c r="AQ692" s="1">
        <v>184.8840364933904</v>
      </c>
      <c r="AR692" s="1">
        <v>1284.9759806934865</v>
      </c>
    </row>
    <row r="693" spans="1:44" x14ac:dyDescent="0.25">
      <c r="A693" s="1">
        <v>2011</v>
      </c>
      <c r="B693" s="1" t="s">
        <v>722</v>
      </c>
      <c r="C693" s="1">
        <v>1001</v>
      </c>
      <c r="D693" s="1">
        <v>10</v>
      </c>
      <c r="E693" s="1">
        <v>988</v>
      </c>
      <c r="F693" s="2" t="s">
        <v>716</v>
      </c>
      <c r="G693" s="2" t="s">
        <v>717</v>
      </c>
      <c r="H693" s="2">
        <f t="shared" si="262"/>
        <v>88037.900561403367</v>
      </c>
      <c r="I693" s="9">
        <v>61019.267621831896</v>
      </c>
      <c r="J693" s="1">
        <v>814.96799999999905</v>
      </c>
      <c r="K693">
        <f t="shared" si="263"/>
        <v>36.547388909025699</v>
      </c>
      <c r="L693">
        <f t="shared" si="264"/>
        <v>30.572338106179288</v>
      </c>
      <c r="M693">
        <f t="shared" si="265"/>
        <v>49.801753977270366</v>
      </c>
      <c r="N693">
        <f t="shared" si="266"/>
        <v>76.521143376937232</v>
      </c>
      <c r="O693">
        <f t="shared" si="267"/>
        <v>86.674026495378271</v>
      </c>
      <c r="P693">
        <f t="shared" si="268"/>
        <v>89.778551266784774</v>
      </c>
      <c r="Q693">
        <f t="shared" si="269"/>
        <v>80.227466959576645</v>
      </c>
      <c r="R693">
        <f t="shared" si="270"/>
        <v>72.191611067649333</v>
      </c>
      <c r="S693">
        <f t="shared" si="271"/>
        <v>77.108181690901702</v>
      </c>
      <c r="T693">
        <f t="shared" si="272"/>
        <v>89.686774821739874</v>
      </c>
      <c r="U693">
        <f t="shared" si="273"/>
        <v>84.940425127386646</v>
      </c>
      <c r="V693">
        <f t="shared" si="274"/>
        <v>40.918338201169291</v>
      </c>
      <c r="W693" s="1">
        <v>912.91390978200002</v>
      </c>
      <c r="X693" s="1">
        <v>0</v>
      </c>
      <c r="Y693" s="1">
        <v>31024.934219999901</v>
      </c>
      <c r="Z693" s="13">
        <f t="shared" si="250"/>
        <v>3022.5171351086105</v>
      </c>
      <c r="AA693" s="13">
        <f t="shared" si="251"/>
        <v>2723.4471934767785</v>
      </c>
      <c r="AB693" s="13">
        <f t="shared" si="252"/>
        <v>3022.5171351086105</v>
      </c>
      <c r="AC693" s="13">
        <f t="shared" si="253"/>
        <v>2821.0187619341641</v>
      </c>
      <c r="AD693" s="13">
        <f t="shared" si="254"/>
        <v>2174.1138631877488</v>
      </c>
      <c r="AE693" s="13">
        <f t="shared" si="255"/>
        <v>1972.6154900133026</v>
      </c>
      <c r="AF693" s="13">
        <f t="shared" si="256"/>
        <v>2208.0499940645827</v>
      </c>
      <c r="AG693" s="13">
        <f t="shared" si="257"/>
        <v>2343.7945175719215</v>
      </c>
      <c r="AH693" s="13">
        <f t="shared" si="258"/>
        <v>2345.9129296584811</v>
      </c>
      <c r="AI693" s="13">
        <f t="shared" si="259"/>
        <v>2445.6029102024258</v>
      </c>
      <c r="AJ693" s="13">
        <f t="shared" si="260"/>
        <v>2922.8271545646653</v>
      </c>
      <c r="AK693" s="13">
        <f t="shared" si="261"/>
        <v>3022.5171351086105</v>
      </c>
      <c r="AL693" s="1">
        <v>26903.782995199999</v>
      </c>
      <c r="AM693" s="1">
        <v>1362.6684968499999</v>
      </c>
      <c r="AN693" s="1">
        <v>27018.632939571478</v>
      </c>
      <c r="AO693" s="1">
        <v>23385.032453144962</v>
      </c>
      <c r="AP693" s="1">
        <v>1423.5448247999998</v>
      </c>
      <c r="AQ693" s="1">
        <v>722.90769814496741</v>
      </c>
      <c r="AR693" s="1">
        <v>1487.1479634815475</v>
      </c>
    </row>
    <row r="694" spans="1:44" x14ac:dyDescent="0.25">
      <c r="A694" s="1">
        <v>2015</v>
      </c>
      <c r="B694" s="1" t="s">
        <v>723</v>
      </c>
      <c r="C694" s="1">
        <v>1001</v>
      </c>
      <c r="D694" s="1">
        <v>10</v>
      </c>
      <c r="E694" s="1">
        <v>866</v>
      </c>
      <c r="F694" s="2" t="s">
        <v>716</v>
      </c>
      <c r="G694" s="2" t="s">
        <v>717</v>
      </c>
      <c r="H694" s="2">
        <f t="shared" si="262"/>
        <v>157309.94710624681</v>
      </c>
      <c r="I694" s="9">
        <v>120510.57661466488</v>
      </c>
      <c r="J694" s="1">
        <v>3259.8719999999898</v>
      </c>
      <c r="K694">
        <f t="shared" si="263"/>
        <v>146.18955563610251</v>
      </c>
      <c r="L694">
        <f t="shared" si="264"/>
        <v>122.28935242471691</v>
      </c>
      <c r="M694">
        <f t="shared" si="265"/>
        <v>199.20701590908106</v>
      </c>
      <c r="N694">
        <f t="shared" si="266"/>
        <v>306.08457350774836</v>
      </c>
      <c r="O694">
        <f t="shared" si="267"/>
        <v>346.6961059815124</v>
      </c>
      <c r="P694">
        <f t="shared" si="268"/>
        <v>359.11420506713841</v>
      </c>
      <c r="Q694">
        <f t="shared" si="269"/>
        <v>320.90986783830596</v>
      </c>
      <c r="R694">
        <f t="shared" si="270"/>
        <v>288.76644427059676</v>
      </c>
      <c r="S694">
        <f t="shared" si="271"/>
        <v>308.43272676360618</v>
      </c>
      <c r="T694">
        <f t="shared" si="272"/>
        <v>358.74709928695881</v>
      </c>
      <c r="U694">
        <f t="shared" si="273"/>
        <v>339.7617005095459</v>
      </c>
      <c r="V694">
        <f t="shared" si="274"/>
        <v>163.67335280467682</v>
      </c>
      <c r="W694" s="1">
        <v>3834.7393316540001</v>
      </c>
      <c r="X694" s="1">
        <v>21918.067500000001</v>
      </c>
      <c r="Y694" s="1">
        <v>5668.2259199999899</v>
      </c>
      <c r="Z694" s="13">
        <f t="shared" si="250"/>
        <v>552.21100059005346</v>
      </c>
      <c r="AA694" s="13">
        <f t="shared" si="251"/>
        <v>497.57120722160721</v>
      </c>
      <c r="AB694" s="13">
        <f t="shared" si="252"/>
        <v>552.21100059005346</v>
      </c>
      <c r="AC694" s="13">
        <f t="shared" si="253"/>
        <v>515.39743980806281</v>
      </c>
      <c r="AD694" s="13">
        <f t="shared" si="254"/>
        <v>397.20853120803645</v>
      </c>
      <c r="AE694" s="13">
        <f t="shared" si="255"/>
        <v>360.39497042604592</v>
      </c>
      <c r="AF694" s="13">
        <f t="shared" si="256"/>
        <v>403.40862998331704</v>
      </c>
      <c r="AG694" s="13">
        <f t="shared" si="257"/>
        <v>428.20902508443993</v>
      </c>
      <c r="AH694" s="13">
        <f t="shared" si="258"/>
        <v>428.59605695413319</v>
      </c>
      <c r="AI694" s="13">
        <f t="shared" si="259"/>
        <v>446.80932141028217</v>
      </c>
      <c r="AJ694" s="13">
        <f t="shared" si="260"/>
        <v>533.9977361339046</v>
      </c>
      <c r="AK694" s="13">
        <f t="shared" si="261"/>
        <v>552.21100059005346</v>
      </c>
      <c r="AL694" s="1">
        <v>23943.715829999899</v>
      </c>
      <c r="AM694" s="1">
        <v>61885.956033011003</v>
      </c>
      <c r="AN694" s="1">
        <v>36799.370491581925</v>
      </c>
      <c r="AO694" s="1">
        <v>13137.658681542112</v>
      </c>
      <c r="AP694" s="1">
        <v>2916.9461160000001</v>
      </c>
      <c r="AQ694" s="1">
        <v>15091.235652831328</v>
      </c>
      <c r="AR694" s="1">
        <v>5653.5300412084798</v>
      </c>
    </row>
    <row r="695" spans="1:44" x14ac:dyDescent="0.25">
      <c r="A695" s="1">
        <v>2016</v>
      </c>
      <c r="B695" s="1" t="s">
        <v>724</v>
      </c>
      <c r="C695" s="1">
        <v>1001</v>
      </c>
      <c r="D695" s="1">
        <v>10</v>
      </c>
      <c r="E695" s="1">
        <v>410</v>
      </c>
      <c r="F695" s="2" t="s">
        <v>716</v>
      </c>
      <c r="G695" s="2" t="s">
        <v>717</v>
      </c>
      <c r="H695" s="2">
        <f t="shared" si="262"/>
        <v>22724.034910097074</v>
      </c>
      <c r="I695" s="9">
        <v>16889.388418931001</v>
      </c>
      <c r="J695" s="1">
        <v>576.82799999999895</v>
      </c>
      <c r="K695">
        <f t="shared" si="263"/>
        <v>25.86795708495973</v>
      </c>
      <c r="L695">
        <f t="shared" si="264"/>
        <v>21.63886268554247</v>
      </c>
      <c r="M695">
        <f t="shared" si="265"/>
        <v>35.24929339949653</v>
      </c>
      <c r="N695">
        <f t="shared" si="266"/>
        <v>54.161069013546445</v>
      </c>
      <c r="O695">
        <f t="shared" si="267"/>
        <v>61.347200571404059</v>
      </c>
      <c r="P695">
        <f t="shared" si="268"/>
        <v>63.544559013503466</v>
      </c>
      <c r="Q695">
        <f t="shared" si="269"/>
        <v>56.784375964895126</v>
      </c>
      <c r="R695">
        <f t="shared" si="270"/>
        <v>51.096659781647865</v>
      </c>
      <c r="S695">
        <f t="shared" si="271"/>
        <v>54.576570157845971</v>
      </c>
      <c r="T695">
        <f t="shared" si="272"/>
        <v>63.479600360841822</v>
      </c>
      <c r="U695">
        <f t="shared" si="273"/>
        <v>60.120171031721675</v>
      </c>
      <c r="V695">
        <f t="shared" si="274"/>
        <v>28.961680934593829</v>
      </c>
      <c r="W695" s="1">
        <v>623.32001222400004</v>
      </c>
      <c r="X695" s="1">
        <v>0</v>
      </c>
      <c r="Y695" s="1">
        <v>5296.8657000000003</v>
      </c>
      <c r="Z695" s="13">
        <f t="shared" si="250"/>
        <v>516.03227349627934</v>
      </c>
      <c r="AA695" s="13">
        <f t="shared" si="251"/>
        <v>464.9722678731423</v>
      </c>
      <c r="AB695" s="13">
        <f t="shared" si="252"/>
        <v>516.03227349627934</v>
      </c>
      <c r="AC695" s="13">
        <f t="shared" si="253"/>
        <v>481.63059470769082</v>
      </c>
      <c r="AD695" s="13">
        <f t="shared" si="254"/>
        <v>371.18496587786535</v>
      </c>
      <c r="AE695" s="13">
        <f t="shared" si="255"/>
        <v>336.78328708927688</v>
      </c>
      <c r="AF695" s="13">
        <f t="shared" si="256"/>
        <v>376.97885818260181</v>
      </c>
      <c r="AG695" s="13">
        <f t="shared" si="257"/>
        <v>400.15442740154816</v>
      </c>
      <c r="AH695" s="13">
        <f t="shared" si="258"/>
        <v>400.51610244137885</v>
      </c>
      <c r="AI695" s="13">
        <f t="shared" si="259"/>
        <v>417.53610431575805</v>
      </c>
      <c r="AJ695" s="13">
        <f t="shared" si="260"/>
        <v>499.01227162190014</v>
      </c>
      <c r="AK695" s="13">
        <f t="shared" si="261"/>
        <v>516.03227349627934</v>
      </c>
      <c r="AL695" s="1">
        <v>10308.487295000001</v>
      </c>
      <c r="AM695" s="1">
        <v>83.887411706999998</v>
      </c>
      <c r="AN695" s="1">
        <v>5834.6464911660732</v>
      </c>
      <c r="AO695" s="1">
        <v>3809.921017647212</v>
      </c>
      <c r="AP695" s="1">
        <v>836.39802960000009</v>
      </c>
      <c r="AQ695" s="1">
        <v>312.24885183726246</v>
      </c>
      <c r="AR695" s="1">
        <v>876.07859208159744</v>
      </c>
    </row>
    <row r="696" spans="1:44" x14ac:dyDescent="0.25">
      <c r="A696" s="1">
        <v>2022</v>
      </c>
      <c r="B696" s="1" t="s">
        <v>725</v>
      </c>
      <c r="C696" s="1">
        <v>1001</v>
      </c>
      <c r="D696" s="1">
        <v>10</v>
      </c>
      <c r="E696" s="1">
        <v>258</v>
      </c>
      <c r="F696" s="2" t="s">
        <v>716</v>
      </c>
      <c r="G696" s="2" t="s">
        <v>717</v>
      </c>
      <c r="H696" s="2">
        <f t="shared" si="262"/>
        <v>19871.378064283952</v>
      </c>
      <c r="I696" s="9">
        <v>11859.296838419197</v>
      </c>
      <c r="J696" s="1">
        <v>502.73999999999899</v>
      </c>
      <c r="K696">
        <f t="shared" si="263"/>
        <v>22.545467184139209</v>
      </c>
      <c r="L696">
        <f t="shared" si="264"/>
        <v>18.859559221344352</v>
      </c>
      <c r="M696">
        <f t="shared" si="265"/>
        <v>30.721861219744678</v>
      </c>
      <c r="N696">
        <f t="shared" si="266"/>
        <v>47.204601433824877</v>
      </c>
      <c r="O696">
        <f t="shared" si="267"/>
        <v>53.467743617278757</v>
      </c>
      <c r="P696">
        <f t="shared" si="268"/>
        <v>55.382872534704845</v>
      </c>
      <c r="Q696">
        <f t="shared" si="269"/>
        <v>49.490969877660881</v>
      </c>
      <c r="R696">
        <f t="shared" si="270"/>
        <v>44.533786048225195</v>
      </c>
      <c r="S696">
        <f t="shared" si="271"/>
        <v>47.566735458673087</v>
      </c>
      <c r="T696">
        <f t="shared" si="272"/>
        <v>55.326257195229097</v>
      </c>
      <c r="U696">
        <f t="shared" si="273"/>
        <v>52.398314201959245</v>
      </c>
      <c r="V696">
        <f t="shared" si="274"/>
        <v>25.2418320072148</v>
      </c>
      <c r="W696" s="1">
        <v>592.19682205319896</v>
      </c>
      <c r="X696" s="1">
        <v>0</v>
      </c>
      <c r="Y696" s="1">
        <v>6007.5321599999997</v>
      </c>
      <c r="Z696" s="13">
        <f t="shared" si="250"/>
        <v>585.26695865194642</v>
      </c>
      <c r="AA696" s="13">
        <f t="shared" si="251"/>
        <v>527.35636713538668</v>
      </c>
      <c r="AB696" s="13">
        <f t="shared" si="252"/>
        <v>585.26695865194642</v>
      </c>
      <c r="AC696" s="13">
        <f t="shared" si="253"/>
        <v>546.24969761766431</v>
      </c>
      <c r="AD696" s="13">
        <f t="shared" si="254"/>
        <v>420.98587091226011</v>
      </c>
      <c r="AE696" s="13">
        <f t="shared" si="255"/>
        <v>381.96860987797811</v>
      </c>
      <c r="AF696" s="13">
        <f t="shared" si="256"/>
        <v>427.55711442184747</v>
      </c>
      <c r="AG696" s="13">
        <f t="shared" si="257"/>
        <v>453.84208846019743</v>
      </c>
      <c r="AH696" s="13">
        <f t="shared" si="258"/>
        <v>454.25228848343988</v>
      </c>
      <c r="AI696" s="13">
        <f t="shared" si="259"/>
        <v>473.55581898896003</v>
      </c>
      <c r="AJ696" s="13">
        <f t="shared" si="260"/>
        <v>565.96342814642628</v>
      </c>
      <c r="AK696" s="13">
        <f t="shared" si="261"/>
        <v>585.26695865194642</v>
      </c>
      <c r="AL696" s="1">
        <v>4649.1389200000003</v>
      </c>
      <c r="AM696" s="1">
        <v>107.68893636599999</v>
      </c>
      <c r="AN696" s="1">
        <v>8012.0812258647538</v>
      </c>
      <c r="AO696" s="1">
        <v>5911.9464066939508</v>
      </c>
      <c r="AP696" s="1">
        <v>622.89606960000003</v>
      </c>
      <c r="AQ696" s="1">
        <v>562.91140398876121</v>
      </c>
      <c r="AR696" s="1">
        <v>914.3273455820414</v>
      </c>
    </row>
    <row r="697" spans="1:44" x14ac:dyDescent="0.25">
      <c r="A697" s="1">
        <v>2025</v>
      </c>
      <c r="B697" s="1" t="s">
        <v>726</v>
      </c>
      <c r="C697" s="1">
        <v>1001</v>
      </c>
      <c r="D697" s="1">
        <v>10</v>
      </c>
      <c r="E697" s="1">
        <v>550</v>
      </c>
      <c r="F697" s="2" t="s">
        <v>716</v>
      </c>
      <c r="G697" s="2" t="s">
        <v>717</v>
      </c>
      <c r="H697" s="2">
        <f t="shared" si="262"/>
        <v>36275.977306192079</v>
      </c>
      <c r="I697" s="9">
        <v>21266.817225242998</v>
      </c>
      <c r="J697" s="1">
        <v>555.65999999999894</v>
      </c>
      <c r="K697">
        <f t="shared" si="263"/>
        <v>24.918674256153867</v>
      </c>
      <c r="L697">
        <f t="shared" si="264"/>
        <v>20.844775981485864</v>
      </c>
      <c r="M697">
        <f t="shared" si="265"/>
        <v>33.955741348138858</v>
      </c>
      <c r="N697">
        <f t="shared" si="266"/>
        <v>52.17350684791171</v>
      </c>
      <c r="O697">
        <f t="shared" si="267"/>
        <v>59.095927155939684</v>
      </c>
      <c r="P697">
        <f t="shared" si="268"/>
        <v>61.212648590989573</v>
      </c>
      <c r="Q697">
        <f t="shared" si="269"/>
        <v>54.700545654256764</v>
      </c>
      <c r="R697">
        <f t="shared" si="270"/>
        <v>49.221553000669957</v>
      </c>
      <c r="S697">
        <f t="shared" si="271"/>
        <v>52.573760243796578</v>
      </c>
      <c r="T697">
        <f t="shared" si="272"/>
        <v>61.15007374209533</v>
      </c>
      <c r="U697">
        <f t="shared" si="273"/>
        <v>57.913926223218127</v>
      </c>
      <c r="V697">
        <f t="shared" si="274"/>
        <v>27.898866955342676</v>
      </c>
      <c r="W697" s="1">
        <v>651.78895508999994</v>
      </c>
      <c r="X697" s="1">
        <v>0</v>
      </c>
      <c r="Y697" s="1">
        <v>9980.6832300000005</v>
      </c>
      <c r="Z697" s="13">
        <f t="shared" si="250"/>
        <v>972.34004974358493</v>
      </c>
      <c r="AA697" s="13">
        <f t="shared" si="251"/>
        <v>876.1296168744733</v>
      </c>
      <c r="AB697" s="13">
        <f t="shared" si="252"/>
        <v>972.34004974358493</v>
      </c>
      <c r="AC697" s="13">
        <f t="shared" si="253"/>
        <v>907.5182705980211</v>
      </c>
      <c r="AD697" s="13">
        <f t="shared" si="254"/>
        <v>699.40975927808267</v>
      </c>
      <c r="AE697" s="13">
        <f t="shared" si="255"/>
        <v>634.58798013251896</v>
      </c>
      <c r="AF697" s="13">
        <f t="shared" si="256"/>
        <v>710.32697089670262</v>
      </c>
      <c r="AG697" s="13">
        <f t="shared" si="257"/>
        <v>753.99581737118319</v>
      </c>
      <c r="AH697" s="13">
        <f t="shared" si="258"/>
        <v>754.67730793733961</v>
      </c>
      <c r="AI697" s="13">
        <f t="shared" si="259"/>
        <v>786.74745222704382</v>
      </c>
      <c r="AJ697" s="13">
        <f t="shared" si="260"/>
        <v>940.26990545388071</v>
      </c>
      <c r="AK697" s="13">
        <f t="shared" si="261"/>
        <v>972.34004974358493</v>
      </c>
      <c r="AL697" s="1">
        <v>9778.6058815750002</v>
      </c>
      <c r="AM697" s="1">
        <v>300.07915857799998</v>
      </c>
      <c r="AN697" s="1">
        <v>15009.160080949079</v>
      </c>
      <c r="AO697" s="1">
        <v>12874.90550791127</v>
      </c>
      <c r="AP697" s="1">
        <v>1036.69146</v>
      </c>
      <c r="AQ697" s="1">
        <v>73.953614597356164</v>
      </c>
      <c r="AR697" s="1">
        <v>1023.6094984404527</v>
      </c>
    </row>
    <row r="698" spans="1:44" x14ac:dyDescent="0.25">
      <c r="A698" s="1">
        <v>2027</v>
      </c>
      <c r="B698" s="1" t="s">
        <v>727</v>
      </c>
      <c r="C698" s="1">
        <v>1001</v>
      </c>
      <c r="D698" s="1">
        <v>10</v>
      </c>
      <c r="E698" s="1">
        <v>438</v>
      </c>
      <c r="F698" s="2" t="s">
        <v>716</v>
      </c>
      <c r="G698" s="2" t="s">
        <v>717</v>
      </c>
      <c r="H698" s="2">
        <f t="shared" si="262"/>
        <v>34014.380521874686</v>
      </c>
      <c r="I698" s="9">
        <v>24024.72794585349</v>
      </c>
      <c r="J698" s="1">
        <v>227.55599999999899</v>
      </c>
      <c r="K698">
        <f t="shared" si="263"/>
        <v>10.204790409662985</v>
      </c>
      <c r="L698">
        <f t="shared" si="264"/>
        <v>8.5364320686084749</v>
      </c>
      <c r="M698">
        <f t="shared" si="265"/>
        <v>13.905684552094925</v>
      </c>
      <c r="N698">
        <f t="shared" si="266"/>
        <v>21.366293280573313</v>
      </c>
      <c r="O698">
        <f t="shared" si="267"/>
        <v>24.201189216241904</v>
      </c>
      <c r="P698">
        <f t="shared" si="268"/>
        <v>25.068037042024237</v>
      </c>
      <c r="Q698">
        <f t="shared" si="269"/>
        <v>22.401175839362239</v>
      </c>
      <c r="R698">
        <f t="shared" si="270"/>
        <v>20.157397895512407</v>
      </c>
      <c r="S698">
        <f t="shared" si="271"/>
        <v>21.530206576030924</v>
      </c>
      <c r="T698">
        <f t="shared" si="272"/>
        <v>25.042411151524689</v>
      </c>
      <c r="U698">
        <f t="shared" si="273"/>
        <v>23.717131691413076</v>
      </c>
      <c r="V698">
        <f t="shared" si="274"/>
        <v>11.425250276949829</v>
      </c>
      <c r="W698" s="1">
        <v>245.57138874450001</v>
      </c>
      <c r="X698" s="1">
        <v>0</v>
      </c>
      <c r="Y698" s="1">
        <v>9464.5991999999897</v>
      </c>
      <c r="Z698" s="13">
        <f t="shared" si="250"/>
        <v>922.06201167363201</v>
      </c>
      <c r="AA698" s="13">
        <f t="shared" si="251"/>
        <v>830.8264554516312</v>
      </c>
      <c r="AB698" s="13">
        <f t="shared" si="252"/>
        <v>922.06201167363201</v>
      </c>
      <c r="AC698" s="13">
        <f t="shared" si="253"/>
        <v>860.59205566905905</v>
      </c>
      <c r="AD698" s="13">
        <f t="shared" si="254"/>
        <v>663.24447891885711</v>
      </c>
      <c r="AE698" s="13">
        <f t="shared" si="255"/>
        <v>601.77452291428426</v>
      </c>
      <c r="AF698" s="13">
        <f t="shared" si="256"/>
        <v>673.59718022904804</v>
      </c>
      <c r="AG698" s="13">
        <f t="shared" si="257"/>
        <v>715.00798546981218</v>
      </c>
      <c r="AH698" s="13">
        <f t="shared" si="258"/>
        <v>715.65423732638487</v>
      </c>
      <c r="AI698" s="13">
        <f t="shared" si="259"/>
        <v>746.06608940038552</v>
      </c>
      <c r="AJ698" s="13">
        <f t="shared" si="260"/>
        <v>891.65015959963148</v>
      </c>
      <c r="AK698" s="13">
        <f t="shared" si="261"/>
        <v>922.06201167363201</v>
      </c>
      <c r="AL698" s="1">
        <v>14052.401483200001</v>
      </c>
      <c r="AM698" s="1">
        <v>34.599873909000003</v>
      </c>
      <c r="AN698" s="1">
        <v>9989.6525760211971</v>
      </c>
      <c r="AO698" s="1">
        <v>9196.3610770794785</v>
      </c>
      <c r="AP698" s="1">
        <v>304.1774064</v>
      </c>
      <c r="AQ698" s="1">
        <v>112.09066518019999</v>
      </c>
      <c r="AR698" s="1">
        <v>377.02342736151911</v>
      </c>
    </row>
    <row r="699" spans="1:44" x14ac:dyDescent="0.25">
      <c r="A699" s="1">
        <v>2029</v>
      </c>
      <c r="B699" s="1" t="s">
        <v>728</v>
      </c>
      <c r="C699" s="1">
        <v>1001</v>
      </c>
      <c r="D699" s="1">
        <v>10</v>
      </c>
      <c r="E699" s="1">
        <v>1754</v>
      </c>
      <c r="F699" s="2" t="s">
        <v>716</v>
      </c>
      <c r="G699" s="2" t="s">
        <v>717</v>
      </c>
      <c r="H699" s="2">
        <f t="shared" si="262"/>
        <v>162333.84261409266</v>
      </c>
      <c r="I699" s="9">
        <v>67784.552885036901</v>
      </c>
      <c r="J699" s="1">
        <v>1423.548</v>
      </c>
      <c r="K699">
        <f t="shared" si="263"/>
        <v>63.839270237194313</v>
      </c>
      <c r="L699">
        <f t="shared" si="264"/>
        <v>53.402330847806745</v>
      </c>
      <c r="M699">
        <f t="shared" si="265"/>
        <v>86.991375453803528</v>
      </c>
      <c r="N699">
        <f t="shared" si="266"/>
        <v>133.66355563893597</v>
      </c>
      <c r="O699">
        <f t="shared" si="267"/>
        <v>151.39813718997911</v>
      </c>
      <c r="P699">
        <f t="shared" si="268"/>
        <v>156.82097591405929</v>
      </c>
      <c r="Q699">
        <f t="shared" si="269"/>
        <v>140.1375883904295</v>
      </c>
      <c r="R699">
        <f t="shared" si="270"/>
        <v>126.10093102076424</v>
      </c>
      <c r="S699">
        <f t="shared" si="271"/>
        <v>134.68896671982196</v>
      </c>
      <c r="T699">
        <f t="shared" si="272"/>
        <v>156.66066511070167</v>
      </c>
      <c r="U699">
        <f t="shared" si="273"/>
        <v>148.36996337186386</v>
      </c>
      <c r="V699">
        <f t="shared" si="274"/>
        <v>71.474240104639946</v>
      </c>
      <c r="W699" s="1">
        <v>1533.255922926</v>
      </c>
      <c r="X699" s="1">
        <v>1046.2725</v>
      </c>
      <c r="Y699" s="1">
        <v>44591.137709999901</v>
      </c>
      <c r="Z699" s="13">
        <f t="shared" si="250"/>
        <v>4344.1664322878569</v>
      </c>
      <c r="AA699" s="13">
        <f t="shared" si="251"/>
        <v>3914.3228472004207</v>
      </c>
      <c r="AB699" s="13">
        <f t="shared" si="252"/>
        <v>4344.1664322878569</v>
      </c>
      <c r="AC699" s="13">
        <f t="shared" si="253"/>
        <v>4054.559316835197</v>
      </c>
      <c r="AD699" s="13">
        <f t="shared" si="254"/>
        <v>3124.7837620918926</v>
      </c>
      <c r="AE699" s="13">
        <f t="shared" si="255"/>
        <v>2835.1766466392332</v>
      </c>
      <c r="AF699" s="13">
        <f t="shared" si="256"/>
        <v>3173.5590688997304</v>
      </c>
      <c r="AG699" s="13">
        <f t="shared" si="257"/>
        <v>3368.6602961310859</v>
      </c>
      <c r="AH699" s="13">
        <f t="shared" si="258"/>
        <v>3371.7050215254562</v>
      </c>
      <c r="AI699" s="13">
        <f t="shared" si="259"/>
        <v>3514.9862165546033</v>
      </c>
      <c r="AJ699" s="13">
        <f t="shared" si="260"/>
        <v>4200.8852372587098</v>
      </c>
      <c r="AK699" s="13">
        <f t="shared" si="261"/>
        <v>4344.1664322878569</v>
      </c>
      <c r="AL699" s="1">
        <v>18745.842406</v>
      </c>
      <c r="AM699" s="1">
        <v>444.49634611099998</v>
      </c>
      <c r="AN699" s="1">
        <v>94549.289729055759</v>
      </c>
      <c r="AO699" s="1">
        <v>64505.904126371774</v>
      </c>
      <c r="AP699" s="1">
        <v>2776.3816752000012</v>
      </c>
      <c r="AQ699" s="1">
        <v>25123.252362244806</v>
      </c>
      <c r="AR699" s="1">
        <v>2143.7515652391689</v>
      </c>
    </row>
    <row r="700" spans="1:44" x14ac:dyDescent="0.25">
      <c r="A700" s="1">
        <v>2033</v>
      </c>
      <c r="B700" s="1" t="s">
        <v>729</v>
      </c>
      <c r="C700" s="1">
        <v>1001</v>
      </c>
      <c r="D700" s="1">
        <v>10</v>
      </c>
      <c r="E700" s="1">
        <v>260</v>
      </c>
      <c r="F700" s="2" t="s">
        <v>716</v>
      </c>
      <c r="G700" s="2" t="s">
        <v>717</v>
      </c>
      <c r="H700" s="2">
        <f t="shared" si="262"/>
        <v>27440.198769778603</v>
      </c>
      <c r="I700" s="9">
        <v>22797.7857053835</v>
      </c>
      <c r="J700" s="1">
        <v>42.335999999999899</v>
      </c>
      <c r="K700">
        <f t="shared" si="263"/>
        <v>1.8985656576117222</v>
      </c>
      <c r="L700">
        <f t="shared" si="264"/>
        <v>1.588173408113208</v>
      </c>
      <c r="M700">
        <f t="shared" si="265"/>
        <v>2.5871041027153403</v>
      </c>
      <c r="N700">
        <f t="shared" si="266"/>
        <v>3.9751243312694617</v>
      </c>
      <c r="O700">
        <f t="shared" si="267"/>
        <v>4.5025468309287353</v>
      </c>
      <c r="P700">
        <f t="shared" si="268"/>
        <v>4.6638208450277752</v>
      </c>
      <c r="Q700">
        <f t="shared" si="269"/>
        <v>4.1676606212767044</v>
      </c>
      <c r="R700">
        <f t="shared" si="270"/>
        <v>3.7502135619558046</v>
      </c>
      <c r="S700">
        <f t="shared" si="271"/>
        <v>4.0056198280987845</v>
      </c>
      <c r="T700">
        <f t="shared" si="272"/>
        <v>4.6590532374929747</v>
      </c>
      <c r="U700">
        <f t="shared" si="273"/>
        <v>4.4124896170070933</v>
      </c>
      <c r="V700">
        <f t="shared" si="274"/>
        <v>2.1256279585022981</v>
      </c>
      <c r="W700" s="1">
        <v>80.950161633599905</v>
      </c>
      <c r="X700" s="1">
        <v>0</v>
      </c>
      <c r="Y700" s="1">
        <v>2707.71774</v>
      </c>
      <c r="Z700" s="13">
        <f t="shared" si="250"/>
        <v>263.791800754625</v>
      </c>
      <c r="AA700" s="13">
        <f t="shared" si="251"/>
        <v>237.69031152293317</v>
      </c>
      <c r="AB700" s="13">
        <f t="shared" si="252"/>
        <v>263.791800754625</v>
      </c>
      <c r="AC700" s="13">
        <f t="shared" si="253"/>
        <v>246.20592238477263</v>
      </c>
      <c r="AD700" s="13">
        <f t="shared" si="254"/>
        <v>189.74695109388759</v>
      </c>
      <c r="AE700" s="13">
        <f t="shared" si="255"/>
        <v>172.16107272403525</v>
      </c>
      <c r="AF700" s="13">
        <f t="shared" si="256"/>
        <v>192.70874508031704</v>
      </c>
      <c r="AG700" s="13">
        <f t="shared" si="257"/>
        <v>204.55592102603507</v>
      </c>
      <c r="AH700" s="13">
        <f t="shared" si="258"/>
        <v>204.74080657475963</v>
      </c>
      <c r="AI700" s="13">
        <f t="shared" si="259"/>
        <v>213.44130298532366</v>
      </c>
      <c r="AJ700" s="13">
        <f t="shared" si="260"/>
        <v>255.09130434406097</v>
      </c>
      <c r="AK700" s="13">
        <f t="shared" si="261"/>
        <v>263.791800754625</v>
      </c>
      <c r="AL700" s="1">
        <v>19966.781803749898</v>
      </c>
      <c r="AM700" s="1">
        <v>0</v>
      </c>
      <c r="AN700" s="1">
        <v>4642.4130643951039</v>
      </c>
      <c r="AO700" s="1">
        <v>4204.0507780934759</v>
      </c>
      <c r="AP700" s="1">
        <v>298.11685680000005</v>
      </c>
      <c r="AQ700" s="1">
        <v>0</v>
      </c>
      <c r="AR700" s="1">
        <v>140.24542950162785</v>
      </c>
    </row>
    <row r="701" spans="1:44" x14ac:dyDescent="0.25">
      <c r="A701" s="1">
        <v>2034</v>
      </c>
      <c r="B701" s="1" t="s">
        <v>730</v>
      </c>
      <c r="C701" s="1">
        <v>1001</v>
      </c>
      <c r="D701" s="1">
        <v>10</v>
      </c>
      <c r="E701" s="1">
        <v>821</v>
      </c>
      <c r="F701" s="2" t="s">
        <v>716</v>
      </c>
      <c r="G701" s="2" t="s">
        <v>717</v>
      </c>
      <c r="H701" s="2">
        <f t="shared" si="262"/>
        <v>68696.013515377184</v>
      </c>
      <c r="I701" s="9">
        <v>50510.791079833303</v>
      </c>
      <c r="J701" s="1">
        <v>328.10399999999902</v>
      </c>
      <c r="K701">
        <f t="shared" si="263"/>
        <v>14.713883846490839</v>
      </c>
      <c r="L701">
        <f t="shared" si="264"/>
        <v>12.308343912877353</v>
      </c>
      <c r="M701">
        <f t="shared" si="265"/>
        <v>20.050056796043876</v>
      </c>
      <c r="N701">
        <f t="shared" si="266"/>
        <v>30.807213567338312</v>
      </c>
      <c r="O701">
        <f t="shared" si="267"/>
        <v>34.894737939697684</v>
      </c>
      <c r="P701">
        <f t="shared" si="268"/>
        <v>36.14461154896523</v>
      </c>
      <c r="Q701">
        <f t="shared" si="269"/>
        <v>32.29936981489444</v>
      </c>
      <c r="R701">
        <f t="shared" si="270"/>
        <v>29.064155105157468</v>
      </c>
      <c r="S701">
        <f t="shared" si="271"/>
        <v>31.043553667765561</v>
      </c>
      <c r="T701">
        <f t="shared" si="272"/>
        <v>36.107662590570534</v>
      </c>
      <c r="U701">
        <f t="shared" si="273"/>
        <v>34.196794531804947</v>
      </c>
      <c r="V701">
        <f t="shared" si="274"/>
        <v>16.473616678392801</v>
      </c>
      <c r="W701" s="1">
        <v>370.00219389839901</v>
      </c>
      <c r="X701" s="1">
        <v>0</v>
      </c>
      <c r="Y701" s="1">
        <v>26958.354780000001</v>
      </c>
      <c r="Z701" s="13">
        <f t="shared" si="250"/>
        <v>2626.342047305955</v>
      </c>
      <c r="AA701" s="13">
        <f t="shared" si="251"/>
        <v>2366.4725651219296</v>
      </c>
      <c r="AB701" s="13">
        <f t="shared" si="252"/>
        <v>2626.342047305955</v>
      </c>
      <c r="AC701" s="13">
        <f t="shared" si="253"/>
        <v>2451.2549836844682</v>
      </c>
      <c r="AD701" s="13">
        <f t="shared" si="254"/>
        <v>1889.1428565269623</v>
      </c>
      <c r="AE701" s="13">
        <f t="shared" si="255"/>
        <v>1714.055792905476</v>
      </c>
      <c r="AF701" s="13">
        <f t="shared" si="256"/>
        <v>1918.6308241581216</v>
      </c>
      <c r="AG701" s="13">
        <f t="shared" si="257"/>
        <v>2036.582694682761</v>
      </c>
      <c r="AH701" s="13">
        <f t="shared" si="258"/>
        <v>2038.4234368482319</v>
      </c>
      <c r="AI701" s="13">
        <f t="shared" si="259"/>
        <v>2125.0465975762409</v>
      </c>
      <c r="AJ701" s="13">
        <f t="shared" si="260"/>
        <v>2539.7188865779458</v>
      </c>
      <c r="AK701" s="13">
        <f t="shared" si="261"/>
        <v>2626.342047305955</v>
      </c>
      <c r="AL701" s="1">
        <v>22656.402592699902</v>
      </c>
      <c r="AM701" s="1">
        <v>197.92751323499999</v>
      </c>
      <c r="AN701" s="1">
        <v>18185.222435543885</v>
      </c>
      <c r="AO701" s="1">
        <v>16159.320178296799</v>
      </c>
      <c r="AP701" s="1">
        <v>1255.0571712000001</v>
      </c>
      <c r="AQ701" s="1">
        <v>205.30994500481123</v>
      </c>
      <c r="AR701" s="1">
        <v>565.53514104227861</v>
      </c>
    </row>
    <row r="702" spans="1:44" x14ac:dyDescent="0.25">
      <c r="A702" s="1">
        <v>2035</v>
      </c>
      <c r="B702" s="1" t="s">
        <v>731</v>
      </c>
      <c r="C702" s="1">
        <v>1001</v>
      </c>
      <c r="D702" s="1">
        <v>10</v>
      </c>
      <c r="E702" s="1">
        <v>398</v>
      </c>
      <c r="F702" s="2" t="s">
        <v>716</v>
      </c>
      <c r="G702" s="2" t="s">
        <v>717</v>
      </c>
      <c r="H702" s="2">
        <f t="shared" si="262"/>
        <v>44750.898178239397</v>
      </c>
      <c r="I702" s="9">
        <v>35022.288788410995</v>
      </c>
      <c r="J702" s="1">
        <v>254.015999999999</v>
      </c>
      <c r="K702">
        <f t="shared" si="263"/>
        <v>11.391393945670316</v>
      </c>
      <c r="L702">
        <f t="shared" si="264"/>
        <v>9.5290404486792326</v>
      </c>
      <c r="M702">
        <f t="shared" si="265"/>
        <v>15.522624616292017</v>
      </c>
      <c r="N702">
        <f t="shared" si="266"/>
        <v>23.850745987616733</v>
      </c>
      <c r="O702">
        <f t="shared" si="267"/>
        <v>27.015280985572371</v>
      </c>
      <c r="P702">
        <f t="shared" si="268"/>
        <v>27.982925070166605</v>
      </c>
      <c r="Q702">
        <f t="shared" si="269"/>
        <v>25.005963727660184</v>
      </c>
      <c r="R702">
        <f t="shared" si="270"/>
        <v>22.501281371734791</v>
      </c>
      <c r="S702">
        <f t="shared" si="271"/>
        <v>24.03371896859267</v>
      </c>
      <c r="T702">
        <f t="shared" si="272"/>
        <v>27.954319424957806</v>
      </c>
      <c r="U702">
        <f t="shared" si="273"/>
        <v>26.474937702042517</v>
      </c>
      <c r="V702">
        <f t="shared" si="274"/>
        <v>12.753767751013768</v>
      </c>
      <c r="W702" s="1">
        <v>274.09384466099903</v>
      </c>
      <c r="X702" s="1">
        <v>0</v>
      </c>
      <c r="Y702" s="1">
        <v>24562.133399999999</v>
      </c>
      <c r="Z702" s="13">
        <f t="shared" si="250"/>
        <v>2392.8969051114314</v>
      </c>
      <c r="AA702" s="13">
        <f t="shared" si="251"/>
        <v>2156.1261919101808</v>
      </c>
      <c r="AB702" s="13">
        <f t="shared" si="252"/>
        <v>2392.8969051114314</v>
      </c>
      <c r="AC702" s="13">
        <f t="shared" si="253"/>
        <v>2233.372637092089</v>
      </c>
      <c r="AD702" s="13">
        <f t="shared" si="254"/>
        <v>1721.2244305092681</v>
      </c>
      <c r="AE702" s="13">
        <f t="shared" si="255"/>
        <v>1561.7001624899258</v>
      </c>
      <c r="AF702" s="13">
        <f t="shared" si="256"/>
        <v>1748.0913294933541</v>
      </c>
      <c r="AG702" s="13">
        <f t="shared" si="257"/>
        <v>1855.5589254297008</v>
      </c>
      <c r="AH702" s="13">
        <f t="shared" si="258"/>
        <v>1857.2360513148769</v>
      </c>
      <c r="AI702" s="13">
        <f t="shared" si="259"/>
        <v>1936.1596223819613</v>
      </c>
      <c r="AJ702" s="13">
        <f t="shared" si="260"/>
        <v>2313.9733340443472</v>
      </c>
      <c r="AK702" s="13">
        <f t="shared" si="261"/>
        <v>2392.8969051114314</v>
      </c>
      <c r="AL702" s="1">
        <v>9932.0455437500004</v>
      </c>
      <c r="AM702" s="1">
        <v>0</v>
      </c>
      <c r="AN702" s="1">
        <v>9728.6093898284053</v>
      </c>
      <c r="AO702" s="1">
        <v>8145.3483825561107</v>
      </c>
      <c r="AP702" s="1">
        <v>471.48388560000006</v>
      </c>
      <c r="AQ702" s="1">
        <v>740.21780195369513</v>
      </c>
      <c r="AR702" s="1">
        <v>371.55931971859854</v>
      </c>
    </row>
    <row r="703" spans="1:44" x14ac:dyDescent="0.25">
      <c r="A703" s="1">
        <v>2038</v>
      </c>
      <c r="B703" s="1" t="s">
        <v>732</v>
      </c>
      <c r="C703" s="1">
        <v>1001</v>
      </c>
      <c r="D703" s="1">
        <v>10</v>
      </c>
      <c r="E703" s="1">
        <v>182</v>
      </c>
      <c r="F703" s="2" t="s">
        <v>716</v>
      </c>
      <c r="G703" s="2" t="s">
        <v>717</v>
      </c>
      <c r="H703" s="2">
        <f t="shared" si="262"/>
        <v>11811.199905688438</v>
      </c>
      <c r="I703" s="9">
        <v>5872.8093851911999</v>
      </c>
      <c r="J703" s="1">
        <v>21.1679999999999</v>
      </c>
      <c r="K703">
        <f t="shared" si="263"/>
        <v>0.9492828288058589</v>
      </c>
      <c r="L703">
        <f t="shared" si="264"/>
        <v>0.79408670405660209</v>
      </c>
      <c r="M703">
        <f t="shared" si="265"/>
        <v>1.293552051357667</v>
      </c>
      <c r="N703">
        <f t="shared" si="266"/>
        <v>1.9875621656347262</v>
      </c>
      <c r="O703">
        <f t="shared" si="267"/>
        <v>2.2512734154643628</v>
      </c>
      <c r="P703">
        <f t="shared" si="268"/>
        <v>2.3319104225138818</v>
      </c>
      <c r="Q703">
        <f t="shared" si="269"/>
        <v>2.0838303106383473</v>
      </c>
      <c r="R703">
        <f t="shared" si="270"/>
        <v>1.8751067809778978</v>
      </c>
      <c r="S703">
        <f t="shared" si="271"/>
        <v>2.0028099140493878</v>
      </c>
      <c r="T703">
        <f t="shared" si="272"/>
        <v>2.329526618746482</v>
      </c>
      <c r="U703">
        <f t="shared" si="273"/>
        <v>2.2062448085035413</v>
      </c>
      <c r="V703">
        <f t="shared" si="274"/>
        <v>1.0628139792511466</v>
      </c>
      <c r="W703" s="1">
        <v>36.4845798911999</v>
      </c>
      <c r="X703" s="1">
        <v>0</v>
      </c>
      <c r="Y703" s="1">
        <v>3928.4861700000001</v>
      </c>
      <c r="Z703" s="13">
        <f t="shared" si="250"/>
        <v>382.72173857528441</v>
      </c>
      <c r="AA703" s="13">
        <f t="shared" si="251"/>
        <v>344.85245185151189</v>
      </c>
      <c r="AB703" s="13">
        <f t="shared" si="252"/>
        <v>382.72173857528441</v>
      </c>
      <c r="AC703" s="13">
        <f t="shared" si="253"/>
        <v>357.20730664514269</v>
      </c>
      <c r="AD703" s="13">
        <f t="shared" si="254"/>
        <v>275.29393561235958</v>
      </c>
      <c r="AE703" s="13">
        <f t="shared" si="255"/>
        <v>249.77950368221789</v>
      </c>
      <c r="AF703" s="13">
        <f t="shared" si="256"/>
        <v>279.59104773087648</v>
      </c>
      <c r="AG703" s="13">
        <f t="shared" si="257"/>
        <v>296.77949620494456</v>
      </c>
      <c r="AH703" s="13">
        <f t="shared" si="258"/>
        <v>297.04773698590469</v>
      </c>
      <c r="AI703" s="13">
        <f t="shared" si="259"/>
        <v>309.67083256049568</v>
      </c>
      <c r="AJ703" s="13">
        <f t="shared" si="260"/>
        <v>370.09864300069347</v>
      </c>
      <c r="AK703" s="13">
        <f t="shared" si="261"/>
        <v>382.72173857528441</v>
      </c>
      <c r="AL703" s="1">
        <v>1886.6706353</v>
      </c>
      <c r="AM703" s="1">
        <v>0</v>
      </c>
      <c r="AN703" s="1">
        <v>5938.3905204972389</v>
      </c>
      <c r="AO703" s="1">
        <v>5386.440059432266</v>
      </c>
      <c r="AP703" s="1">
        <v>492.75596160000003</v>
      </c>
      <c r="AQ703" s="1">
        <v>0</v>
      </c>
      <c r="AR703" s="1">
        <v>59.1944994649728</v>
      </c>
    </row>
    <row r="704" spans="1:44" x14ac:dyDescent="0.25">
      <c r="A704" s="1">
        <v>2039</v>
      </c>
      <c r="B704" s="1" t="s">
        <v>733</v>
      </c>
      <c r="C704" s="1">
        <v>1001</v>
      </c>
      <c r="D704" s="1">
        <v>10</v>
      </c>
      <c r="E704" s="1">
        <v>321</v>
      </c>
      <c r="F704" s="2" t="s">
        <v>716</v>
      </c>
      <c r="G704" s="2" t="s">
        <v>717</v>
      </c>
      <c r="H704" s="2">
        <f t="shared" si="262"/>
        <v>21005.65440538801</v>
      </c>
      <c r="I704" s="9">
        <v>19048.29223910889</v>
      </c>
      <c r="J704" s="1">
        <v>243.43199999999899</v>
      </c>
      <c r="K704">
        <f t="shared" si="263"/>
        <v>10.916752531267385</v>
      </c>
      <c r="L704">
        <f t="shared" si="264"/>
        <v>9.1319970966509292</v>
      </c>
      <c r="M704">
        <f t="shared" si="265"/>
        <v>14.875848590613181</v>
      </c>
      <c r="N704">
        <f t="shared" si="266"/>
        <v>22.856964904799366</v>
      </c>
      <c r="O704">
        <f t="shared" si="267"/>
        <v>25.889644277840183</v>
      </c>
      <c r="P704">
        <f t="shared" si="268"/>
        <v>26.816969858909658</v>
      </c>
      <c r="Q704">
        <f t="shared" si="269"/>
        <v>23.964048572341007</v>
      </c>
      <c r="R704">
        <f t="shared" si="270"/>
        <v>21.56372798124584</v>
      </c>
      <c r="S704">
        <f t="shared" si="271"/>
        <v>23.032314011567973</v>
      </c>
      <c r="T704">
        <f t="shared" si="272"/>
        <v>26.78955611558456</v>
      </c>
      <c r="U704">
        <f t="shared" si="273"/>
        <v>25.371815297790739</v>
      </c>
      <c r="V704">
        <f t="shared" si="274"/>
        <v>12.222360761388193</v>
      </c>
      <c r="W704" s="1">
        <v>261.57179084400002</v>
      </c>
      <c r="X704" s="1">
        <v>0</v>
      </c>
      <c r="Y704" s="1">
        <v>7025.6112149999899</v>
      </c>
      <c r="Z704" s="13">
        <f t="shared" si="250"/>
        <v>684.45045302496567</v>
      </c>
      <c r="AA704" s="13">
        <f t="shared" si="251"/>
        <v>616.72592148853767</v>
      </c>
      <c r="AB704" s="13">
        <f t="shared" si="252"/>
        <v>684.45045302496567</v>
      </c>
      <c r="AC704" s="13">
        <f t="shared" si="253"/>
        <v>638.82104990229732</v>
      </c>
      <c r="AD704" s="13">
        <f t="shared" si="254"/>
        <v>492.32912571502789</v>
      </c>
      <c r="AE704" s="13">
        <f t="shared" si="255"/>
        <v>446.69972259235959</v>
      </c>
      <c r="AF704" s="13">
        <f t="shared" si="256"/>
        <v>500.01397880742525</v>
      </c>
      <c r="AG704" s="13">
        <f t="shared" si="257"/>
        <v>530.75339117701549</v>
      </c>
      <c r="AH704" s="13">
        <f t="shared" si="258"/>
        <v>531.23310660873199</v>
      </c>
      <c r="AI704" s="13">
        <f t="shared" si="259"/>
        <v>553.80795045420825</v>
      </c>
      <c r="AJ704" s="13">
        <f t="shared" si="260"/>
        <v>661.8756091794894</v>
      </c>
      <c r="AK704" s="13">
        <f t="shared" si="261"/>
        <v>684.45045302496567</v>
      </c>
      <c r="AL704" s="1">
        <v>11461.107421299899</v>
      </c>
      <c r="AM704" s="1">
        <v>56.569811965</v>
      </c>
      <c r="AN704" s="1">
        <v>1957.3621662791206</v>
      </c>
      <c r="AO704" s="1">
        <v>788.25952089252678</v>
      </c>
      <c r="AP704" s="1">
        <v>406.57866480000001</v>
      </c>
      <c r="AQ704" s="1">
        <v>369.10823029631297</v>
      </c>
      <c r="AR704" s="1">
        <v>393.41575029028081</v>
      </c>
    </row>
    <row r="705" spans="1:44" x14ac:dyDescent="0.25">
      <c r="A705" s="1">
        <v>2041</v>
      </c>
      <c r="B705" s="1" t="s">
        <v>734</v>
      </c>
      <c r="C705" s="1">
        <v>1001</v>
      </c>
      <c r="D705" s="1">
        <v>10</v>
      </c>
      <c r="E705" s="1">
        <v>789</v>
      </c>
      <c r="F705" s="2" t="s">
        <v>716</v>
      </c>
      <c r="G705" s="2" t="s">
        <v>717</v>
      </c>
      <c r="H705" s="2">
        <f t="shared" si="262"/>
        <v>61027.133965608315</v>
      </c>
      <c r="I705" s="9">
        <v>47791.895481940395</v>
      </c>
      <c r="J705" s="1">
        <v>1005.47999999999</v>
      </c>
      <c r="K705">
        <f t="shared" si="263"/>
        <v>45.090934368278063</v>
      </c>
      <c r="L705">
        <f t="shared" si="264"/>
        <v>37.719118442688405</v>
      </c>
      <c r="M705">
        <f t="shared" si="265"/>
        <v>61.443722439488866</v>
      </c>
      <c r="N705">
        <f t="shared" si="266"/>
        <v>94.409202867649</v>
      </c>
      <c r="O705">
        <f t="shared" si="267"/>
        <v>106.93548723455666</v>
      </c>
      <c r="P705">
        <f t="shared" si="268"/>
        <v>110.76574506940881</v>
      </c>
      <c r="Q705">
        <f t="shared" si="269"/>
        <v>98.98193975532098</v>
      </c>
      <c r="R705">
        <f t="shared" si="270"/>
        <v>89.06757209644968</v>
      </c>
      <c r="S705">
        <f t="shared" si="271"/>
        <v>95.13347091734542</v>
      </c>
      <c r="T705">
        <f t="shared" si="272"/>
        <v>110.65251439045733</v>
      </c>
      <c r="U705">
        <f t="shared" si="273"/>
        <v>104.79662840391767</v>
      </c>
      <c r="V705">
        <f t="shared" si="274"/>
        <v>50.483664014429202</v>
      </c>
      <c r="W705" s="1">
        <v>1083.1576551705</v>
      </c>
      <c r="X705" s="1">
        <v>0</v>
      </c>
      <c r="Y705" s="1">
        <v>17209.726170000002</v>
      </c>
      <c r="Z705" s="13">
        <f t="shared" si="250"/>
        <v>1676.6092675813013</v>
      </c>
      <c r="AA705" s="13">
        <f t="shared" si="251"/>
        <v>1510.7132896989756</v>
      </c>
      <c r="AB705" s="13">
        <f t="shared" si="252"/>
        <v>1676.6092675813013</v>
      </c>
      <c r="AC705" s="13">
        <f t="shared" si="253"/>
        <v>1564.8368524830844</v>
      </c>
      <c r="AD705" s="13">
        <f t="shared" si="254"/>
        <v>1205.9946358803954</v>
      </c>
      <c r="AE705" s="13">
        <f t="shared" si="255"/>
        <v>1094.222220782179</v>
      </c>
      <c r="AF705" s="13">
        <f t="shared" si="256"/>
        <v>1224.8192211484316</v>
      </c>
      <c r="AG705" s="13">
        <f t="shared" si="257"/>
        <v>1300.1175622205767</v>
      </c>
      <c r="AH705" s="13">
        <f t="shared" si="258"/>
        <v>1301.2926587305769</v>
      </c>
      <c r="AI705" s="13">
        <f t="shared" si="259"/>
        <v>1356.591318024686</v>
      </c>
      <c r="AJ705" s="13">
        <f t="shared" si="260"/>
        <v>1621.3106082871921</v>
      </c>
      <c r="AK705" s="13">
        <f t="shared" si="261"/>
        <v>1676.6092675813013</v>
      </c>
      <c r="AL705" s="1">
        <v>28183.1930686999</v>
      </c>
      <c r="AM705" s="1">
        <v>310.33858807000001</v>
      </c>
      <c r="AN705" s="1">
        <v>13235.238483667921</v>
      </c>
      <c r="AO705" s="1">
        <v>7225.7122748481634</v>
      </c>
      <c r="AP705" s="1">
        <v>1787.5340280000003</v>
      </c>
      <c r="AQ705" s="1">
        <v>2711.1664175522219</v>
      </c>
      <c r="AR705" s="1">
        <v>1510.8257632675366</v>
      </c>
    </row>
    <row r="706" spans="1:44" x14ac:dyDescent="0.25">
      <c r="A706" s="1">
        <v>2043</v>
      </c>
      <c r="B706" s="1" t="s">
        <v>735</v>
      </c>
      <c r="C706" s="1">
        <v>1001</v>
      </c>
      <c r="D706" s="1">
        <v>10</v>
      </c>
      <c r="E706" s="1">
        <v>250</v>
      </c>
      <c r="F706" s="2" t="s">
        <v>716</v>
      </c>
      <c r="G706" s="2" t="s">
        <v>717</v>
      </c>
      <c r="H706" s="2">
        <f t="shared" si="262"/>
        <v>18383.794223184559</v>
      </c>
      <c r="I706" s="9">
        <v>14839.295322806896</v>
      </c>
      <c r="J706" s="1">
        <v>137.59199999999899</v>
      </c>
      <c r="K706">
        <f t="shared" si="263"/>
        <v>6.1703383872380666</v>
      </c>
      <c r="L706">
        <f t="shared" si="264"/>
        <v>5.1615635763679002</v>
      </c>
      <c r="M706">
        <f t="shared" si="265"/>
        <v>8.4080883338248142</v>
      </c>
      <c r="N706">
        <f t="shared" si="266"/>
        <v>12.919154076625688</v>
      </c>
      <c r="O706">
        <f t="shared" si="267"/>
        <v>14.633277200518318</v>
      </c>
      <c r="P706">
        <f t="shared" si="268"/>
        <v>15.157417746340192</v>
      </c>
      <c r="Q706">
        <f t="shared" si="269"/>
        <v>13.544897019149222</v>
      </c>
      <c r="R706">
        <f t="shared" si="270"/>
        <v>12.188194076356304</v>
      </c>
      <c r="S706">
        <f t="shared" si="271"/>
        <v>13.018264441320985</v>
      </c>
      <c r="T706">
        <f t="shared" si="272"/>
        <v>15.141923021852094</v>
      </c>
      <c r="U706">
        <f t="shared" si="273"/>
        <v>14.340591255272981</v>
      </c>
      <c r="V706">
        <f t="shared" si="274"/>
        <v>6.9082908651324342</v>
      </c>
      <c r="W706" s="1">
        <v>154.16758079099901</v>
      </c>
      <c r="X706" s="1">
        <v>0</v>
      </c>
      <c r="Y706" s="1">
        <v>3495.0457500000002</v>
      </c>
      <c r="Z706" s="13">
        <f t="shared" si="250"/>
        <v>340.4950222441941</v>
      </c>
      <c r="AA706" s="13">
        <f t="shared" si="251"/>
        <v>306.80395553504172</v>
      </c>
      <c r="AB706" s="13">
        <f t="shared" si="252"/>
        <v>340.4950222441941</v>
      </c>
      <c r="AC706" s="13">
        <f t="shared" si="253"/>
        <v>317.79566604890272</v>
      </c>
      <c r="AD706" s="13">
        <f t="shared" si="254"/>
        <v>244.92001703107712</v>
      </c>
      <c r="AE706" s="13">
        <f t="shared" si="255"/>
        <v>222.22066083578576</v>
      </c>
      <c r="AF706" s="13">
        <f t="shared" si="256"/>
        <v>248.74301723960176</v>
      </c>
      <c r="AG706" s="13">
        <f t="shared" si="257"/>
        <v>264.03501807370054</v>
      </c>
      <c r="AH706" s="13">
        <f t="shared" si="258"/>
        <v>264.27366312955712</v>
      </c>
      <c r="AI706" s="13">
        <f t="shared" si="259"/>
        <v>275.5040186992747</v>
      </c>
      <c r="AJ706" s="13">
        <f t="shared" si="260"/>
        <v>329.26466667447653</v>
      </c>
      <c r="AK706" s="13">
        <f t="shared" si="261"/>
        <v>340.4950222441941</v>
      </c>
      <c r="AL706" s="1">
        <v>10237.462388099899</v>
      </c>
      <c r="AM706" s="1">
        <v>815.02760391599998</v>
      </c>
      <c r="AN706" s="1">
        <v>3544.4989003776627</v>
      </c>
      <c r="AO706" s="1">
        <v>525.50634726168448</v>
      </c>
      <c r="AP706" s="1">
        <v>344.16859679999999</v>
      </c>
      <c r="AQ706" s="1">
        <v>2428.9391123845526</v>
      </c>
      <c r="AR706" s="1">
        <v>245.88484393142548</v>
      </c>
    </row>
    <row r="707" spans="1:44" x14ac:dyDescent="0.25">
      <c r="A707" s="1">
        <v>2044</v>
      </c>
      <c r="B707" s="1" t="s">
        <v>736</v>
      </c>
      <c r="C707" s="1">
        <v>1001</v>
      </c>
      <c r="D707" s="1">
        <v>10</v>
      </c>
      <c r="E707" s="1">
        <v>482</v>
      </c>
      <c r="F707" s="2" t="s">
        <v>716</v>
      </c>
      <c r="G707" s="2" t="s">
        <v>717</v>
      </c>
      <c r="H707" s="2">
        <f t="shared" si="262"/>
        <v>35379.879944428525</v>
      </c>
      <c r="I707" s="9">
        <v>12560.279638122498</v>
      </c>
      <c r="J707" s="1">
        <v>164.051999999999</v>
      </c>
      <c r="K707">
        <f t="shared" si="263"/>
        <v>7.3569419232453965</v>
      </c>
      <c r="L707">
        <f t="shared" si="264"/>
        <v>6.1541719564386579</v>
      </c>
      <c r="M707">
        <f t="shared" si="265"/>
        <v>10.025028398021906</v>
      </c>
      <c r="N707">
        <f t="shared" si="266"/>
        <v>15.403606783669108</v>
      </c>
      <c r="O707">
        <f t="shared" si="267"/>
        <v>17.447368969848785</v>
      </c>
      <c r="P707">
        <f t="shared" si="268"/>
        <v>18.072305774482562</v>
      </c>
      <c r="Q707">
        <f t="shared" si="269"/>
        <v>16.149684907447167</v>
      </c>
      <c r="R707">
        <f t="shared" si="270"/>
        <v>14.532077552578688</v>
      </c>
      <c r="S707">
        <f t="shared" si="271"/>
        <v>15.521776833882733</v>
      </c>
      <c r="T707">
        <f t="shared" si="272"/>
        <v>18.05383129528521</v>
      </c>
      <c r="U707">
        <f t="shared" si="273"/>
        <v>17.09839726590242</v>
      </c>
      <c r="V707">
        <f t="shared" si="274"/>
        <v>8.236808339196374</v>
      </c>
      <c r="W707" s="1">
        <v>246.09647312249899</v>
      </c>
      <c r="X707" s="1">
        <v>0</v>
      </c>
      <c r="Y707" s="1">
        <v>8580.1554300000007</v>
      </c>
      <c r="Z707" s="13">
        <f t="shared" ref="Z707:Z770" si="275">Y707*0.097422193184222</f>
        <v>835.8975598521115</v>
      </c>
      <c r="AA707" s="13">
        <f t="shared" ref="AA707:AA770" si="276">Y707*0.0877825291800663</f>
        <v>753.18774440347931</v>
      </c>
      <c r="AB707" s="13">
        <f t="shared" ref="AB707:AB770" si="277">Y707*0.097422193184222</f>
        <v>835.8975598521115</v>
      </c>
      <c r="AC707" s="13">
        <f t="shared" ref="AC707:AC770" si="278">Y707*0.0909274695614221</f>
        <v>780.17182169359558</v>
      </c>
      <c r="AD707" s="13">
        <f t="shared" ref="AD707:AD770" si="279">Y707*0.070076340783544</f>
        <v>601.26589588845547</v>
      </c>
      <c r="AE707" s="13">
        <f t="shared" ref="AE707:AE770" si="280">Y707*0.0635816171607441</f>
        <v>545.54015772993978</v>
      </c>
      <c r="AF707" s="13">
        <f t="shared" ref="AF707:AF770" si="281">Y707*0.0711701748795711</f>
        <v>610.65116244700164</v>
      </c>
      <c r="AG707" s="13">
        <f t="shared" ref="AG707:AG770" si="282">Y707*0.0755455112636796</f>
        <v>648.19222868118675</v>
      </c>
      <c r="AH707" s="13">
        <f t="shared" ref="AH707:AH770" si="283">Y707*0.0756137922170424</f>
        <v>648.77808987394815</v>
      </c>
      <c r="AI707" s="13">
        <f t="shared" ref="AI707:AI770" si="284">Y707*0.078827013551761</f>
        <v>676.34802835682581</v>
      </c>
      <c r="AJ707" s="13">
        <f t="shared" ref="AJ707:AJ770" si="285">Y707*0.0942089718495034</f>
        <v>808.32762136923384</v>
      </c>
      <c r="AK707" s="13">
        <f t="shared" ref="AK707:AK770" si="286">Y707*0.097422193184222</f>
        <v>835.8975598521115</v>
      </c>
      <c r="AL707" s="1">
        <v>3569.975735</v>
      </c>
      <c r="AM707" s="1">
        <v>0</v>
      </c>
      <c r="AN707" s="1">
        <v>22819.600306306023</v>
      </c>
      <c r="AO707" s="1">
        <v>21939.889998175327</v>
      </c>
      <c r="AP707" s="1">
        <v>431.277084</v>
      </c>
      <c r="AQ707" s="1">
        <v>147.90730377006162</v>
      </c>
      <c r="AR707" s="1">
        <v>300.52592036063112</v>
      </c>
    </row>
    <row r="708" spans="1:44" x14ac:dyDescent="0.25">
      <c r="A708" s="1">
        <v>2045</v>
      </c>
      <c r="B708" s="1" t="s">
        <v>737</v>
      </c>
      <c r="C708" s="1">
        <v>1001</v>
      </c>
      <c r="D708" s="1">
        <v>10</v>
      </c>
      <c r="E708" s="1">
        <v>351</v>
      </c>
      <c r="F708" s="2" t="s">
        <v>716</v>
      </c>
      <c r="G708" s="2" t="s">
        <v>717</v>
      </c>
      <c r="H708" s="2">
        <f t="shared" ref="H708:H771" si="287">I708+AN708</f>
        <v>17782.146674827087</v>
      </c>
      <c r="I708" s="9">
        <v>15055.104035612396</v>
      </c>
      <c r="J708" s="1">
        <v>206.38799999999901</v>
      </c>
      <c r="K708">
        <f t="shared" ref="K708:K771" si="288">J708*0.0448451827667169</f>
        <v>9.2555075808571239</v>
      </c>
      <c r="L708">
        <f t="shared" ref="L708:L771" si="289">J708*0.0375135442203612</f>
        <v>7.7423453645518698</v>
      </c>
      <c r="M708">
        <f t="shared" ref="M708:M771" si="290">J708*0.0611088459636089</f>
        <v>12.612132500737253</v>
      </c>
      <c r="N708">
        <f t="shared" ref="N708:N771" si="291">J708*0.0938946601301368</f>
        <v>19.378731114938581</v>
      </c>
      <c r="O708">
        <f t="shared" ref="O708:O771" si="292">J708*0.106352674577871</f>
        <v>21.949915800777532</v>
      </c>
      <c r="P708">
        <f t="shared" ref="P708:P771" si="293">J708*0.110162056997066</f>
        <v>22.736126619510348</v>
      </c>
      <c r="Q708">
        <f t="shared" ref="Q708:Q771" si="294">J708*0.0984424749923638</f>
        <v>20.317345528723884</v>
      </c>
      <c r="R708">
        <f t="shared" ref="R708:R771" si="295">J708*0.0885821419585179</f>
        <v>18.282291114534502</v>
      </c>
      <c r="S708">
        <f t="shared" ref="S708:S771" si="296">J708*0.0946149808224394</f>
        <v>19.527396661981527</v>
      </c>
      <c r="T708">
        <f t="shared" ref="T708:T771" si="297">J708*0.110049443440405</f>
        <v>22.712884532778197</v>
      </c>
      <c r="U708">
        <f t="shared" ref="U708:U771" si="298">J708*0.104225472812904</f>
        <v>21.510886882909528</v>
      </c>
      <c r="V708">
        <f t="shared" ref="V708:V771" si="299">J708*0.0502085213176092</f>
        <v>10.362436297698679</v>
      </c>
      <c r="W708" s="1">
        <v>230.94908181239899</v>
      </c>
      <c r="X708" s="1">
        <v>0</v>
      </c>
      <c r="Y708" s="1">
        <v>5797.1525849999998</v>
      </c>
      <c r="Z708" s="13">
        <f t="shared" si="275"/>
        <v>564.771319054282</v>
      </c>
      <c r="AA708" s="13">
        <f t="shared" si="276"/>
        <v>508.88871595405925</v>
      </c>
      <c r="AB708" s="13">
        <f t="shared" si="277"/>
        <v>564.771319054282</v>
      </c>
      <c r="AC708" s="13">
        <f t="shared" si="278"/>
        <v>527.12041521550691</v>
      </c>
      <c r="AD708" s="13">
        <f t="shared" si="279"/>
        <v>406.24324012066296</v>
      </c>
      <c r="AE708" s="13">
        <f t="shared" si="280"/>
        <v>368.59233628188804</v>
      </c>
      <c r="AF708" s="13">
        <f t="shared" si="281"/>
        <v>412.58436327800763</v>
      </c>
      <c r="AG708" s="13">
        <f t="shared" si="282"/>
        <v>437.94885590738681</v>
      </c>
      <c r="AH708" s="13">
        <f t="shared" si="283"/>
        <v>438.34469101268019</v>
      </c>
      <c r="AI708" s="13">
        <f t="shared" si="284"/>
        <v>456.97222537942127</v>
      </c>
      <c r="AJ708" s="13">
        <f t="shared" si="285"/>
        <v>546.1437846875408</v>
      </c>
      <c r="AK708" s="13">
        <f t="shared" si="286"/>
        <v>564.771319054282</v>
      </c>
      <c r="AL708" s="1">
        <v>8820.6143687999993</v>
      </c>
      <c r="AM708" s="1">
        <v>0</v>
      </c>
      <c r="AN708" s="1">
        <v>2727.0426392146919</v>
      </c>
      <c r="AO708" s="1">
        <v>1970.6488022313167</v>
      </c>
      <c r="AP708" s="1">
        <v>203.59321920000005</v>
      </c>
      <c r="AQ708" s="1">
        <v>184.8840364933904</v>
      </c>
      <c r="AR708" s="1">
        <v>367.91658128998483</v>
      </c>
    </row>
    <row r="709" spans="1:44" x14ac:dyDescent="0.25">
      <c r="A709" s="1">
        <v>2047</v>
      </c>
      <c r="B709" s="1" t="s">
        <v>738</v>
      </c>
      <c r="C709" s="1">
        <v>1001</v>
      </c>
      <c r="D709" s="1">
        <v>10</v>
      </c>
      <c r="E709" s="1">
        <v>353</v>
      </c>
      <c r="F709" s="2" t="s">
        <v>716</v>
      </c>
      <c r="G709" s="2" t="s">
        <v>717</v>
      </c>
      <c r="H709" s="2">
        <f t="shared" si="287"/>
        <v>31490.222970372844</v>
      </c>
      <c r="I709" s="9">
        <v>14304.423665467488</v>
      </c>
      <c r="J709" s="1">
        <v>190.51199999999901</v>
      </c>
      <c r="K709">
        <f t="shared" si="288"/>
        <v>8.5435454592527265</v>
      </c>
      <c r="L709">
        <f t="shared" si="289"/>
        <v>7.1467803365094156</v>
      </c>
      <c r="M709">
        <f t="shared" si="290"/>
        <v>11.641968462218999</v>
      </c>
      <c r="N709">
        <f t="shared" si="291"/>
        <v>17.888059490712529</v>
      </c>
      <c r="O709">
        <f t="shared" si="292"/>
        <v>20.261460739179252</v>
      </c>
      <c r="P709">
        <f t="shared" si="293"/>
        <v>20.987193802624926</v>
      </c>
      <c r="Q709">
        <f t="shared" si="294"/>
        <v>18.754472795745116</v>
      </c>
      <c r="R709">
        <f t="shared" si="295"/>
        <v>16.875961028801072</v>
      </c>
      <c r="S709">
        <f t="shared" si="296"/>
        <v>18.025289226444482</v>
      </c>
      <c r="T709">
        <f t="shared" si="297"/>
        <v>20.965739568718327</v>
      </c>
      <c r="U709">
        <f t="shared" si="298"/>
        <v>19.856203276531861</v>
      </c>
      <c r="V709">
        <f t="shared" si="299"/>
        <v>9.5653258132603138</v>
      </c>
      <c r="W709" s="1">
        <v>283.95746898750002</v>
      </c>
      <c r="X709" s="1">
        <v>0</v>
      </c>
      <c r="Y709" s="1">
        <v>5787.6025200000004</v>
      </c>
      <c r="Z709" s="13">
        <f t="shared" si="275"/>
        <v>563.84093077693012</v>
      </c>
      <c r="AA709" s="13">
        <f t="shared" si="276"/>
        <v>508.05038709452526</v>
      </c>
      <c r="AB709" s="13">
        <f t="shared" si="277"/>
        <v>563.84093077693012</v>
      </c>
      <c r="AC709" s="13">
        <f t="shared" si="278"/>
        <v>526.25205197090986</v>
      </c>
      <c r="AD709" s="13">
        <f t="shared" si="279"/>
        <v>405.57400651121804</v>
      </c>
      <c r="AE709" s="13">
        <f t="shared" si="280"/>
        <v>367.98512770519784</v>
      </c>
      <c r="AF709" s="13">
        <f t="shared" si="281"/>
        <v>411.9046834818464</v>
      </c>
      <c r="AG709" s="13">
        <f t="shared" si="282"/>
        <v>437.22739136436047</v>
      </c>
      <c r="AH709" s="13">
        <f t="shared" si="283"/>
        <v>437.622574382111</v>
      </c>
      <c r="AI709" s="13">
        <f t="shared" si="284"/>
        <v>456.21942227624612</v>
      </c>
      <c r="AJ709" s="13">
        <f t="shared" si="285"/>
        <v>545.24408288279494</v>
      </c>
      <c r="AK709" s="13">
        <f t="shared" si="286"/>
        <v>563.84093077693012</v>
      </c>
      <c r="AL709" s="1">
        <v>8010.6675197999893</v>
      </c>
      <c r="AM709" s="1">
        <v>31.684156679999997</v>
      </c>
      <c r="AN709" s="1">
        <v>17185.799304905355</v>
      </c>
      <c r="AO709" s="1">
        <v>15765.190417850534</v>
      </c>
      <c r="AP709" s="1">
        <v>517.14346320000016</v>
      </c>
      <c r="AQ709" s="1">
        <v>562.86938077943933</v>
      </c>
      <c r="AR709" s="1">
        <v>340.59604307538194</v>
      </c>
    </row>
    <row r="710" spans="1:44" x14ac:dyDescent="0.25">
      <c r="A710" s="1">
        <v>2049</v>
      </c>
      <c r="B710" s="1" t="s">
        <v>739</v>
      </c>
      <c r="C710" s="1">
        <v>1001</v>
      </c>
      <c r="D710" s="1">
        <v>10</v>
      </c>
      <c r="E710" s="1">
        <v>560</v>
      </c>
      <c r="F710" s="2" t="s">
        <v>716</v>
      </c>
      <c r="G710" s="2" t="s">
        <v>717</v>
      </c>
      <c r="H710" s="2">
        <f t="shared" si="287"/>
        <v>31759.875319455561</v>
      </c>
      <c r="I710" s="9">
        <v>13010.82045910249</v>
      </c>
      <c r="J710" s="1">
        <v>164.051999999999</v>
      </c>
      <c r="K710">
        <f t="shared" si="288"/>
        <v>7.3569419232453965</v>
      </c>
      <c r="L710">
        <f t="shared" si="289"/>
        <v>6.1541719564386579</v>
      </c>
      <c r="M710">
        <f t="shared" si="290"/>
        <v>10.025028398021906</v>
      </c>
      <c r="N710">
        <f t="shared" si="291"/>
        <v>15.403606783669108</v>
      </c>
      <c r="O710">
        <f t="shared" si="292"/>
        <v>17.447368969848785</v>
      </c>
      <c r="P710">
        <f t="shared" si="293"/>
        <v>18.072305774482562</v>
      </c>
      <c r="Q710">
        <f t="shared" si="294"/>
        <v>16.149684907447167</v>
      </c>
      <c r="R710">
        <f t="shared" si="295"/>
        <v>14.532077552578688</v>
      </c>
      <c r="S710">
        <f t="shared" si="296"/>
        <v>15.521776833882733</v>
      </c>
      <c r="T710">
        <f t="shared" si="297"/>
        <v>18.05383129528521</v>
      </c>
      <c r="U710">
        <f t="shared" si="298"/>
        <v>17.09839726590242</v>
      </c>
      <c r="V710">
        <f t="shared" si="299"/>
        <v>8.236808339196374</v>
      </c>
      <c r="W710" s="1">
        <v>176.0044230945</v>
      </c>
      <c r="X710" s="1">
        <v>0</v>
      </c>
      <c r="Y710" s="1">
        <v>6806.9189999999899</v>
      </c>
      <c r="Z710" s="13">
        <f t="shared" si="275"/>
        <v>663.1449778073503</v>
      </c>
      <c r="AA710" s="13">
        <f t="shared" si="276"/>
        <v>597.5285657438468</v>
      </c>
      <c r="AB710" s="13">
        <f t="shared" si="277"/>
        <v>663.1449778073503</v>
      </c>
      <c r="AC710" s="13">
        <f t="shared" si="278"/>
        <v>618.93592017956485</v>
      </c>
      <c r="AD710" s="13">
        <f t="shared" si="279"/>
        <v>477.00397552997981</v>
      </c>
      <c r="AE710" s="13">
        <f t="shared" si="280"/>
        <v>432.79491790219447</v>
      </c>
      <c r="AF710" s="13">
        <f t="shared" si="281"/>
        <v>484.44961562107449</v>
      </c>
      <c r="AG710" s="13">
        <f t="shared" si="282"/>
        <v>514.23217598545398</v>
      </c>
      <c r="AH710" s="13">
        <f t="shared" si="283"/>
        <v>514.69695890423725</v>
      </c>
      <c r="AI710" s="13">
        <f t="shared" si="284"/>
        <v>536.56909625873868</v>
      </c>
      <c r="AJ710" s="13">
        <f t="shared" si="285"/>
        <v>641.27284045284887</v>
      </c>
      <c r="AK710" s="13">
        <f t="shared" si="286"/>
        <v>663.1449778073503</v>
      </c>
      <c r="AL710" s="1">
        <v>5819.4089646499997</v>
      </c>
      <c r="AM710" s="1">
        <v>44.436071358</v>
      </c>
      <c r="AN710" s="1">
        <v>18749.054860353073</v>
      </c>
      <c r="AO710" s="1">
        <v>17735.839220081853</v>
      </c>
      <c r="AP710" s="1">
        <v>633.9734856</v>
      </c>
      <c r="AQ710" s="1">
        <v>156.12442591863123</v>
      </c>
      <c r="AR710" s="1">
        <v>223.11772875258978</v>
      </c>
    </row>
    <row r="711" spans="1:44" x14ac:dyDescent="0.25">
      <c r="A711" s="1">
        <v>2050</v>
      </c>
      <c r="B711" s="1" t="s">
        <v>740</v>
      </c>
      <c r="C711" s="1">
        <v>1001</v>
      </c>
      <c r="D711" s="1">
        <v>10</v>
      </c>
      <c r="E711" s="1">
        <v>1028</v>
      </c>
      <c r="F711" s="2" t="s">
        <v>716</v>
      </c>
      <c r="G711" s="2" t="s">
        <v>717</v>
      </c>
      <c r="H711" s="2">
        <f t="shared" si="287"/>
        <v>95477.171733404713</v>
      </c>
      <c r="I711" s="9">
        <v>46454.989503633304</v>
      </c>
      <c r="J711" s="1">
        <v>687.95999999999901</v>
      </c>
      <c r="K711">
        <f t="shared" si="288"/>
        <v>30.851691936190516</v>
      </c>
      <c r="L711">
        <f t="shared" si="289"/>
        <v>25.807817881839654</v>
      </c>
      <c r="M711">
        <f t="shared" si="290"/>
        <v>42.04044166912432</v>
      </c>
      <c r="N711">
        <f t="shared" si="291"/>
        <v>64.595770383128823</v>
      </c>
      <c r="O711">
        <f t="shared" si="292"/>
        <v>73.16638600259202</v>
      </c>
      <c r="P711">
        <f t="shared" si="293"/>
        <v>75.787088731701417</v>
      </c>
      <c r="Q711">
        <f t="shared" si="294"/>
        <v>67.724485095746502</v>
      </c>
      <c r="R711">
        <f t="shared" si="295"/>
        <v>60.940970381781881</v>
      </c>
      <c r="S711">
        <f t="shared" si="296"/>
        <v>65.091322206605312</v>
      </c>
      <c r="T711">
        <f t="shared" si="297"/>
        <v>75.709615109260909</v>
      </c>
      <c r="U711">
        <f t="shared" si="298"/>
        <v>71.702956276365327</v>
      </c>
      <c r="V711">
        <f t="shared" si="299"/>
        <v>34.541454325662379</v>
      </c>
      <c r="W711" s="1">
        <v>1028.3046476934001</v>
      </c>
      <c r="X711" s="1">
        <v>0</v>
      </c>
      <c r="Y711" s="1">
        <v>15813.415064999999</v>
      </c>
      <c r="Z711" s="13">
        <f t="shared" si="275"/>
        <v>1540.5775773647165</v>
      </c>
      <c r="AA711" s="13">
        <f t="shared" si="276"/>
        <v>1388.1415693798624</v>
      </c>
      <c r="AB711" s="13">
        <f t="shared" si="277"/>
        <v>1540.5775773647165</v>
      </c>
      <c r="AC711" s="13">
        <f t="shared" si="278"/>
        <v>1437.8738169849212</v>
      </c>
      <c r="AD711" s="13">
        <f t="shared" si="279"/>
        <v>1108.1462630465685</v>
      </c>
      <c r="AE711" s="13">
        <f t="shared" si="280"/>
        <v>1005.4425026667733</v>
      </c>
      <c r="AF711" s="13">
        <f t="shared" si="281"/>
        <v>1125.4435156192942</v>
      </c>
      <c r="AG711" s="13">
        <f t="shared" si="282"/>
        <v>1194.6325259101982</v>
      </c>
      <c r="AH711" s="13">
        <f t="shared" si="283"/>
        <v>1195.712280966758</v>
      </c>
      <c r="AI711" s="13">
        <f t="shared" si="284"/>
        <v>1246.5242836283765</v>
      </c>
      <c r="AJ711" s="13">
        <f t="shared" si="285"/>
        <v>1489.7655747030979</v>
      </c>
      <c r="AK711" s="13">
        <f t="shared" si="286"/>
        <v>1540.5775773647165</v>
      </c>
      <c r="AL711" s="1">
        <v>28484.6122867499</v>
      </c>
      <c r="AM711" s="1">
        <v>440.69750419000002</v>
      </c>
      <c r="AN711" s="1">
        <v>49022.182229771417</v>
      </c>
      <c r="AO711" s="1">
        <v>34289.289158824911</v>
      </c>
      <c r="AP711" s="1">
        <v>1953.0374976000001</v>
      </c>
      <c r="AQ711" s="1">
        <v>11500.34370029594</v>
      </c>
      <c r="AR711" s="1">
        <v>1279.511873050566</v>
      </c>
    </row>
    <row r="712" spans="1:44" x14ac:dyDescent="0.25">
      <c r="A712" s="1">
        <v>2051</v>
      </c>
      <c r="B712" s="1" t="s">
        <v>741</v>
      </c>
      <c r="C712" s="1">
        <v>1001</v>
      </c>
      <c r="D712" s="1">
        <v>10</v>
      </c>
      <c r="E712" s="1">
        <v>691</v>
      </c>
      <c r="F712" s="2" t="s">
        <v>716</v>
      </c>
      <c r="G712" s="2" t="s">
        <v>717</v>
      </c>
      <c r="H712" s="2">
        <f t="shared" si="287"/>
        <v>42209.143055466586</v>
      </c>
      <c r="I712" s="9">
        <v>23673.561300022888</v>
      </c>
      <c r="J712" s="1">
        <v>656.20799999999895</v>
      </c>
      <c r="K712">
        <f t="shared" si="288"/>
        <v>29.427767692981718</v>
      </c>
      <c r="L712">
        <f t="shared" si="289"/>
        <v>24.616687825754742</v>
      </c>
      <c r="M712">
        <f t="shared" si="290"/>
        <v>40.100113592087808</v>
      </c>
      <c r="N712">
        <f t="shared" si="291"/>
        <v>61.61442713467671</v>
      </c>
      <c r="O712">
        <f t="shared" si="292"/>
        <v>69.789475879395454</v>
      </c>
      <c r="P712">
        <f t="shared" si="293"/>
        <v>72.289223097930559</v>
      </c>
      <c r="Q712">
        <f t="shared" si="294"/>
        <v>64.598739629788966</v>
      </c>
      <c r="R712">
        <f t="shared" si="295"/>
        <v>58.128310210315014</v>
      </c>
      <c r="S712">
        <f t="shared" si="296"/>
        <v>62.087107335531215</v>
      </c>
      <c r="T712">
        <f t="shared" si="297"/>
        <v>72.215325181141168</v>
      </c>
      <c r="U712">
        <f t="shared" si="298"/>
        <v>68.393589063609994</v>
      </c>
      <c r="V712">
        <f t="shared" si="299"/>
        <v>32.947233356785645</v>
      </c>
      <c r="W712" s="1">
        <v>706.800371004</v>
      </c>
      <c r="X712" s="1">
        <v>625.9239</v>
      </c>
      <c r="Y712" s="1">
        <v>5504.5089749999897</v>
      </c>
      <c r="Z712" s="13">
        <f t="shared" si="275"/>
        <v>536.26133674673281</v>
      </c>
      <c r="AA712" s="13">
        <f t="shared" si="276"/>
        <v>483.19971971987343</v>
      </c>
      <c r="AB712" s="13">
        <f t="shared" si="277"/>
        <v>536.26133674673281</v>
      </c>
      <c r="AC712" s="13">
        <f t="shared" si="278"/>
        <v>500.51107227488632</v>
      </c>
      <c r="AD712" s="13">
        <f t="shared" si="279"/>
        <v>385.73584677817576</v>
      </c>
      <c r="AE712" s="13">
        <f t="shared" si="280"/>
        <v>349.98558230632932</v>
      </c>
      <c r="AF712" s="13">
        <f t="shared" si="281"/>
        <v>391.75686637691791</v>
      </c>
      <c r="AG712" s="13">
        <f t="shared" si="282"/>
        <v>415.84094477188717</v>
      </c>
      <c r="AH712" s="13">
        <f t="shared" si="283"/>
        <v>416.21679789249424</v>
      </c>
      <c r="AI712" s="13">
        <f t="shared" si="284"/>
        <v>433.90400356811426</v>
      </c>
      <c r="AJ712" s="13">
        <f t="shared" si="285"/>
        <v>518.5741310711129</v>
      </c>
      <c r="AK712" s="13">
        <f t="shared" si="286"/>
        <v>536.26133674673281</v>
      </c>
      <c r="AL712" s="1">
        <v>16065.0016478999</v>
      </c>
      <c r="AM712" s="1">
        <v>115.118406119</v>
      </c>
      <c r="AN712" s="1">
        <v>18535.581755443694</v>
      </c>
      <c r="AO712" s="1">
        <v>13137.658681542112</v>
      </c>
      <c r="AP712" s="1">
        <v>1025.2328184000003</v>
      </c>
      <c r="AQ712" s="1">
        <v>3401.9004642760297</v>
      </c>
      <c r="AR712" s="1">
        <v>970.78979122555393</v>
      </c>
    </row>
    <row r="713" spans="1:44" x14ac:dyDescent="0.25">
      <c r="A713" s="1">
        <v>2052</v>
      </c>
      <c r="B713" s="1" t="s">
        <v>742</v>
      </c>
      <c r="C713" s="1">
        <v>1001</v>
      </c>
      <c r="D713" s="1">
        <v>10</v>
      </c>
      <c r="E713" s="1">
        <v>821</v>
      </c>
      <c r="F713" s="2" t="s">
        <v>716</v>
      </c>
      <c r="G713" s="2" t="s">
        <v>717</v>
      </c>
      <c r="H713" s="2">
        <f t="shared" si="287"/>
        <v>63623.447676360593</v>
      </c>
      <c r="I713" s="9">
        <v>39054.515042280495</v>
      </c>
      <c r="J713" s="1">
        <v>687.95999999999901</v>
      </c>
      <c r="K713">
        <f t="shared" si="288"/>
        <v>30.851691936190516</v>
      </c>
      <c r="L713">
        <f t="shared" si="289"/>
        <v>25.807817881839654</v>
      </c>
      <c r="M713">
        <f t="shared" si="290"/>
        <v>42.04044166912432</v>
      </c>
      <c r="N713">
        <f t="shared" si="291"/>
        <v>64.595770383128823</v>
      </c>
      <c r="O713">
        <f t="shared" si="292"/>
        <v>73.16638600259202</v>
      </c>
      <c r="P713">
        <f t="shared" si="293"/>
        <v>75.787088731701417</v>
      </c>
      <c r="Q713">
        <f t="shared" si="294"/>
        <v>67.724485095746502</v>
      </c>
      <c r="R713">
        <f t="shared" si="295"/>
        <v>60.940970381781881</v>
      </c>
      <c r="S713">
        <f t="shared" si="296"/>
        <v>65.091322206605312</v>
      </c>
      <c r="T713">
        <f t="shared" si="297"/>
        <v>75.709615109260909</v>
      </c>
      <c r="U713">
        <f t="shared" si="298"/>
        <v>71.702956276365327</v>
      </c>
      <c r="V713">
        <f t="shared" si="299"/>
        <v>34.541454325662379</v>
      </c>
      <c r="W713" s="1">
        <v>742.27952348550002</v>
      </c>
      <c r="X713" s="1">
        <v>0</v>
      </c>
      <c r="Y713" s="1">
        <v>8051.5522499999997</v>
      </c>
      <c r="Z713" s="13">
        <f t="shared" si="275"/>
        <v>784.39987873235725</v>
      </c>
      <c r="AA713" s="13">
        <f t="shared" si="276"/>
        <v>706.78562033045341</v>
      </c>
      <c r="AB713" s="13">
        <f t="shared" si="277"/>
        <v>784.39987873235725</v>
      </c>
      <c r="AC713" s="13">
        <f t="shared" si="278"/>
        <v>732.10727213407461</v>
      </c>
      <c r="AD713" s="13">
        <f t="shared" si="279"/>
        <v>564.22331930751034</v>
      </c>
      <c r="AE713" s="13">
        <f t="shared" si="280"/>
        <v>511.93071270922781</v>
      </c>
      <c r="AF713" s="13">
        <f t="shared" si="281"/>
        <v>573.03038168450416</v>
      </c>
      <c r="AG713" s="13">
        <f t="shared" si="282"/>
        <v>608.25863119247981</v>
      </c>
      <c r="AH713" s="13">
        <f t="shared" si="283"/>
        <v>608.80839885616012</v>
      </c>
      <c r="AI713" s="13">
        <f t="shared" si="284"/>
        <v>634.67981832346175</v>
      </c>
      <c r="AJ713" s="13">
        <f t="shared" si="285"/>
        <v>758.52845926505574</v>
      </c>
      <c r="AK713" s="13">
        <f t="shared" si="286"/>
        <v>784.39987873235725</v>
      </c>
      <c r="AL713" s="1">
        <v>29476.629226099998</v>
      </c>
      <c r="AM713" s="1">
        <v>96.094042695000013</v>
      </c>
      <c r="AN713" s="1">
        <v>24568.932634080098</v>
      </c>
      <c r="AO713" s="1">
        <v>21677.136824544483</v>
      </c>
      <c r="AP713" s="1">
        <v>502.31628720000003</v>
      </c>
      <c r="AQ713" s="1">
        <v>1370.4234469309315</v>
      </c>
      <c r="AR713" s="1">
        <v>1019.0560754046857</v>
      </c>
    </row>
    <row r="714" spans="1:44" x14ac:dyDescent="0.25">
      <c r="A714" s="1">
        <v>2053</v>
      </c>
      <c r="B714" s="1" t="s">
        <v>743</v>
      </c>
      <c r="C714" s="1">
        <v>1001</v>
      </c>
      <c r="D714" s="1">
        <v>10</v>
      </c>
      <c r="E714" s="1">
        <v>2579</v>
      </c>
      <c r="F714" s="2" t="s">
        <v>716</v>
      </c>
      <c r="G714" s="2" t="s">
        <v>717</v>
      </c>
      <c r="H714" s="2">
        <f t="shared" si="287"/>
        <v>202720.55223363501</v>
      </c>
      <c r="I714" s="9">
        <v>114724.26527936177</v>
      </c>
      <c r="J714" s="1">
        <v>2751.8399999999879</v>
      </c>
      <c r="K714">
        <f t="shared" si="288"/>
        <v>123.40676774476169</v>
      </c>
      <c r="L714">
        <f t="shared" si="289"/>
        <v>103.2312715273583</v>
      </c>
      <c r="M714">
        <f t="shared" si="290"/>
        <v>168.16176667649677</v>
      </c>
      <c r="N714">
        <f t="shared" si="291"/>
        <v>258.3830815325145</v>
      </c>
      <c r="O714">
        <f t="shared" si="292"/>
        <v>292.66554401036723</v>
      </c>
      <c r="P714">
        <f t="shared" si="293"/>
        <v>303.14835492680476</v>
      </c>
      <c r="Q714">
        <f t="shared" si="294"/>
        <v>270.89794038298521</v>
      </c>
      <c r="R714">
        <f t="shared" si="295"/>
        <v>243.76388152712681</v>
      </c>
      <c r="S714">
        <f t="shared" si="296"/>
        <v>260.36528882642045</v>
      </c>
      <c r="T714">
        <f t="shared" si="297"/>
        <v>302.83846043704278</v>
      </c>
      <c r="U714">
        <f t="shared" si="298"/>
        <v>286.81182510546046</v>
      </c>
      <c r="V714">
        <f t="shared" si="299"/>
        <v>138.16581730264909</v>
      </c>
      <c r="W714" s="1">
        <v>3121.9880902839895</v>
      </c>
      <c r="X714" s="1">
        <v>0</v>
      </c>
      <c r="Y714" s="1">
        <v>52055.550329999904</v>
      </c>
      <c r="Z714" s="13">
        <f t="shared" si="275"/>
        <v>5071.3658805602417</v>
      </c>
      <c r="AA714" s="13">
        <f t="shared" si="276"/>
        <v>4569.5678658276265</v>
      </c>
      <c r="AB714" s="13">
        <f t="shared" si="277"/>
        <v>5071.3658805602417</v>
      </c>
      <c r="AC714" s="13">
        <f t="shared" si="278"/>
        <v>4733.279468134142</v>
      </c>
      <c r="AD714" s="13">
        <f t="shared" si="279"/>
        <v>3647.8624845999993</v>
      </c>
      <c r="AE714" s="13">
        <f t="shared" si="280"/>
        <v>3309.7760721739005</v>
      </c>
      <c r="AF714" s="13">
        <f t="shared" si="281"/>
        <v>3704.8026204384082</v>
      </c>
      <c r="AG714" s="13">
        <f t="shared" si="282"/>
        <v>3932.5631637920483</v>
      </c>
      <c r="AH714" s="13">
        <f t="shared" si="283"/>
        <v>3936.1175663964054</v>
      </c>
      <c r="AI714" s="13">
        <f t="shared" si="284"/>
        <v>4103.3835713072795</v>
      </c>
      <c r="AJ714" s="13">
        <f t="shared" si="285"/>
        <v>4904.0998756493682</v>
      </c>
      <c r="AK714" s="13">
        <f t="shared" si="286"/>
        <v>5071.3658805602417</v>
      </c>
      <c r="AL714" s="1">
        <v>54159.670566849898</v>
      </c>
      <c r="AM714" s="1">
        <v>2635.2162922280004</v>
      </c>
      <c r="AN714" s="1">
        <v>87996.286954273237</v>
      </c>
      <c r="AO714" s="1">
        <v>69892.344185804046</v>
      </c>
      <c r="AP714" s="1">
        <v>4546.6886808000008</v>
      </c>
      <c r="AQ714" s="1">
        <v>8907.2984835438019</v>
      </c>
      <c r="AR714" s="1">
        <v>4649.9556041254018</v>
      </c>
    </row>
    <row r="715" spans="1:44" x14ac:dyDescent="0.25">
      <c r="A715" s="1">
        <v>2061</v>
      </c>
      <c r="B715" s="1" t="s">
        <v>744</v>
      </c>
      <c r="C715" s="1">
        <v>1002</v>
      </c>
      <c r="D715" s="1">
        <v>10</v>
      </c>
      <c r="E715" s="1">
        <v>193</v>
      </c>
      <c r="F715" s="2" t="s">
        <v>745</v>
      </c>
      <c r="G715" s="2" t="s">
        <v>717</v>
      </c>
      <c r="H715" s="2">
        <f t="shared" si="287"/>
        <v>11420.614564308358</v>
      </c>
      <c r="I715" s="9">
        <v>6967.8187132033881</v>
      </c>
      <c r="J715" s="1">
        <v>142.88399999999899</v>
      </c>
      <c r="K715">
        <f t="shared" si="288"/>
        <v>6.4076590944395324</v>
      </c>
      <c r="L715">
        <f t="shared" si="289"/>
        <v>5.3600852523820519</v>
      </c>
      <c r="M715">
        <f t="shared" si="290"/>
        <v>8.7314763466642322</v>
      </c>
      <c r="N715">
        <f t="shared" si="291"/>
        <v>13.416044618034372</v>
      </c>
      <c r="O715">
        <f t="shared" si="292"/>
        <v>15.196095554384412</v>
      </c>
      <c r="P715">
        <f t="shared" si="293"/>
        <v>15.740395351968667</v>
      </c>
      <c r="Q715">
        <f t="shared" si="294"/>
        <v>14.06585459680881</v>
      </c>
      <c r="R715">
        <f t="shared" si="295"/>
        <v>12.656970771600781</v>
      </c>
      <c r="S715">
        <f t="shared" si="296"/>
        <v>13.518966919833336</v>
      </c>
      <c r="T715">
        <f t="shared" si="297"/>
        <v>15.724304676538717</v>
      </c>
      <c r="U715">
        <f t="shared" si="298"/>
        <v>14.892152457398868</v>
      </c>
      <c r="V715">
        <f t="shared" si="299"/>
        <v>7.1739943599452225</v>
      </c>
      <c r="W715" s="1">
        <v>169.465128323399</v>
      </c>
      <c r="X715" s="1">
        <v>0</v>
      </c>
      <c r="Y715" s="1">
        <v>5420.6602799999901</v>
      </c>
      <c r="Z715" s="13">
        <f t="shared" si="275"/>
        <v>528.09261298419801</v>
      </c>
      <c r="AA715" s="13">
        <f t="shared" si="276"/>
        <v>475.83926920432543</v>
      </c>
      <c r="AB715" s="13">
        <f t="shared" si="277"/>
        <v>528.09261298419801</v>
      </c>
      <c r="AC715" s="13">
        <f t="shared" si="278"/>
        <v>492.8869226125089</v>
      </c>
      <c r="AD715" s="13">
        <f t="shared" si="279"/>
        <v>379.86003705310031</v>
      </c>
      <c r="AE715" s="13">
        <f t="shared" si="280"/>
        <v>344.65434668141131</v>
      </c>
      <c r="AF715" s="13">
        <f t="shared" si="281"/>
        <v>385.78934009034413</v>
      </c>
      <c r="AG715" s="13">
        <f t="shared" si="282"/>
        <v>409.50655223931989</v>
      </c>
      <c r="AH715" s="13">
        <f t="shared" si="283"/>
        <v>409.8766800910941</v>
      </c>
      <c r="AI715" s="13">
        <f t="shared" si="284"/>
        <v>427.29446135105178</v>
      </c>
      <c r="AJ715" s="13">
        <f t="shared" si="285"/>
        <v>510.67483172424028</v>
      </c>
      <c r="AK715" s="13">
        <f t="shared" si="286"/>
        <v>528.09261298419801</v>
      </c>
      <c r="AL715" s="1">
        <v>962.53810019999992</v>
      </c>
      <c r="AM715" s="1">
        <v>272.27120467999998</v>
      </c>
      <c r="AN715" s="1">
        <v>4452.7958511049701</v>
      </c>
      <c r="AO715" s="1">
        <v>2233.4019758621594</v>
      </c>
      <c r="AP715" s="1">
        <v>280.14456960000001</v>
      </c>
      <c r="AQ715" s="1">
        <v>1691.5430924970781</v>
      </c>
      <c r="AR715" s="1">
        <v>247.70621314573233</v>
      </c>
    </row>
    <row r="716" spans="1:44" x14ac:dyDescent="0.25">
      <c r="A716" s="1">
        <v>2063</v>
      </c>
      <c r="B716" s="1" t="s">
        <v>746</v>
      </c>
      <c r="C716" s="1">
        <v>1002</v>
      </c>
      <c r="D716" s="1">
        <v>10</v>
      </c>
      <c r="E716" s="1">
        <v>489</v>
      </c>
      <c r="F716" s="2" t="s">
        <v>745</v>
      </c>
      <c r="G716" s="2" t="s">
        <v>717</v>
      </c>
      <c r="H716" s="2">
        <f t="shared" si="287"/>
        <v>33274.738782657558</v>
      </c>
      <c r="I716" s="9">
        <v>25427.112689981899</v>
      </c>
      <c r="J716" s="1">
        <v>449.81999999999903</v>
      </c>
      <c r="K716">
        <f t="shared" si="288"/>
        <v>20.172260112124555</v>
      </c>
      <c r="L716">
        <f t="shared" si="289"/>
        <v>16.874342461202836</v>
      </c>
      <c r="M716">
        <f t="shared" si="290"/>
        <v>27.487981091350498</v>
      </c>
      <c r="N716">
        <f t="shared" si="291"/>
        <v>42.235696019738043</v>
      </c>
      <c r="O716">
        <f t="shared" si="292"/>
        <v>47.839560078617829</v>
      </c>
      <c r="P716">
        <f t="shared" si="293"/>
        <v>49.553096478420116</v>
      </c>
      <c r="Q716">
        <f t="shared" si="294"/>
        <v>44.28139410106499</v>
      </c>
      <c r="R716">
        <f t="shared" si="295"/>
        <v>39.846019095780434</v>
      </c>
      <c r="S716">
        <f t="shared" si="296"/>
        <v>42.559710673549596</v>
      </c>
      <c r="T716">
        <f t="shared" si="297"/>
        <v>49.502440648362871</v>
      </c>
      <c r="U716">
        <f t="shared" si="298"/>
        <v>46.88270218070037</v>
      </c>
      <c r="V716">
        <f t="shared" si="299"/>
        <v>22.584797059086924</v>
      </c>
      <c r="W716" s="1">
        <v>462.69208601000003</v>
      </c>
      <c r="X716" s="1">
        <v>0</v>
      </c>
      <c r="Y716" s="1">
        <v>22302.2459099999</v>
      </c>
      <c r="Z716" s="13">
        <f t="shared" si="275"/>
        <v>2172.7337094860354</v>
      </c>
      <c r="AA716" s="13">
        <f t="shared" si="276"/>
        <v>1957.7475523755804</v>
      </c>
      <c r="AB716" s="13">
        <f t="shared" si="277"/>
        <v>2172.7337094860354</v>
      </c>
      <c r="AC716" s="13">
        <f t="shared" si="278"/>
        <v>2027.8867861328663</v>
      </c>
      <c r="AD716" s="13">
        <f t="shared" si="279"/>
        <v>1562.8597846275532</v>
      </c>
      <c r="AE716" s="13">
        <f t="shared" si="280"/>
        <v>1418.0128612743847</v>
      </c>
      <c r="AF716" s="13">
        <f t="shared" si="281"/>
        <v>1587.2547416218922</v>
      </c>
      <c r="AG716" s="13">
        <f t="shared" si="282"/>
        <v>1684.8345695992498</v>
      </c>
      <c r="AH716" s="13">
        <f t="shared" si="283"/>
        <v>1686.3573882121161</v>
      </c>
      <c r="AI716" s="13">
        <f t="shared" si="284"/>
        <v>1758.0194405822683</v>
      </c>
      <c r="AJ716" s="13">
        <f t="shared" si="285"/>
        <v>2101.0716571158828</v>
      </c>
      <c r="AK716" s="13">
        <f t="shared" si="286"/>
        <v>2172.7337094860354</v>
      </c>
      <c r="AL716" s="1">
        <v>1637.8214950000001</v>
      </c>
      <c r="AM716" s="1">
        <v>574.53319897200004</v>
      </c>
      <c r="AN716" s="1">
        <v>7847.6260926756586</v>
      </c>
      <c r="AO716" s="1">
        <v>6568.8293407710562</v>
      </c>
      <c r="AP716" s="1">
        <v>228.3510096</v>
      </c>
      <c r="AQ716" s="1">
        <v>424.80541719019777</v>
      </c>
      <c r="AR716" s="1">
        <v>625.64032511440485</v>
      </c>
    </row>
    <row r="717" spans="1:44" x14ac:dyDescent="0.25">
      <c r="A717" s="1">
        <v>2066</v>
      </c>
      <c r="B717" s="1" t="s">
        <v>747</v>
      </c>
      <c r="C717" s="1">
        <v>1002</v>
      </c>
      <c r="D717" s="1">
        <v>10</v>
      </c>
      <c r="E717" s="1">
        <v>202</v>
      </c>
      <c r="F717" s="2" t="s">
        <v>745</v>
      </c>
      <c r="G717" s="2" t="s">
        <v>717</v>
      </c>
      <c r="H717" s="2">
        <f t="shared" si="287"/>
        <v>15740.201328056646</v>
      </c>
      <c r="I717" s="9">
        <v>10607.87006307959</v>
      </c>
      <c r="J717" s="1">
        <v>137.59199999999899</v>
      </c>
      <c r="K717">
        <f t="shared" si="288"/>
        <v>6.1703383872380666</v>
      </c>
      <c r="L717">
        <f t="shared" si="289"/>
        <v>5.1615635763679002</v>
      </c>
      <c r="M717">
        <f t="shared" si="290"/>
        <v>8.4080883338248142</v>
      </c>
      <c r="N717">
        <f t="shared" si="291"/>
        <v>12.919154076625688</v>
      </c>
      <c r="O717">
        <f t="shared" si="292"/>
        <v>14.633277200518318</v>
      </c>
      <c r="P717">
        <f t="shared" si="293"/>
        <v>15.157417746340192</v>
      </c>
      <c r="Q717">
        <f t="shared" si="294"/>
        <v>13.544897019149222</v>
      </c>
      <c r="R717">
        <f t="shared" si="295"/>
        <v>12.188194076356304</v>
      </c>
      <c r="S717">
        <f t="shared" si="296"/>
        <v>13.018264441320985</v>
      </c>
      <c r="T717">
        <f t="shared" si="297"/>
        <v>15.141923021852094</v>
      </c>
      <c r="U717">
        <f t="shared" si="298"/>
        <v>14.340591255272981</v>
      </c>
      <c r="V717">
        <f t="shared" si="299"/>
        <v>6.9082908651324342</v>
      </c>
      <c r="W717" s="1">
        <v>162.6368630796</v>
      </c>
      <c r="X717" s="1">
        <v>0</v>
      </c>
      <c r="Y717" s="1">
        <v>9497.5607999999902</v>
      </c>
      <c r="Z717" s="13">
        <f t="shared" si="275"/>
        <v>925.2732030364931</v>
      </c>
      <c r="AA717" s="13">
        <f t="shared" si="276"/>
        <v>833.71990806545296</v>
      </c>
      <c r="AB717" s="13">
        <f t="shared" si="277"/>
        <v>925.2732030364931</v>
      </c>
      <c r="AC717" s="13">
        <f t="shared" si="278"/>
        <v>863.58917054975484</v>
      </c>
      <c r="AD717" s="13">
        <f t="shared" si="279"/>
        <v>665.55430723322809</v>
      </c>
      <c r="AE717" s="13">
        <f t="shared" si="280"/>
        <v>603.87027474648994</v>
      </c>
      <c r="AF717" s="13">
        <f t="shared" si="281"/>
        <v>675.9430630653585</v>
      </c>
      <c r="AG717" s="13">
        <f t="shared" si="282"/>
        <v>717.49808639388107</v>
      </c>
      <c r="AH717" s="13">
        <f t="shared" si="283"/>
        <v>718.1465888999262</v>
      </c>
      <c r="AI717" s="13">
        <f t="shared" si="284"/>
        <v>748.66435389027322</v>
      </c>
      <c r="AJ717" s="13">
        <f t="shared" si="285"/>
        <v>894.75543804614608</v>
      </c>
      <c r="AK717" s="13">
        <f t="shared" si="286"/>
        <v>925.2732030364931</v>
      </c>
      <c r="AL717" s="1">
        <v>810.08040000000005</v>
      </c>
      <c r="AM717" s="1">
        <v>0</v>
      </c>
      <c r="AN717" s="1">
        <v>5132.331264977056</v>
      </c>
      <c r="AO717" s="1">
        <v>4466.8039517243187</v>
      </c>
      <c r="AP717" s="1">
        <v>429.66000000000008</v>
      </c>
      <c r="AQ717" s="1">
        <v>0</v>
      </c>
      <c r="AR717" s="1">
        <v>235.86731325273777</v>
      </c>
    </row>
    <row r="718" spans="1:44" x14ac:dyDescent="0.25">
      <c r="A718" s="1">
        <v>2067</v>
      </c>
      <c r="B718" s="1" t="s">
        <v>748</v>
      </c>
      <c r="C718" s="1">
        <v>1002</v>
      </c>
      <c r="D718" s="1">
        <v>10</v>
      </c>
      <c r="E718" s="1">
        <v>749</v>
      </c>
      <c r="F718" s="2" t="s">
        <v>745</v>
      </c>
      <c r="G718" s="2" t="s">
        <v>717</v>
      </c>
      <c r="H718" s="2">
        <f t="shared" si="287"/>
        <v>59328.827342302517</v>
      </c>
      <c r="I718" s="9">
        <v>35641.269787522397</v>
      </c>
      <c r="J718" s="1">
        <v>111.131999999999</v>
      </c>
      <c r="K718">
        <f t="shared" si="288"/>
        <v>4.9837348512307376</v>
      </c>
      <c r="L718">
        <f t="shared" si="289"/>
        <v>4.1689551962971425</v>
      </c>
      <c r="M718">
        <f t="shared" si="290"/>
        <v>6.7911482696277234</v>
      </c>
      <c r="N718">
        <f t="shared" si="291"/>
        <v>10.434701369582267</v>
      </c>
      <c r="O718">
        <f t="shared" si="292"/>
        <v>11.819185431187853</v>
      </c>
      <c r="P718">
        <f t="shared" si="293"/>
        <v>12.242529718197828</v>
      </c>
      <c r="Q718">
        <f t="shared" si="294"/>
        <v>10.940109130851276</v>
      </c>
      <c r="R718">
        <f t="shared" si="295"/>
        <v>9.8443106001339213</v>
      </c>
      <c r="S718">
        <f t="shared" si="296"/>
        <v>10.51475204875924</v>
      </c>
      <c r="T718">
        <f t="shared" si="297"/>
        <v>12.230014748418979</v>
      </c>
      <c r="U718">
        <f t="shared" si="298"/>
        <v>11.582785244643542</v>
      </c>
      <c r="V718">
        <f t="shared" si="299"/>
        <v>5.5797733910684952</v>
      </c>
      <c r="W718" s="1">
        <v>212.63669217840001</v>
      </c>
      <c r="X718" s="1">
        <v>0</v>
      </c>
      <c r="Y718" s="1">
        <v>34915.608945</v>
      </c>
      <c r="Z718" s="13">
        <f t="shared" si="275"/>
        <v>3401.5551997845396</v>
      </c>
      <c r="AA718" s="13">
        <f t="shared" si="276"/>
        <v>3064.980461054246</v>
      </c>
      <c r="AB718" s="13">
        <f t="shared" si="277"/>
        <v>3401.5551997845396</v>
      </c>
      <c r="AC718" s="13">
        <f t="shared" si="278"/>
        <v>3174.7879695650049</v>
      </c>
      <c r="AD718" s="13">
        <f t="shared" si="279"/>
        <v>2446.7581110947772</v>
      </c>
      <c r="AE718" s="13">
        <f t="shared" si="280"/>
        <v>2219.9908808752425</v>
      </c>
      <c r="AF718" s="13">
        <f t="shared" si="281"/>
        <v>2484.9499946423671</v>
      </c>
      <c r="AG718" s="13">
        <f t="shared" si="282"/>
        <v>2637.7175288327298</v>
      </c>
      <c r="AH718" s="13">
        <f t="shared" si="283"/>
        <v>2640.1015998987368</v>
      </c>
      <c r="AI718" s="13">
        <f t="shared" si="284"/>
        <v>2752.2931794755027</v>
      </c>
      <c r="AJ718" s="13">
        <f t="shared" si="285"/>
        <v>3289.3636202077741</v>
      </c>
      <c r="AK718" s="13">
        <f t="shared" si="286"/>
        <v>3401.5551997845396</v>
      </c>
      <c r="AL718" s="1">
        <v>207.33599999999998</v>
      </c>
      <c r="AM718" s="1">
        <v>194.556150344</v>
      </c>
      <c r="AN718" s="1">
        <v>23687.55755478012</v>
      </c>
      <c r="AO718" s="1">
        <v>22859.526105883277</v>
      </c>
      <c r="AP718" s="1">
        <v>484.703352</v>
      </c>
      <c r="AQ718" s="1">
        <v>0</v>
      </c>
      <c r="AR718" s="1">
        <v>343.32809689684223</v>
      </c>
    </row>
    <row r="719" spans="1:44" x14ac:dyDescent="0.25">
      <c r="A719" s="1">
        <v>2068</v>
      </c>
      <c r="B719" s="1" t="s">
        <v>749</v>
      </c>
      <c r="C719" s="1">
        <v>1002</v>
      </c>
      <c r="D719" s="1">
        <v>10</v>
      </c>
      <c r="E719" s="1">
        <v>631</v>
      </c>
      <c r="F719" s="2" t="s">
        <v>745</v>
      </c>
      <c r="G719" s="2" t="s">
        <v>717</v>
      </c>
      <c r="H719" s="2">
        <f t="shared" si="287"/>
        <v>43564.248545616414</v>
      </c>
      <c r="I719" s="9">
        <v>25774.042066262988</v>
      </c>
      <c r="J719" s="1">
        <v>476.27999999999901</v>
      </c>
      <c r="K719">
        <f t="shared" si="288"/>
        <v>21.35886364813188</v>
      </c>
      <c r="L719">
        <f t="shared" si="289"/>
        <v>17.866950841273592</v>
      </c>
      <c r="M719">
        <f t="shared" si="290"/>
        <v>29.104921155547586</v>
      </c>
      <c r="N719">
        <f t="shared" si="291"/>
        <v>44.72014872678146</v>
      </c>
      <c r="O719">
        <f t="shared" si="292"/>
        <v>50.653651847948289</v>
      </c>
      <c r="P719">
        <f t="shared" si="293"/>
        <v>52.46798450656248</v>
      </c>
      <c r="Q719">
        <f t="shared" si="294"/>
        <v>46.886181989362932</v>
      </c>
      <c r="R719">
        <f t="shared" si="295"/>
        <v>42.189902572002815</v>
      </c>
      <c r="S719">
        <f t="shared" si="296"/>
        <v>45.063223066111341</v>
      </c>
      <c r="T719">
        <f t="shared" si="297"/>
        <v>52.414348921795984</v>
      </c>
      <c r="U719">
        <f t="shared" si="298"/>
        <v>49.640508191329808</v>
      </c>
      <c r="V719">
        <f t="shared" si="299"/>
        <v>23.91331453315086</v>
      </c>
      <c r="W719" s="1">
        <v>513.40420649700002</v>
      </c>
      <c r="X719" s="1">
        <v>352.74329999999901</v>
      </c>
      <c r="Y719" s="1">
        <v>19416.04623</v>
      </c>
      <c r="Z719" s="13">
        <f t="shared" si="275"/>
        <v>1891.5538066928452</v>
      </c>
      <c r="AA719" s="13">
        <f t="shared" si="276"/>
        <v>1704.3896447464911</v>
      </c>
      <c r="AB719" s="13">
        <f t="shared" si="277"/>
        <v>1891.5538066928452</v>
      </c>
      <c r="AC719" s="13">
        <f t="shared" si="278"/>
        <v>1765.4519525814894</v>
      </c>
      <c r="AD719" s="13">
        <f t="shared" si="279"/>
        <v>1360.6054722825247</v>
      </c>
      <c r="AE719" s="13">
        <f t="shared" si="280"/>
        <v>1234.5036181711689</v>
      </c>
      <c r="AF719" s="13">
        <f t="shared" si="281"/>
        <v>1381.8434056589372</v>
      </c>
      <c r="AG719" s="13">
        <f t="shared" si="282"/>
        <v>1466.7951391645888</v>
      </c>
      <c r="AH719" s="13">
        <f t="shared" si="283"/>
        <v>1468.1208853117093</v>
      </c>
      <c r="AI719" s="13">
        <f t="shared" si="284"/>
        <v>1530.508939293828</v>
      </c>
      <c r="AJ719" s="13">
        <f t="shared" si="285"/>
        <v>1829.1657527107266</v>
      </c>
      <c r="AK719" s="13">
        <f t="shared" si="286"/>
        <v>1891.5538066928452</v>
      </c>
      <c r="AL719" s="1">
        <v>4254.5112399999898</v>
      </c>
      <c r="AM719" s="1">
        <v>761.05708976599999</v>
      </c>
      <c r="AN719" s="1">
        <v>17790.206479353426</v>
      </c>
      <c r="AO719" s="1">
        <v>16553.449938743062</v>
      </c>
      <c r="AP719" s="1">
        <v>477.73348560000011</v>
      </c>
      <c r="AQ719" s="1">
        <v>43.224953787767916</v>
      </c>
      <c r="AR719" s="1">
        <v>715.79810122259425</v>
      </c>
    </row>
    <row r="720" spans="1:44" x14ac:dyDescent="0.25">
      <c r="A720" s="1">
        <v>2072</v>
      </c>
      <c r="B720" s="1" t="s">
        <v>750</v>
      </c>
      <c r="C720" s="1">
        <v>1002</v>
      </c>
      <c r="D720" s="1">
        <v>10</v>
      </c>
      <c r="E720" s="1">
        <v>488</v>
      </c>
      <c r="F720" s="2" t="s">
        <v>745</v>
      </c>
      <c r="G720" s="2" t="s">
        <v>717</v>
      </c>
      <c r="H720" s="2">
        <f t="shared" si="287"/>
        <v>47314.330987095804</v>
      </c>
      <c r="I720" s="9">
        <v>31063.350994084889</v>
      </c>
      <c r="J720" s="1">
        <v>95.255999999999901</v>
      </c>
      <c r="K720">
        <f t="shared" si="288"/>
        <v>4.271772729626381</v>
      </c>
      <c r="L720">
        <f t="shared" si="289"/>
        <v>3.5733901682547224</v>
      </c>
      <c r="M720">
        <f t="shared" si="290"/>
        <v>5.8209842311095237</v>
      </c>
      <c r="N720">
        <f t="shared" si="291"/>
        <v>8.9440297453563016</v>
      </c>
      <c r="O720">
        <f t="shared" si="292"/>
        <v>10.130730369589669</v>
      </c>
      <c r="P720">
        <f t="shared" si="293"/>
        <v>10.493596901312507</v>
      </c>
      <c r="Q720">
        <f t="shared" si="294"/>
        <v>9.377236397872597</v>
      </c>
      <c r="R720">
        <f t="shared" si="295"/>
        <v>8.4379805144005715</v>
      </c>
      <c r="S720">
        <f t="shared" si="296"/>
        <v>9.0126446132222782</v>
      </c>
      <c r="T720">
        <f t="shared" si="297"/>
        <v>10.482869784359208</v>
      </c>
      <c r="U720">
        <f t="shared" si="298"/>
        <v>9.9281016382659732</v>
      </c>
      <c r="V720">
        <f t="shared" si="299"/>
        <v>4.7826629066301773</v>
      </c>
      <c r="W720" s="1">
        <v>182.42289945600001</v>
      </c>
      <c r="X720" s="1">
        <v>6399.9683999999897</v>
      </c>
      <c r="Y720" s="1">
        <v>19956.652799999902</v>
      </c>
      <c r="Z720" s="13">
        <f t="shared" si="275"/>
        <v>1944.2208843920353</v>
      </c>
      <c r="AA720" s="13">
        <f t="shared" si="276"/>
        <v>1751.8454567524432</v>
      </c>
      <c r="AB720" s="13">
        <f t="shared" si="277"/>
        <v>1944.2208843920353</v>
      </c>
      <c r="AC720" s="13">
        <f t="shared" si="278"/>
        <v>1814.6079400198603</v>
      </c>
      <c r="AD720" s="13">
        <f t="shared" si="279"/>
        <v>1398.4892025116606</v>
      </c>
      <c r="AE720" s="13">
        <f t="shared" si="280"/>
        <v>1268.8762581394856</v>
      </c>
      <c r="AF720" s="13">
        <f t="shared" si="281"/>
        <v>1420.3184697868753</v>
      </c>
      <c r="AG720" s="13">
        <f t="shared" si="282"/>
        <v>1507.6355388877357</v>
      </c>
      <c r="AH720" s="13">
        <f t="shared" si="283"/>
        <v>1508.99819816685</v>
      </c>
      <c r="AI720" s="13">
        <f t="shared" si="284"/>
        <v>1573.1233407133814</v>
      </c>
      <c r="AJ720" s="13">
        <f t="shared" si="285"/>
        <v>1880.0957418455039</v>
      </c>
      <c r="AK720" s="13">
        <f t="shared" si="286"/>
        <v>1944.2208843920353</v>
      </c>
      <c r="AL720" s="1">
        <v>4256.1227449999997</v>
      </c>
      <c r="AM720" s="1">
        <v>172.92814962900002</v>
      </c>
      <c r="AN720" s="1">
        <v>16250.979993010917</v>
      </c>
      <c r="AO720" s="1">
        <v>14845.554310142586</v>
      </c>
      <c r="AP720" s="1">
        <v>918.19435680000004</v>
      </c>
      <c r="AQ720" s="1">
        <v>184.8840364933904</v>
      </c>
      <c r="AR720" s="1">
        <v>302.34728957493797</v>
      </c>
    </row>
    <row r="721" spans="1:44" x14ac:dyDescent="0.25">
      <c r="A721" s="1">
        <v>2079</v>
      </c>
      <c r="B721" s="1" t="s">
        <v>751</v>
      </c>
      <c r="C721" s="1">
        <v>1002</v>
      </c>
      <c r="D721" s="1">
        <v>10</v>
      </c>
      <c r="E721" s="1">
        <v>331</v>
      </c>
      <c r="F721" s="2" t="s">
        <v>745</v>
      </c>
      <c r="G721" s="2" t="s">
        <v>717</v>
      </c>
      <c r="H721" s="2">
        <f t="shared" si="287"/>
        <v>22960.663870098175</v>
      </c>
      <c r="I721" s="9">
        <v>11764.725480195397</v>
      </c>
      <c r="J721" s="1">
        <v>105.83999999999899</v>
      </c>
      <c r="K721">
        <f t="shared" si="288"/>
        <v>4.7464141440292718</v>
      </c>
      <c r="L721">
        <f t="shared" si="289"/>
        <v>3.9704335202829912</v>
      </c>
      <c r="M721">
        <f t="shared" si="290"/>
        <v>6.4677602567883046</v>
      </c>
      <c r="N721">
        <f t="shared" si="291"/>
        <v>9.9378108281735837</v>
      </c>
      <c r="O721">
        <f t="shared" si="292"/>
        <v>11.256367077321759</v>
      </c>
      <c r="P721">
        <f t="shared" si="293"/>
        <v>11.659552112569354</v>
      </c>
      <c r="Q721">
        <f t="shared" si="294"/>
        <v>10.419151553191686</v>
      </c>
      <c r="R721">
        <f t="shared" si="295"/>
        <v>9.3755339048894442</v>
      </c>
      <c r="S721">
        <f t="shared" si="296"/>
        <v>10.01404957024689</v>
      </c>
      <c r="T721">
        <f t="shared" si="297"/>
        <v>11.647633093732354</v>
      </c>
      <c r="U721">
        <f t="shared" si="298"/>
        <v>11.031224042517653</v>
      </c>
      <c r="V721">
        <f t="shared" si="299"/>
        <v>5.3140698962557078</v>
      </c>
      <c r="W721" s="1">
        <v>119.102013395399</v>
      </c>
      <c r="X721" s="1">
        <v>0</v>
      </c>
      <c r="Y721" s="1">
        <v>11003.161155</v>
      </c>
      <c r="Z721" s="13">
        <f t="shared" si="275"/>
        <v>1071.9520916795373</v>
      </c>
      <c r="AA721" s="13">
        <f t="shared" si="276"/>
        <v>965.88531516175942</v>
      </c>
      <c r="AB721" s="13">
        <f t="shared" si="277"/>
        <v>1071.9520916795373</v>
      </c>
      <c r="AC721" s="13">
        <f t="shared" si="278"/>
        <v>1000.4896010006845</v>
      </c>
      <c r="AD721" s="13">
        <f t="shared" si="279"/>
        <v>771.06127079403348</v>
      </c>
      <c r="AE721" s="13">
        <f t="shared" si="280"/>
        <v>699.59878011518094</v>
      </c>
      <c r="AF721" s="13">
        <f t="shared" si="281"/>
        <v>783.09690362945355</v>
      </c>
      <c r="AG721" s="13">
        <f t="shared" si="282"/>
        <v>831.2394349711343</v>
      </c>
      <c r="AH721" s="13">
        <f t="shared" si="283"/>
        <v>831.99074130480221</v>
      </c>
      <c r="AI721" s="13">
        <f t="shared" si="284"/>
        <v>867.34633347739521</v>
      </c>
      <c r="AJ721" s="13">
        <f t="shared" si="285"/>
        <v>1036.5964995069444</v>
      </c>
      <c r="AK721" s="13">
        <f t="shared" si="286"/>
        <v>1071.9520916795373</v>
      </c>
      <c r="AL721" s="1">
        <v>536.62231179999992</v>
      </c>
      <c r="AM721" s="1">
        <v>0</v>
      </c>
      <c r="AN721" s="1">
        <v>11195.938389902778</v>
      </c>
      <c r="AO721" s="1">
        <v>9853.2440111565847</v>
      </c>
      <c r="AP721" s="1">
        <v>396.0074664</v>
      </c>
      <c r="AQ721" s="1">
        <v>772.74615237988769</v>
      </c>
      <c r="AR721" s="1">
        <v>173.94075996630468</v>
      </c>
    </row>
    <row r="722" spans="1:44" x14ac:dyDescent="0.25">
      <c r="A722" s="1">
        <v>2086</v>
      </c>
      <c r="B722" s="1" t="s">
        <v>752</v>
      </c>
      <c r="C722" s="1">
        <v>1002</v>
      </c>
      <c r="D722" s="1">
        <v>10</v>
      </c>
      <c r="E722" s="1">
        <v>429</v>
      </c>
      <c r="F722" s="2" t="s">
        <v>745</v>
      </c>
      <c r="G722" s="2" t="s">
        <v>717</v>
      </c>
      <c r="H722" s="2">
        <f t="shared" si="287"/>
        <v>40953.929450559423</v>
      </c>
      <c r="I722" s="9">
        <v>28855.716895292997</v>
      </c>
      <c r="J722" s="1">
        <v>248.72399999999899</v>
      </c>
      <c r="K722">
        <f t="shared" si="288"/>
        <v>11.15407323846885</v>
      </c>
      <c r="L722">
        <f t="shared" si="289"/>
        <v>9.33051877266508</v>
      </c>
      <c r="M722">
        <f t="shared" si="290"/>
        <v>15.199236603452599</v>
      </c>
      <c r="N722">
        <f t="shared" si="291"/>
        <v>23.353855446208051</v>
      </c>
      <c r="O722">
        <f t="shared" si="292"/>
        <v>26.452462631706279</v>
      </c>
      <c r="P722">
        <f t="shared" si="293"/>
        <v>27.39994746453813</v>
      </c>
      <c r="Q722">
        <f t="shared" si="294"/>
        <v>24.485006150000597</v>
      </c>
      <c r="R722">
        <f t="shared" si="295"/>
        <v>22.032504676490316</v>
      </c>
      <c r="S722">
        <f t="shared" si="296"/>
        <v>23.533016490080321</v>
      </c>
      <c r="T722">
        <f t="shared" si="297"/>
        <v>27.371937770271185</v>
      </c>
      <c r="U722">
        <f t="shared" si="298"/>
        <v>25.923376499916628</v>
      </c>
      <c r="V722">
        <f t="shared" si="299"/>
        <v>12.48806425620098</v>
      </c>
      <c r="W722" s="1">
        <v>368.76609972509902</v>
      </c>
      <c r="X722" s="1">
        <v>0</v>
      </c>
      <c r="Y722" s="1">
        <v>25718.823059999901</v>
      </c>
      <c r="Z722" s="13">
        <f t="shared" si="275"/>
        <v>2505.5841486221339</v>
      </c>
      <c r="AA722" s="13">
        <f t="shared" si="276"/>
        <v>2257.663335741403</v>
      </c>
      <c r="AB722" s="13">
        <f t="shared" si="277"/>
        <v>2505.5841486221339</v>
      </c>
      <c r="AC722" s="13">
        <f t="shared" si="278"/>
        <v>2338.5475009437419</v>
      </c>
      <c r="AD722" s="13">
        <f t="shared" si="279"/>
        <v>1802.2810093042228</v>
      </c>
      <c r="AE722" s="13">
        <f t="shared" si="280"/>
        <v>1635.2443616258308</v>
      </c>
      <c r="AF722" s="13">
        <f t="shared" si="281"/>
        <v>1830.4131348769388</v>
      </c>
      <c r="AG722" s="13">
        <f t="shared" si="282"/>
        <v>1942.9416371678051</v>
      </c>
      <c r="AH722" s="13">
        <f t="shared" si="283"/>
        <v>1944.6977429257111</v>
      </c>
      <c r="AI722" s="13">
        <f t="shared" si="284"/>
        <v>2027.3380138859554</v>
      </c>
      <c r="AJ722" s="13">
        <f t="shared" si="285"/>
        <v>2422.9438776618895</v>
      </c>
      <c r="AK722" s="13">
        <f t="shared" si="286"/>
        <v>2505.5841486221339</v>
      </c>
      <c r="AL722" s="1">
        <v>2474.3275227999998</v>
      </c>
      <c r="AM722" s="1">
        <v>45.076212768000005</v>
      </c>
      <c r="AN722" s="1">
        <v>12098.212555266426</v>
      </c>
      <c r="AO722" s="1">
        <v>10510.126945233691</v>
      </c>
      <c r="AP722" s="1">
        <v>417.64045679999998</v>
      </c>
      <c r="AQ722" s="1">
        <v>700.53189594156481</v>
      </c>
      <c r="AR722" s="1">
        <v>469.91325729116869</v>
      </c>
    </row>
    <row r="723" spans="1:44" x14ac:dyDescent="0.25">
      <c r="A723" s="1">
        <v>2087</v>
      </c>
      <c r="B723" s="1" t="s">
        <v>753</v>
      </c>
      <c r="C723" s="1">
        <v>1002</v>
      </c>
      <c r="D723" s="1">
        <v>10</v>
      </c>
      <c r="E723" s="1">
        <v>893</v>
      </c>
      <c r="F723" s="2" t="s">
        <v>745</v>
      </c>
      <c r="G723" s="2" t="s">
        <v>717</v>
      </c>
      <c r="H723" s="2">
        <f t="shared" si="287"/>
        <v>60769.189446295088</v>
      </c>
      <c r="I723" s="9">
        <v>44734.396727658495</v>
      </c>
      <c r="J723" s="1">
        <v>650.91599999999903</v>
      </c>
      <c r="K723">
        <f t="shared" si="288"/>
        <v>29.190446985780255</v>
      </c>
      <c r="L723">
        <f t="shared" si="289"/>
        <v>24.418166149740593</v>
      </c>
      <c r="M723">
        <f t="shared" si="290"/>
        <v>39.776725579248392</v>
      </c>
      <c r="N723">
        <f t="shared" si="291"/>
        <v>61.117536593268028</v>
      </c>
      <c r="O723">
        <f t="shared" si="292"/>
        <v>69.226657525529376</v>
      </c>
      <c r="P723">
        <f t="shared" si="293"/>
        <v>71.706245492302102</v>
      </c>
      <c r="Q723">
        <f t="shared" si="294"/>
        <v>64.077782052129379</v>
      </c>
      <c r="R723">
        <f t="shared" si="295"/>
        <v>57.659533515070549</v>
      </c>
      <c r="S723">
        <f t="shared" si="296"/>
        <v>61.58640485701887</v>
      </c>
      <c r="T723">
        <f t="shared" si="297"/>
        <v>71.632943526454554</v>
      </c>
      <c r="U723">
        <f t="shared" si="298"/>
        <v>67.842027861484112</v>
      </c>
      <c r="V723">
        <f t="shared" si="299"/>
        <v>32.681529861972862</v>
      </c>
      <c r="W723" s="1">
        <v>703.32202272150005</v>
      </c>
      <c r="X723" s="1">
        <v>0</v>
      </c>
      <c r="Y723" s="1">
        <v>38462.282249999997</v>
      </c>
      <c r="Z723" s="13">
        <f t="shared" si="275"/>
        <v>3747.0798916655726</v>
      </c>
      <c r="AA723" s="13">
        <f t="shared" si="276"/>
        <v>3376.3164139425708</v>
      </c>
      <c r="AB723" s="13">
        <f t="shared" si="277"/>
        <v>3747.0798916655726</v>
      </c>
      <c r="AC723" s="13">
        <f t="shared" si="278"/>
        <v>3497.2779985497</v>
      </c>
      <c r="AD723" s="13">
        <f t="shared" si="279"/>
        <v>2695.2959982638549</v>
      </c>
      <c r="AE723" s="13">
        <f t="shared" si="280"/>
        <v>2445.4941051479832</v>
      </c>
      <c r="AF723" s="13">
        <f t="shared" si="281"/>
        <v>2737.3673539999231</v>
      </c>
      <c r="AG723" s="13">
        <f t="shared" si="282"/>
        <v>2905.6527769441986</v>
      </c>
      <c r="AH723" s="13">
        <f t="shared" si="283"/>
        <v>2908.2790182447375</v>
      </c>
      <c r="AI723" s="13">
        <f t="shared" si="284"/>
        <v>3031.8668441524064</v>
      </c>
      <c r="AJ723" s="13">
        <f t="shared" si="285"/>
        <v>3623.4920657579041</v>
      </c>
      <c r="AK723" s="13">
        <f t="shared" si="286"/>
        <v>3747.0798916655726</v>
      </c>
      <c r="AL723" s="1">
        <v>2865.9682075000001</v>
      </c>
      <c r="AM723" s="1">
        <v>2051.9082474369998</v>
      </c>
      <c r="AN723" s="1">
        <v>16034.792718636594</v>
      </c>
      <c r="AO723" s="1">
        <v>14188.671376065482</v>
      </c>
      <c r="AP723" s="1">
        <v>778.79546640000012</v>
      </c>
      <c r="AQ723" s="1">
        <v>161.19469205344956</v>
      </c>
      <c r="AR723" s="1">
        <v>906.13118411766061</v>
      </c>
    </row>
    <row r="724" spans="1:44" x14ac:dyDescent="0.25">
      <c r="A724" s="1">
        <v>2089</v>
      </c>
      <c r="B724" s="1" t="s">
        <v>754</v>
      </c>
      <c r="C724" s="1">
        <v>1002</v>
      </c>
      <c r="D724" s="1">
        <v>10</v>
      </c>
      <c r="E724" s="1">
        <v>220</v>
      </c>
      <c r="F724" s="2" t="s">
        <v>745</v>
      </c>
      <c r="G724" s="2" t="s">
        <v>717</v>
      </c>
      <c r="H724" s="2">
        <f t="shared" si="287"/>
        <v>13964.016560850083</v>
      </c>
      <c r="I724" s="9">
        <v>7083.1245734691884</v>
      </c>
      <c r="J724" s="1">
        <v>211.67999999999901</v>
      </c>
      <c r="K724">
        <f t="shared" si="288"/>
        <v>9.4928282880585897</v>
      </c>
      <c r="L724">
        <f t="shared" si="289"/>
        <v>7.9408670405660216</v>
      </c>
      <c r="M724">
        <f t="shared" si="290"/>
        <v>12.935520513576671</v>
      </c>
      <c r="N724">
        <f t="shared" si="291"/>
        <v>19.875621656347263</v>
      </c>
      <c r="O724">
        <f t="shared" si="292"/>
        <v>22.512734154643628</v>
      </c>
      <c r="P724">
        <f t="shared" si="293"/>
        <v>23.319104225138819</v>
      </c>
      <c r="Q724">
        <f t="shared" si="294"/>
        <v>20.838303106383474</v>
      </c>
      <c r="R724">
        <f t="shared" si="295"/>
        <v>18.751067809778981</v>
      </c>
      <c r="S724">
        <f t="shared" si="296"/>
        <v>20.028099140493879</v>
      </c>
      <c r="T724">
        <f t="shared" si="297"/>
        <v>23.295266187464822</v>
      </c>
      <c r="U724">
        <f t="shared" si="298"/>
        <v>22.062448085035413</v>
      </c>
      <c r="V724">
        <f t="shared" si="299"/>
        <v>10.628139792511467</v>
      </c>
      <c r="W724" s="1">
        <v>247.67980293419899</v>
      </c>
      <c r="X724" s="1">
        <v>0</v>
      </c>
      <c r="Y724" s="1">
        <v>3249.8489099999902</v>
      </c>
      <c r="Z724" s="13">
        <f t="shared" si="275"/>
        <v>316.60740832955236</v>
      </c>
      <c r="AA724" s="13">
        <f t="shared" si="276"/>
        <v>285.27995677288078</v>
      </c>
      <c r="AB724" s="13">
        <f t="shared" si="277"/>
        <v>316.60740832955236</v>
      </c>
      <c r="AC724" s="13">
        <f t="shared" si="278"/>
        <v>295.5005378432449</v>
      </c>
      <c r="AD724" s="13">
        <f t="shared" si="279"/>
        <v>227.73751971218832</v>
      </c>
      <c r="AE724" s="13">
        <f t="shared" si="280"/>
        <v>206.63064922588089</v>
      </c>
      <c r="AF724" s="13">
        <f t="shared" si="281"/>
        <v>231.29231525688283</v>
      </c>
      <c r="AG724" s="13">
        <f t="shared" si="282"/>
        <v>245.51149743566114</v>
      </c>
      <c r="AH724" s="13">
        <f t="shared" si="283"/>
        <v>245.73340021752097</v>
      </c>
      <c r="AI724" s="13">
        <f t="shared" si="284"/>
        <v>256.17588406974494</v>
      </c>
      <c r="AJ724" s="13">
        <f t="shared" si="285"/>
        <v>306.16492447732838</v>
      </c>
      <c r="AK724" s="13">
        <f t="shared" si="286"/>
        <v>316.60740832955236</v>
      </c>
      <c r="AL724" s="1">
        <v>3319.6764750000002</v>
      </c>
      <c r="AM724" s="1">
        <v>54.239385535000004</v>
      </c>
      <c r="AN724" s="1">
        <v>6880.8919873808954</v>
      </c>
      <c r="AO724" s="1">
        <v>5911.9464066939508</v>
      </c>
      <c r="AP724" s="1">
        <v>406.30368240000001</v>
      </c>
      <c r="AQ724" s="1">
        <v>205.65353228280154</v>
      </c>
      <c r="AR724" s="1">
        <v>356.9883660041437</v>
      </c>
    </row>
    <row r="725" spans="1:44" x14ac:dyDescent="0.25">
      <c r="A725" s="1">
        <v>2096</v>
      </c>
      <c r="B725" s="1" t="s">
        <v>755</v>
      </c>
      <c r="C725" s="1">
        <v>1002</v>
      </c>
      <c r="D725" s="1">
        <v>10</v>
      </c>
      <c r="E725" s="1">
        <v>1089</v>
      </c>
      <c r="F725" s="2" t="s">
        <v>745</v>
      </c>
      <c r="G725" s="2" t="s">
        <v>717</v>
      </c>
      <c r="H725" s="2">
        <f t="shared" si="287"/>
        <v>110055.63744499304</v>
      </c>
      <c r="I725" s="9">
        <v>58601.24066262773</v>
      </c>
      <c r="J725" s="1">
        <v>2524.2839999999901</v>
      </c>
      <c r="K725">
        <f t="shared" si="288"/>
        <v>113.20197733509876</v>
      </c>
      <c r="L725">
        <f t="shared" si="289"/>
        <v>94.694839458749868</v>
      </c>
      <c r="M725">
        <f t="shared" si="290"/>
        <v>154.25608212440193</v>
      </c>
      <c r="N725">
        <f t="shared" si="291"/>
        <v>237.01678825194131</v>
      </c>
      <c r="O725">
        <f t="shared" si="292"/>
        <v>268.46435479412543</v>
      </c>
      <c r="P725">
        <f t="shared" si="293"/>
        <v>278.08031788478064</v>
      </c>
      <c r="Q725">
        <f t="shared" si="294"/>
        <v>248.4967645436231</v>
      </c>
      <c r="R725">
        <f t="shared" si="295"/>
        <v>223.60648363161451</v>
      </c>
      <c r="S725">
        <f t="shared" si="296"/>
        <v>238.83508225038966</v>
      </c>
      <c r="T725">
        <f t="shared" si="297"/>
        <v>277.79604928551822</v>
      </c>
      <c r="U725">
        <f t="shared" si="298"/>
        <v>263.09469341404753</v>
      </c>
      <c r="V725">
        <f t="shared" si="299"/>
        <v>126.74056702569933</v>
      </c>
      <c r="W725" s="1">
        <v>3225.5369668077401</v>
      </c>
      <c r="X725" s="1">
        <v>5087.8737000000001</v>
      </c>
      <c r="Y725" s="1">
        <v>35356.154190000001</v>
      </c>
      <c r="Z725" s="13">
        <f t="shared" si="275"/>
        <v>3444.4740837493205</v>
      </c>
      <c r="AA725" s="13">
        <f t="shared" si="276"/>
        <v>3103.6526368785981</v>
      </c>
      <c r="AB725" s="13">
        <f t="shared" si="277"/>
        <v>3444.4740837493205</v>
      </c>
      <c r="AC725" s="13">
        <f t="shared" si="278"/>
        <v>3214.8456339201716</v>
      </c>
      <c r="AD725" s="13">
        <f t="shared" si="279"/>
        <v>2477.6299098139671</v>
      </c>
      <c r="AE725" s="13">
        <f t="shared" si="280"/>
        <v>2248.0014599848187</v>
      </c>
      <c r="AF725" s="13">
        <f t="shared" si="281"/>
        <v>2516.3036767713807</v>
      </c>
      <c r="AG725" s="13">
        <f t="shared" si="282"/>
        <v>2670.9987446010377</v>
      </c>
      <c r="AH725" s="13">
        <f t="shared" si="283"/>
        <v>2673.4128965163732</v>
      </c>
      <c r="AI725" s="13">
        <f t="shared" si="284"/>
        <v>2787.0200454732817</v>
      </c>
      <c r="AJ725" s="13">
        <f t="shared" si="285"/>
        <v>3330.8669347924119</v>
      </c>
      <c r="AK725" s="13">
        <f t="shared" si="286"/>
        <v>3444.4740837493205</v>
      </c>
      <c r="AL725" s="1">
        <v>6250.7718350000005</v>
      </c>
      <c r="AM725" s="1">
        <v>6156.6199708200002</v>
      </c>
      <c r="AN725" s="1">
        <v>51454.396782365307</v>
      </c>
      <c r="AO725" s="1">
        <v>14320.047962880904</v>
      </c>
      <c r="AP725" s="1">
        <v>2106.8339040000005</v>
      </c>
      <c r="AQ725" s="1">
        <v>30298.329750536661</v>
      </c>
      <c r="AR725" s="1">
        <v>4729.1851649477503</v>
      </c>
    </row>
    <row r="726" spans="1:44" x14ac:dyDescent="0.25">
      <c r="A726" s="1">
        <v>2097</v>
      </c>
      <c r="B726" s="1" t="s">
        <v>756</v>
      </c>
      <c r="C726" s="1">
        <v>1002</v>
      </c>
      <c r="D726" s="1">
        <v>10</v>
      </c>
      <c r="E726" s="1">
        <v>1120</v>
      </c>
      <c r="F726" s="2" t="s">
        <v>745</v>
      </c>
      <c r="G726" s="2" t="s">
        <v>717</v>
      </c>
      <c r="H726" s="2">
        <f t="shared" si="287"/>
        <v>75807.728583611985</v>
      </c>
      <c r="I726" s="9">
        <v>49060.421025772805</v>
      </c>
      <c r="J726" s="1">
        <v>756.75599999999895</v>
      </c>
      <c r="K726">
        <f t="shared" si="288"/>
        <v>33.936861129809571</v>
      </c>
      <c r="L726">
        <f t="shared" si="289"/>
        <v>28.38859967002362</v>
      </c>
      <c r="M726">
        <f t="shared" si="290"/>
        <v>46.244485836036752</v>
      </c>
      <c r="N726">
        <f t="shared" si="291"/>
        <v>71.055347421441695</v>
      </c>
      <c r="O726">
        <f t="shared" si="292"/>
        <v>80.483024602851231</v>
      </c>
      <c r="P726">
        <f t="shared" si="293"/>
        <v>83.36579760487156</v>
      </c>
      <c r="Q726">
        <f t="shared" si="294"/>
        <v>74.496933605321161</v>
      </c>
      <c r="R726">
        <f t="shared" si="295"/>
        <v>67.035067419960072</v>
      </c>
      <c r="S726">
        <f t="shared" si="296"/>
        <v>71.600454427265845</v>
      </c>
      <c r="T726">
        <f t="shared" si="297"/>
        <v>83.280576620187006</v>
      </c>
      <c r="U726">
        <f t="shared" si="298"/>
        <v>78.873251904001862</v>
      </c>
      <c r="V726">
        <f t="shared" si="299"/>
        <v>37.995599758228614</v>
      </c>
      <c r="W726" s="1">
        <v>848.82856247279994</v>
      </c>
      <c r="X726" s="1">
        <v>0</v>
      </c>
      <c r="Y726" s="1">
        <v>39411.37515</v>
      </c>
      <c r="Z726" s="13">
        <f t="shared" si="275"/>
        <v>3839.5426035191463</v>
      </c>
      <c r="AA726" s="13">
        <f t="shared" si="276"/>
        <v>3459.6301891314147</v>
      </c>
      <c r="AB726" s="13">
        <f t="shared" si="277"/>
        <v>3839.5426035191463</v>
      </c>
      <c r="AC726" s="13">
        <f t="shared" si="278"/>
        <v>3583.5766143254123</v>
      </c>
      <c r="AD726" s="13">
        <f t="shared" si="279"/>
        <v>2761.8049557594973</v>
      </c>
      <c r="AE726" s="13">
        <f t="shared" si="280"/>
        <v>2505.8389665657637</v>
      </c>
      <c r="AF726" s="13">
        <f t="shared" si="281"/>
        <v>2804.9144616698827</v>
      </c>
      <c r="AG726" s="13">
        <f t="shared" si="282"/>
        <v>2977.3524853114272</v>
      </c>
      <c r="AH726" s="13">
        <f t="shared" si="283"/>
        <v>2980.0435315800082</v>
      </c>
      <c r="AI726" s="13">
        <f t="shared" si="284"/>
        <v>3106.6810030425868</v>
      </c>
      <c r="AJ726" s="13">
        <f t="shared" si="285"/>
        <v>3712.9051320565677</v>
      </c>
      <c r="AK726" s="13">
        <f t="shared" si="286"/>
        <v>3839.5426035191463</v>
      </c>
      <c r="AL726" s="1">
        <v>7891.7967529000007</v>
      </c>
      <c r="AM726" s="1">
        <v>151.6645604</v>
      </c>
      <c r="AN726" s="1">
        <v>26747.30755783918</v>
      </c>
      <c r="AO726" s="1">
        <v>22596.772932252432</v>
      </c>
      <c r="AP726" s="1">
        <v>2599.2195768000006</v>
      </c>
      <c r="AQ726" s="1">
        <v>209.87662244974973</v>
      </c>
      <c r="AR726" s="1">
        <v>1341.4384263369991</v>
      </c>
    </row>
    <row r="727" spans="1:44" x14ac:dyDescent="0.25">
      <c r="A727" s="1">
        <v>2099</v>
      </c>
      <c r="B727" s="1" t="s">
        <v>757</v>
      </c>
      <c r="C727" s="1">
        <v>1002</v>
      </c>
      <c r="D727" s="1">
        <v>10</v>
      </c>
      <c r="E727" s="1">
        <v>2028</v>
      </c>
      <c r="F727" s="2" t="s">
        <v>745</v>
      </c>
      <c r="G727" s="2" t="s">
        <v>717</v>
      </c>
      <c r="H727" s="2">
        <f t="shared" si="287"/>
        <v>160930.41141971457</v>
      </c>
      <c r="I727" s="9">
        <v>112673.96714582999</v>
      </c>
      <c r="J727" s="1">
        <v>1185.4079999999899</v>
      </c>
      <c r="K727">
        <f t="shared" si="288"/>
        <v>53.1598384131279</v>
      </c>
      <c r="L727">
        <f t="shared" si="289"/>
        <v>44.468855427169544</v>
      </c>
      <c r="M727">
        <f t="shared" si="290"/>
        <v>72.438914876029088</v>
      </c>
      <c r="N727">
        <f t="shared" si="291"/>
        <v>111.30348127554424</v>
      </c>
      <c r="O727">
        <f t="shared" si="292"/>
        <v>126.07131126600383</v>
      </c>
      <c r="P727">
        <f t="shared" si="293"/>
        <v>130.58698366077689</v>
      </c>
      <c r="Q727">
        <f t="shared" si="294"/>
        <v>116.69449739574699</v>
      </c>
      <c r="R727">
        <f t="shared" si="295"/>
        <v>105.00597973476188</v>
      </c>
      <c r="S727">
        <f t="shared" si="296"/>
        <v>112.15735518676529</v>
      </c>
      <c r="T727">
        <f t="shared" si="297"/>
        <v>130.45349064980249</v>
      </c>
      <c r="U727">
        <f t="shared" si="298"/>
        <v>123.54970927619785</v>
      </c>
      <c r="V727">
        <f t="shared" si="299"/>
        <v>59.51758283806398</v>
      </c>
      <c r="W727" s="1">
        <v>1327.050352299</v>
      </c>
      <c r="X727" s="1">
        <v>0</v>
      </c>
      <c r="Y727" s="1">
        <v>102899.779815</v>
      </c>
      <c r="Z727" s="13">
        <f t="shared" si="275"/>
        <v>10024.722227750837</v>
      </c>
      <c r="AA727" s="13">
        <f t="shared" si="276"/>
        <v>9032.8029242326338</v>
      </c>
      <c r="AB727" s="13">
        <f t="shared" si="277"/>
        <v>10024.722227750837</v>
      </c>
      <c r="AC727" s="13">
        <f t="shared" si="278"/>
        <v>9356.4165970054491</v>
      </c>
      <c r="AD727" s="13">
        <f t="shared" si="279"/>
        <v>7210.8400368675821</v>
      </c>
      <c r="AE727" s="13">
        <f t="shared" si="280"/>
        <v>6542.534406122194</v>
      </c>
      <c r="AF727" s="13">
        <f t="shared" si="281"/>
        <v>7323.3953245029106</v>
      </c>
      <c r="AG727" s="13">
        <f t="shared" si="282"/>
        <v>7773.616475044234</v>
      </c>
      <c r="AH727" s="13">
        <f t="shared" si="283"/>
        <v>7780.6425701108237</v>
      </c>
      <c r="AI727" s="13">
        <f t="shared" si="284"/>
        <v>8111.2823379502279</v>
      </c>
      <c r="AJ727" s="13">
        <f t="shared" si="285"/>
        <v>9694.082459911433</v>
      </c>
      <c r="AK727" s="13">
        <f t="shared" si="286"/>
        <v>10024.722227750837</v>
      </c>
      <c r="AL727" s="1">
        <v>5007.7584618999999</v>
      </c>
      <c r="AM727" s="1">
        <v>2253.970516631</v>
      </c>
      <c r="AN727" s="1">
        <v>48256.444273884583</v>
      </c>
      <c r="AO727" s="1">
        <v>40201.235565518866</v>
      </c>
      <c r="AP727" s="1">
        <v>2998.0018656000007</v>
      </c>
      <c r="AQ727" s="1">
        <v>3014.5412689205805</v>
      </c>
      <c r="AR727" s="1">
        <v>2042.6655738451384</v>
      </c>
    </row>
    <row r="728" spans="1:44" x14ac:dyDescent="0.25">
      <c r="A728" s="1">
        <v>2102</v>
      </c>
      <c r="B728" s="1" t="s">
        <v>758</v>
      </c>
      <c r="C728" s="1">
        <v>1002</v>
      </c>
      <c r="D728" s="1">
        <v>10</v>
      </c>
      <c r="E728" s="1">
        <v>1493</v>
      </c>
      <c r="F728" s="2" t="s">
        <v>745</v>
      </c>
      <c r="G728" s="2" t="s">
        <v>717</v>
      </c>
      <c r="H728" s="2">
        <f t="shared" si="287"/>
        <v>159556.69857823799</v>
      </c>
      <c r="I728" s="9">
        <v>73389.799017204306</v>
      </c>
      <c r="J728" s="1">
        <v>1465.884</v>
      </c>
      <c r="K728">
        <f t="shared" si="288"/>
        <v>65.73783589480604</v>
      </c>
      <c r="L728">
        <f t="shared" si="289"/>
        <v>54.990504255919952</v>
      </c>
      <c r="M728">
        <f t="shared" si="290"/>
        <v>89.578479556518872</v>
      </c>
      <c r="N728">
        <f t="shared" si="291"/>
        <v>137.63867997020546</v>
      </c>
      <c r="O728">
        <f t="shared" si="292"/>
        <v>155.90068402090785</v>
      </c>
      <c r="P728">
        <f t="shared" si="293"/>
        <v>161.48479675908709</v>
      </c>
      <c r="Q728">
        <f t="shared" si="294"/>
        <v>144.30524901170622</v>
      </c>
      <c r="R728">
        <f t="shared" si="295"/>
        <v>129.85114458272005</v>
      </c>
      <c r="S728">
        <f t="shared" si="296"/>
        <v>138.69458654792075</v>
      </c>
      <c r="T728">
        <f t="shared" si="297"/>
        <v>161.31971834819464</v>
      </c>
      <c r="U728">
        <f t="shared" si="298"/>
        <v>152.78245298887097</v>
      </c>
      <c r="V728">
        <f t="shared" si="299"/>
        <v>73.599868063142253</v>
      </c>
      <c r="W728" s="1">
        <v>1642.6404588594</v>
      </c>
      <c r="X728" s="1">
        <v>0</v>
      </c>
      <c r="Y728" s="1">
        <v>65259.9358949999</v>
      </c>
      <c r="Z728" s="13">
        <f t="shared" si="275"/>
        <v>6357.7660819526245</v>
      </c>
      <c r="AA728" s="13">
        <f t="shared" si="276"/>
        <v>5728.6822269920849</v>
      </c>
      <c r="AB728" s="13">
        <f t="shared" si="277"/>
        <v>6357.7660819526245</v>
      </c>
      <c r="AC728" s="13">
        <f t="shared" si="278"/>
        <v>5933.9208346729611</v>
      </c>
      <c r="AD728" s="13">
        <f t="shared" si="279"/>
        <v>4573.1775072902483</v>
      </c>
      <c r="AE728" s="13">
        <f t="shared" si="280"/>
        <v>4149.3322600105857</v>
      </c>
      <c r="AF728" s="13">
        <f t="shared" si="281"/>
        <v>4644.5610502767422</v>
      </c>
      <c r="AG728" s="13">
        <f t="shared" si="282"/>
        <v>4930.0952222227234</v>
      </c>
      <c r="AH728" s="13">
        <f t="shared" si="283"/>
        <v>4934.5512328620289</v>
      </c>
      <c r="AI728" s="13">
        <f t="shared" si="284"/>
        <v>5144.2458511822115</v>
      </c>
      <c r="AJ728" s="13">
        <f t="shared" si="285"/>
        <v>6148.0714636324419</v>
      </c>
      <c r="AK728" s="13">
        <f t="shared" si="286"/>
        <v>6357.7660819526245</v>
      </c>
      <c r="AL728" s="1">
        <v>4120.6332511999999</v>
      </c>
      <c r="AM728" s="1">
        <v>900.70541214499997</v>
      </c>
      <c r="AN728" s="1">
        <v>86166.899561033686</v>
      </c>
      <c r="AO728" s="1">
        <v>43222.897062273551</v>
      </c>
      <c r="AP728" s="1">
        <v>1463.8469328000001</v>
      </c>
      <c r="AQ728" s="1">
        <v>38806.385559357659</v>
      </c>
      <c r="AR728" s="1">
        <v>2673.7700066024636</v>
      </c>
    </row>
    <row r="729" spans="1:44" x14ac:dyDescent="0.25">
      <c r="A729" s="1">
        <v>2111</v>
      </c>
      <c r="B729" s="1" t="s">
        <v>759</v>
      </c>
      <c r="C729" s="1">
        <v>1002</v>
      </c>
      <c r="D729" s="1">
        <v>10</v>
      </c>
      <c r="E729" s="1">
        <v>557</v>
      </c>
      <c r="F729" s="2" t="s">
        <v>745</v>
      </c>
      <c r="G729" s="2" t="s">
        <v>717</v>
      </c>
      <c r="H729" s="2">
        <f t="shared" si="287"/>
        <v>44416.447904241722</v>
      </c>
      <c r="I729" s="9">
        <v>21804.242823436198</v>
      </c>
      <c r="J729" s="1">
        <v>624.45599999999899</v>
      </c>
      <c r="K729">
        <f t="shared" si="288"/>
        <v>28.003843449772926</v>
      </c>
      <c r="L729">
        <f t="shared" si="289"/>
        <v>23.425557769669833</v>
      </c>
      <c r="M729">
        <f t="shared" si="290"/>
        <v>38.159785515051297</v>
      </c>
      <c r="N729">
        <f t="shared" si="291"/>
        <v>58.633083886224611</v>
      </c>
      <c r="O729">
        <f t="shared" si="292"/>
        <v>66.412565756198902</v>
      </c>
      <c r="P729">
        <f t="shared" si="293"/>
        <v>68.791357464159731</v>
      </c>
      <c r="Q729">
        <f t="shared" si="294"/>
        <v>61.47299416383143</v>
      </c>
      <c r="R729">
        <f t="shared" si="295"/>
        <v>55.315650038848162</v>
      </c>
      <c r="S729">
        <f t="shared" si="296"/>
        <v>59.082892464457117</v>
      </c>
      <c r="T729">
        <f t="shared" si="297"/>
        <v>68.721035253021441</v>
      </c>
      <c r="U729">
        <f t="shared" si="298"/>
        <v>65.084221850854675</v>
      </c>
      <c r="V729">
        <f t="shared" si="299"/>
        <v>31.353012387908922</v>
      </c>
      <c r="W729" s="1">
        <v>738.073397716199</v>
      </c>
      <c r="X729" s="1">
        <v>0</v>
      </c>
      <c r="Y729" s="1">
        <v>17598.942585000001</v>
      </c>
      <c r="Z729" s="13">
        <f t="shared" si="275"/>
        <v>1714.5275843539014</v>
      </c>
      <c r="AA729" s="13">
        <f t="shared" si="276"/>
        <v>1544.8796910060739</v>
      </c>
      <c r="AB729" s="13">
        <f t="shared" si="277"/>
        <v>1714.5275843539014</v>
      </c>
      <c r="AC729" s="13">
        <f t="shared" si="278"/>
        <v>1600.2273162108027</v>
      </c>
      <c r="AD729" s="13">
        <f t="shared" si="279"/>
        <v>1233.2694980164847</v>
      </c>
      <c r="AE729" s="13">
        <f t="shared" si="280"/>
        <v>1118.9692298733862</v>
      </c>
      <c r="AF729" s="13">
        <f t="shared" si="281"/>
        <v>1252.519821469981</v>
      </c>
      <c r="AG729" s="13">
        <f t="shared" si="282"/>
        <v>1329.5211152839681</v>
      </c>
      <c r="AH729" s="13">
        <f t="shared" si="283"/>
        <v>1330.7227878618492</v>
      </c>
      <c r="AI729" s="13">
        <f t="shared" si="284"/>
        <v>1387.2720856444589</v>
      </c>
      <c r="AJ729" s="13">
        <f t="shared" si="285"/>
        <v>1657.9782865712916</v>
      </c>
      <c r="AK729" s="13">
        <f t="shared" si="286"/>
        <v>1714.5275843539014</v>
      </c>
      <c r="AL729" s="1">
        <v>2216.8838185999998</v>
      </c>
      <c r="AM729" s="1">
        <v>625.8870221200001</v>
      </c>
      <c r="AN729" s="1">
        <v>22612.205080805525</v>
      </c>
      <c r="AO729" s="1">
        <v>15108.307483773429</v>
      </c>
      <c r="AP729" s="1">
        <v>799.82849520000013</v>
      </c>
      <c r="AQ729" s="1">
        <v>5583.0163504262246</v>
      </c>
      <c r="AR729" s="1">
        <v>1121.0527514058697</v>
      </c>
    </row>
    <row r="730" spans="1:44" x14ac:dyDescent="0.25">
      <c r="A730" s="1">
        <v>2113</v>
      </c>
      <c r="B730" s="1" t="s">
        <v>760</v>
      </c>
      <c r="C730" s="1">
        <v>1002</v>
      </c>
      <c r="D730" s="1">
        <v>10</v>
      </c>
      <c r="E730" s="1">
        <v>2401</v>
      </c>
      <c r="F730" s="2" t="s">
        <v>745</v>
      </c>
      <c r="G730" s="2" t="s">
        <v>717</v>
      </c>
      <c r="H730" s="2">
        <f t="shared" si="287"/>
        <v>191129.34986051189</v>
      </c>
      <c r="I730" s="9">
        <v>129596.17200787479</v>
      </c>
      <c r="J730" s="1">
        <v>1153.6559999999899</v>
      </c>
      <c r="K730">
        <f t="shared" si="288"/>
        <v>51.735914169919106</v>
      </c>
      <c r="L730">
        <f t="shared" si="289"/>
        <v>43.277725371084642</v>
      </c>
      <c r="M730">
        <f t="shared" si="290"/>
        <v>70.498586798992577</v>
      </c>
      <c r="N730">
        <f t="shared" si="291"/>
        <v>108.32213802709215</v>
      </c>
      <c r="O730">
        <f t="shared" si="292"/>
        <v>122.69440114280727</v>
      </c>
      <c r="P730">
        <f t="shared" si="293"/>
        <v>127.08911802700605</v>
      </c>
      <c r="Q730">
        <f t="shared" si="294"/>
        <v>113.56875192978947</v>
      </c>
      <c r="R730">
        <f t="shared" si="295"/>
        <v>102.19331956329503</v>
      </c>
      <c r="S730">
        <f t="shared" si="296"/>
        <v>109.15314031569119</v>
      </c>
      <c r="T730">
        <f t="shared" si="297"/>
        <v>126.95920072168276</v>
      </c>
      <c r="U730">
        <f t="shared" si="298"/>
        <v>120.24034206344253</v>
      </c>
      <c r="V730">
        <f t="shared" si="299"/>
        <v>57.923361869187254</v>
      </c>
      <c r="W730" s="1">
        <v>1290.1710486587899</v>
      </c>
      <c r="X730" s="1">
        <v>0</v>
      </c>
      <c r="Y730" s="1">
        <v>124186.674465</v>
      </c>
      <c r="Z730" s="13">
        <f t="shared" si="275"/>
        <v>12098.53819063532</v>
      </c>
      <c r="AA730" s="13">
        <f t="shared" si="276"/>
        <v>10901.420374999256</v>
      </c>
      <c r="AB730" s="13">
        <f t="shared" si="277"/>
        <v>12098.53819063532</v>
      </c>
      <c r="AC730" s="13">
        <f t="shared" si="278"/>
        <v>11291.980062350523</v>
      </c>
      <c r="AD730" s="13">
        <f t="shared" si="279"/>
        <v>8702.5477205843818</v>
      </c>
      <c r="AE730" s="13">
        <f t="shared" si="280"/>
        <v>7895.9895922995856</v>
      </c>
      <c r="AF730" s="13">
        <f t="shared" si="281"/>
        <v>8838.3873393864178</v>
      </c>
      <c r="AG730" s="13">
        <f t="shared" si="282"/>
        <v>9381.7458145945693</v>
      </c>
      <c r="AH730" s="13">
        <f t="shared" si="283"/>
        <v>9390.225399121995</v>
      </c>
      <c r="AI730" s="13">
        <f t="shared" si="284"/>
        <v>9789.2646710006866</v>
      </c>
      <c r="AJ730" s="13">
        <f t="shared" si="285"/>
        <v>11699.498918756628</v>
      </c>
      <c r="AK730" s="13">
        <f t="shared" si="286"/>
        <v>12098.53819063532</v>
      </c>
      <c r="AL730" s="1">
        <v>2488.5394989499996</v>
      </c>
      <c r="AM730" s="1">
        <v>477.13099526600001</v>
      </c>
      <c r="AN730" s="1">
        <v>61533.177852637091</v>
      </c>
      <c r="AO730" s="1">
        <v>38756.093110549235</v>
      </c>
      <c r="AP730" s="1">
        <v>3153.0403799999999</v>
      </c>
      <c r="AQ730" s="1">
        <v>17574.093311385495</v>
      </c>
      <c r="AR730" s="1">
        <v>2049.951050702366</v>
      </c>
    </row>
    <row r="731" spans="1:44" x14ac:dyDescent="0.25">
      <c r="A731" s="1">
        <v>2114</v>
      </c>
      <c r="B731" s="1" t="s">
        <v>761</v>
      </c>
      <c r="C731" s="1">
        <v>1002</v>
      </c>
      <c r="D731" s="1">
        <v>10</v>
      </c>
      <c r="E731" s="1">
        <v>1548</v>
      </c>
      <c r="F731" s="2" t="s">
        <v>745</v>
      </c>
      <c r="G731" s="2" t="s">
        <v>717</v>
      </c>
      <c r="H731" s="2">
        <f t="shared" si="287"/>
        <v>150802.91425639845</v>
      </c>
      <c r="I731" s="9">
        <v>98671.66924754309</v>
      </c>
      <c r="J731" s="1">
        <v>656.20799999999895</v>
      </c>
      <c r="K731">
        <f t="shared" si="288"/>
        <v>29.427767692981718</v>
      </c>
      <c r="L731">
        <f t="shared" si="289"/>
        <v>24.616687825754742</v>
      </c>
      <c r="M731">
        <f t="shared" si="290"/>
        <v>40.100113592087808</v>
      </c>
      <c r="N731">
        <f t="shared" si="291"/>
        <v>61.61442713467671</v>
      </c>
      <c r="O731">
        <f t="shared" si="292"/>
        <v>69.789475879395454</v>
      </c>
      <c r="P731">
        <f t="shared" si="293"/>
        <v>72.289223097930559</v>
      </c>
      <c r="Q731">
        <f t="shared" si="294"/>
        <v>64.598739629788966</v>
      </c>
      <c r="R731">
        <f t="shared" si="295"/>
        <v>58.128310210315014</v>
      </c>
      <c r="S731">
        <f t="shared" si="296"/>
        <v>62.087107335531215</v>
      </c>
      <c r="T731">
        <f t="shared" si="297"/>
        <v>72.215325181141168</v>
      </c>
      <c r="U731">
        <f t="shared" si="298"/>
        <v>68.393589063609994</v>
      </c>
      <c r="V731">
        <f t="shared" si="299"/>
        <v>32.947233356785645</v>
      </c>
      <c r="W731" s="1">
        <v>982.11423273809999</v>
      </c>
      <c r="X731" s="1">
        <v>0</v>
      </c>
      <c r="Y731" s="1">
        <v>81498.192930000005</v>
      </c>
      <c r="Z731" s="13">
        <f t="shared" si="275"/>
        <v>7939.7326957914565</v>
      </c>
      <c r="AA731" s="13">
        <f t="shared" si="276"/>
        <v>7154.1174990003983</v>
      </c>
      <c r="AB731" s="13">
        <f t="shared" si="277"/>
        <v>7939.7326957914565</v>
      </c>
      <c r="AC731" s="13">
        <f t="shared" si="278"/>
        <v>7410.4244569534812</v>
      </c>
      <c r="AD731" s="13">
        <f t="shared" si="279"/>
        <v>5711.095141005696</v>
      </c>
      <c r="AE731" s="13">
        <f t="shared" si="280"/>
        <v>5181.7869021677225</v>
      </c>
      <c r="AF731" s="13">
        <f t="shared" si="281"/>
        <v>5800.2406431971249</v>
      </c>
      <c r="AG731" s="13">
        <f t="shared" si="282"/>
        <v>6156.8226519628488</v>
      </c>
      <c r="AH731" s="13">
        <f t="shared" si="283"/>
        <v>6162.3874262734544</v>
      </c>
      <c r="AI731" s="13">
        <f t="shared" si="284"/>
        <v>6424.2591585371429</v>
      </c>
      <c r="AJ731" s="13">
        <f t="shared" si="285"/>
        <v>7677.8609635277671</v>
      </c>
      <c r="AK731" s="13">
        <f t="shared" si="286"/>
        <v>7939.7326957914565</v>
      </c>
      <c r="AL731" s="1">
        <v>10314.286988350001</v>
      </c>
      <c r="AM731" s="1">
        <v>5220.8670964550001</v>
      </c>
      <c r="AN731" s="1">
        <v>52131.245008855367</v>
      </c>
      <c r="AO731" s="1">
        <v>48477.960534890393</v>
      </c>
      <c r="AP731" s="1">
        <v>1642.4011296000001</v>
      </c>
      <c r="AQ731" s="1">
        <v>823.3506166369009</v>
      </c>
      <c r="AR731" s="1">
        <v>1187.5327277280696</v>
      </c>
    </row>
    <row r="732" spans="1:44" x14ac:dyDescent="0.25">
      <c r="A732" s="1">
        <v>2115</v>
      </c>
      <c r="B732" s="1" t="s">
        <v>762</v>
      </c>
      <c r="C732" s="1">
        <v>1002</v>
      </c>
      <c r="D732" s="1">
        <v>10</v>
      </c>
      <c r="E732" s="1">
        <v>1017</v>
      </c>
      <c r="F732" s="2" t="s">
        <v>745</v>
      </c>
      <c r="G732" s="2" t="s">
        <v>717</v>
      </c>
      <c r="H732" s="2">
        <f t="shared" si="287"/>
        <v>74996.884033984679</v>
      </c>
      <c r="I732" s="9">
        <v>48112.759718512396</v>
      </c>
      <c r="J732" s="1">
        <v>560.95199999999897</v>
      </c>
      <c r="K732">
        <f t="shared" si="288"/>
        <v>25.155994963355333</v>
      </c>
      <c r="L732">
        <f t="shared" si="289"/>
        <v>21.043297657500016</v>
      </c>
      <c r="M732">
        <f t="shared" si="290"/>
        <v>34.279129360978281</v>
      </c>
      <c r="N732">
        <f t="shared" si="291"/>
        <v>52.670397389320399</v>
      </c>
      <c r="O732">
        <f t="shared" si="292"/>
        <v>59.658745509805783</v>
      </c>
      <c r="P732">
        <f t="shared" si="293"/>
        <v>61.795626196618052</v>
      </c>
      <c r="Q732">
        <f t="shared" si="294"/>
        <v>55.221503231916358</v>
      </c>
      <c r="R732">
        <f t="shared" si="295"/>
        <v>49.690329695914436</v>
      </c>
      <c r="S732">
        <f t="shared" si="296"/>
        <v>53.07446272230893</v>
      </c>
      <c r="T732">
        <f t="shared" si="297"/>
        <v>61.732455396781951</v>
      </c>
      <c r="U732">
        <f t="shared" si="298"/>
        <v>58.465487425344016</v>
      </c>
      <c r="V732">
        <f t="shared" si="299"/>
        <v>28.164570450155466</v>
      </c>
      <c r="W732" s="1">
        <v>605.92827081149903</v>
      </c>
      <c r="X732" s="1">
        <v>194.99760000000001</v>
      </c>
      <c r="Y732" s="1">
        <v>32304.296114999899</v>
      </c>
      <c r="Z732" s="13">
        <f t="shared" si="275"/>
        <v>3147.1553767958326</v>
      </c>
      <c r="AA732" s="13">
        <f t="shared" si="276"/>
        <v>2835.7528163564807</v>
      </c>
      <c r="AB732" s="13">
        <f t="shared" si="277"/>
        <v>3147.1553767958326</v>
      </c>
      <c r="AC732" s="13">
        <f t="shared" si="278"/>
        <v>2937.3479016998194</v>
      </c>
      <c r="AD732" s="13">
        <f t="shared" si="279"/>
        <v>2263.7668633272492</v>
      </c>
      <c r="AE732" s="13">
        <f t="shared" si="280"/>
        <v>2053.9593882312365</v>
      </c>
      <c r="AF732" s="13">
        <f t="shared" si="281"/>
        <v>2299.1024038659921</v>
      </c>
      <c r="AG732" s="13">
        <f t="shared" si="282"/>
        <v>2440.4445660209662</v>
      </c>
      <c r="AH732" s="13">
        <f t="shared" si="283"/>
        <v>2442.6503341574125</v>
      </c>
      <c r="AI732" s="13">
        <f t="shared" si="284"/>
        <v>2546.4511876371971</v>
      </c>
      <c r="AJ732" s="13">
        <f t="shared" si="285"/>
        <v>3043.3545233160476</v>
      </c>
      <c r="AK732" s="13">
        <f t="shared" si="286"/>
        <v>3147.1553767958326</v>
      </c>
      <c r="AL732" s="1">
        <v>13099.2895549</v>
      </c>
      <c r="AM732" s="1">
        <v>1347.2961778010001</v>
      </c>
      <c r="AN732" s="1">
        <v>26884.124315472276</v>
      </c>
      <c r="AO732" s="1">
        <v>25092.928081745435</v>
      </c>
      <c r="AP732" s="1">
        <v>746.34598080000001</v>
      </c>
      <c r="AQ732" s="1">
        <v>238.89437559605668</v>
      </c>
      <c r="AR732" s="1">
        <v>805.95587733078355</v>
      </c>
    </row>
    <row r="733" spans="1:44" x14ac:dyDescent="0.25">
      <c r="A733" s="1">
        <v>2116</v>
      </c>
      <c r="B733" s="1" t="s">
        <v>763</v>
      </c>
      <c r="C733" s="1">
        <v>1002</v>
      </c>
      <c r="D733" s="1">
        <v>10</v>
      </c>
      <c r="E733" s="1">
        <v>987</v>
      </c>
      <c r="F733" s="2" t="s">
        <v>745</v>
      </c>
      <c r="G733" s="2" t="s">
        <v>717</v>
      </c>
      <c r="H733" s="2">
        <f t="shared" si="287"/>
        <v>72254.378544890613</v>
      </c>
      <c r="I733" s="9">
        <v>48975.190683827394</v>
      </c>
      <c r="J733" s="1">
        <v>603.28800000000001</v>
      </c>
      <c r="K733">
        <f t="shared" si="288"/>
        <v>27.054560620967106</v>
      </c>
      <c r="L733">
        <f t="shared" si="289"/>
        <v>22.631471065613265</v>
      </c>
      <c r="M733">
        <f t="shared" si="290"/>
        <v>36.866233463693689</v>
      </c>
      <c r="N733">
        <f t="shared" si="291"/>
        <v>56.645521720589969</v>
      </c>
      <c r="O733">
        <f t="shared" si="292"/>
        <v>64.161292340734633</v>
      </c>
      <c r="P733">
        <f t="shared" si="293"/>
        <v>66.459447041645944</v>
      </c>
      <c r="Q733">
        <f t="shared" si="294"/>
        <v>59.389163853193175</v>
      </c>
      <c r="R733">
        <f t="shared" si="295"/>
        <v>53.440543257870345</v>
      </c>
      <c r="S733">
        <f t="shared" si="296"/>
        <v>57.080082550407816</v>
      </c>
      <c r="T733">
        <f t="shared" si="297"/>
        <v>66.391508634275056</v>
      </c>
      <c r="U733">
        <f t="shared" si="298"/>
        <v>62.877977042351226</v>
      </c>
      <c r="V733">
        <f t="shared" si="299"/>
        <v>30.290198408657822</v>
      </c>
      <c r="W733" s="1">
        <v>650.45112882750004</v>
      </c>
      <c r="X733" s="1">
        <v>0</v>
      </c>
      <c r="Y733" s="1">
        <v>40660.151489999902</v>
      </c>
      <c r="Z733" s="13">
        <f t="shared" si="275"/>
        <v>3961.2011333585024</v>
      </c>
      <c r="AA733" s="13">
        <f t="shared" si="276"/>
        <v>3569.2509346368324</v>
      </c>
      <c r="AB733" s="13">
        <f t="shared" si="277"/>
        <v>3961.2011333585024</v>
      </c>
      <c r="AC733" s="13">
        <f t="shared" si="278"/>
        <v>3697.1246869697775</v>
      </c>
      <c r="AD733" s="13">
        <f t="shared" si="279"/>
        <v>2849.3146321237573</v>
      </c>
      <c r="AE733" s="13">
        <f t="shared" si="280"/>
        <v>2585.2381857350329</v>
      </c>
      <c r="AF733" s="13">
        <f t="shared" si="281"/>
        <v>2893.7900921731466</v>
      </c>
      <c r="AG733" s="13">
        <f t="shared" si="282"/>
        <v>3071.6919323707066</v>
      </c>
      <c r="AH733" s="13">
        <f t="shared" si="283"/>
        <v>3074.4682462783194</v>
      </c>
      <c r="AI733" s="13">
        <f t="shared" si="284"/>
        <v>3205.1183125188772</v>
      </c>
      <c r="AJ733" s="13">
        <f t="shared" si="285"/>
        <v>3830.5510671179445</v>
      </c>
      <c r="AK733" s="13">
        <f t="shared" si="286"/>
        <v>3961.2011333585024</v>
      </c>
      <c r="AL733" s="1">
        <v>7061.3000649999904</v>
      </c>
      <c r="AM733" s="1">
        <v>0</v>
      </c>
      <c r="AN733" s="1">
        <v>23279.187861063227</v>
      </c>
      <c r="AO733" s="1">
        <v>21414.383650913642</v>
      </c>
      <c r="AP733" s="1">
        <v>800.97217200000011</v>
      </c>
      <c r="AQ733" s="1">
        <v>194.12823831805994</v>
      </c>
      <c r="AR733" s="1">
        <v>869.7037998315235</v>
      </c>
    </row>
    <row r="734" spans="1:44" x14ac:dyDescent="0.25">
      <c r="A734" s="1">
        <v>2121</v>
      </c>
      <c r="B734" s="1" t="s">
        <v>764</v>
      </c>
      <c r="C734" s="1">
        <v>1003</v>
      </c>
      <c r="D734" s="1">
        <v>10</v>
      </c>
      <c r="E734" s="1">
        <v>6027</v>
      </c>
      <c r="F734" s="2" t="s">
        <v>765</v>
      </c>
      <c r="G734" s="2" t="s">
        <v>717</v>
      </c>
      <c r="H734" s="2">
        <f t="shared" si="287"/>
        <v>306609.02363286779</v>
      </c>
      <c r="I734" s="9">
        <v>30115.453660114399</v>
      </c>
      <c r="J734" s="1">
        <v>730.29599999999903</v>
      </c>
      <c r="K734">
        <f t="shared" si="288"/>
        <v>32.750257593802246</v>
      </c>
      <c r="L734">
        <f t="shared" si="289"/>
        <v>27.395991289952864</v>
      </c>
      <c r="M734">
        <f t="shared" si="290"/>
        <v>44.627545771839671</v>
      </c>
      <c r="N734">
        <f t="shared" si="291"/>
        <v>68.570894714398293</v>
      </c>
      <c r="O734">
        <f t="shared" si="292"/>
        <v>77.66893283352077</v>
      </c>
      <c r="P734">
        <f t="shared" si="293"/>
        <v>80.450909576729202</v>
      </c>
      <c r="Q734">
        <f t="shared" si="294"/>
        <v>71.892145717023226</v>
      </c>
      <c r="R734">
        <f t="shared" si="295"/>
        <v>64.691183943737698</v>
      </c>
      <c r="S734">
        <f t="shared" si="296"/>
        <v>69.096942034704114</v>
      </c>
      <c r="T734">
        <f t="shared" si="297"/>
        <v>80.368668346753907</v>
      </c>
      <c r="U734">
        <f t="shared" si="298"/>
        <v>76.115445893372438</v>
      </c>
      <c r="V734">
        <f t="shared" si="299"/>
        <v>36.667082284164678</v>
      </c>
      <c r="W734" s="1">
        <v>1094.1827804985001</v>
      </c>
      <c r="X734" s="1">
        <v>0</v>
      </c>
      <c r="Y734" s="1">
        <v>27294.348059999898</v>
      </c>
      <c r="Z734" s="13">
        <f t="shared" si="275"/>
        <v>2659.0752495387051</v>
      </c>
      <c r="AA734" s="13">
        <f t="shared" si="276"/>
        <v>2395.9669050278271</v>
      </c>
      <c r="AB734" s="13">
        <f t="shared" si="277"/>
        <v>2659.0752495387051</v>
      </c>
      <c r="AC734" s="13">
        <f t="shared" si="278"/>
        <v>2481.806002424501</v>
      </c>
      <c r="AD734" s="13">
        <f t="shared" si="279"/>
        <v>1912.6880361172157</v>
      </c>
      <c r="AE734" s="13">
        <f t="shared" si="280"/>
        <v>1735.4187890030121</v>
      </c>
      <c r="AF734" s="13">
        <f t="shared" si="281"/>
        <v>1942.5435246540749</v>
      </c>
      <c r="AG734" s="13">
        <f t="shared" si="282"/>
        <v>2061.9654788015137</v>
      </c>
      <c r="AH734" s="13">
        <f t="shared" si="283"/>
        <v>2063.8291629084665</v>
      </c>
      <c r="AI734" s="13">
        <f t="shared" si="284"/>
        <v>2151.5319444120937</v>
      </c>
      <c r="AJ734" s="13">
        <f t="shared" si="285"/>
        <v>2571.3724680350783</v>
      </c>
      <c r="AK734" s="13">
        <f t="shared" si="286"/>
        <v>2659.0752495387051</v>
      </c>
      <c r="AL734" s="1">
        <v>0</v>
      </c>
      <c r="AM734" s="1">
        <v>996.62681961600015</v>
      </c>
      <c r="AN734" s="1">
        <v>276493.56997275341</v>
      </c>
      <c r="AO734" s="1">
        <v>248827.25542840763</v>
      </c>
      <c r="AP734" s="1">
        <v>10871.508866400001</v>
      </c>
      <c r="AQ734" s="1">
        <v>15407.833021251112</v>
      </c>
      <c r="AR734" s="1">
        <v>1386.9726566946704</v>
      </c>
    </row>
    <row r="735" spans="1:44" x14ac:dyDescent="0.25">
      <c r="A735" s="1">
        <v>2122</v>
      </c>
      <c r="B735" s="1" t="s">
        <v>766</v>
      </c>
      <c r="C735" s="1">
        <v>1003</v>
      </c>
      <c r="D735" s="1">
        <v>10</v>
      </c>
      <c r="E735" s="1">
        <v>1016</v>
      </c>
      <c r="F735" s="2" t="s">
        <v>765</v>
      </c>
      <c r="G735" s="2" t="s">
        <v>717</v>
      </c>
      <c r="H735" s="2">
        <f t="shared" si="287"/>
        <v>91764.279842396878</v>
      </c>
      <c r="I735" s="9">
        <v>54532.420972935695</v>
      </c>
      <c r="J735" s="1">
        <v>899.63999999999896</v>
      </c>
      <c r="K735">
        <f t="shared" si="288"/>
        <v>40.344520224249145</v>
      </c>
      <c r="L735">
        <f t="shared" si="289"/>
        <v>33.748684922405708</v>
      </c>
      <c r="M735">
        <f t="shared" si="290"/>
        <v>54.975962182701053</v>
      </c>
      <c r="N735">
        <f t="shared" si="291"/>
        <v>84.471392039476171</v>
      </c>
      <c r="O735">
        <f t="shared" si="292"/>
        <v>95.679120157235758</v>
      </c>
      <c r="P735">
        <f t="shared" si="293"/>
        <v>99.106192956840331</v>
      </c>
      <c r="Q735">
        <f t="shared" si="294"/>
        <v>88.562788202130065</v>
      </c>
      <c r="R735">
        <f t="shared" si="295"/>
        <v>79.69203819156094</v>
      </c>
      <c r="S735">
        <f t="shared" si="296"/>
        <v>85.119421347099276</v>
      </c>
      <c r="T735">
        <f t="shared" si="297"/>
        <v>99.004881296725841</v>
      </c>
      <c r="U735">
        <f t="shared" si="298"/>
        <v>93.76540436140084</v>
      </c>
      <c r="V735">
        <f t="shared" si="299"/>
        <v>45.16959411817389</v>
      </c>
      <c r="W735" s="1">
        <v>1062.1056211038001</v>
      </c>
      <c r="X735" s="1">
        <v>18338.512500000001</v>
      </c>
      <c r="Y735" s="1">
        <v>32814.982619999901</v>
      </c>
      <c r="Z735" s="13">
        <f t="shared" si="275"/>
        <v>3196.9075761425179</v>
      </c>
      <c r="AA735" s="13">
        <f t="shared" si="276"/>
        <v>2880.5821693835096</v>
      </c>
      <c r="AB735" s="13">
        <f t="shared" si="277"/>
        <v>3196.9075761425179</v>
      </c>
      <c r="AC735" s="13">
        <f t="shared" si="278"/>
        <v>2983.7833333386361</v>
      </c>
      <c r="AD735" s="13">
        <f t="shared" si="279"/>
        <v>2299.5539048851865</v>
      </c>
      <c r="AE735" s="13">
        <f t="shared" si="280"/>
        <v>2086.4296620813052</v>
      </c>
      <c r="AF735" s="13">
        <f t="shared" si="281"/>
        <v>2335.4480517354791</v>
      </c>
      <c r="AG735" s="13">
        <f t="shared" si="282"/>
        <v>2479.0246391366527</v>
      </c>
      <c r="AH735" s="13">
        <f t="shared" si="283"/>
        <v>2481.2652774345302</v>
      </c>
      <c r="AI735" s="13">
        <f t="shared" si="284"/>
        <v>2586.7070796875337</v>
      </c>
      <c r="AJ735" s="13">
        <f t="shared" si="285"/>
        <v>3091.4657738895139</v>
      </c>
      <c r="AK735" s="13">
        <f t="shared" si="286"/>
        <v>3196.9075761425179</v>
      </c>
      <c r="AL735" s="1">
        <v>565.3587</v>
      </c>
      <c r="AM735" s="1">
        <v>851.82153183200001</v>
      </c>
      <c r="AN735" s="1">
        <v>37231.858869461175</v>
      </c>
      <c r="AO735" s="1">
        <v>26275.317363084225</v>
      </c>
      <c r="AP735" s="1">
        <v>1787.3840376000005</v>
      </c>
      <c r="AQ735" s="1">
        <v>7552.6922910796193</v>
      </c>
      <c r="AR735" s="1">
        <v>1616.4651776973342</v>
      </c>
    </row>
    <row r="736" spans="1:44" x14ac:dyDescent="0.25">
      <c r="A736" s="1">
        <v>2123</v>
      </c>
      <c r="B736" s="1" t="s">
        <v>767</v>
      </c>
      <c r="C736" s="1">
        <v>1003</v>
      </c>
      <c r="D736" s="1">
        <v>10</v>
      </c>
      <c r="E736" s="1">
        <v>427</v>
      </c>
      <c r="F736" s="2" t="s">
        <v>765</v>
      </c>
      <c r="G736" s="2" t="s">
        <v>717</v>
      </c>
      <c r="H736" s="2">
        <f t="shared" si="287"/>
        <v>55075.537787528156</v>
      </c>
      <c r="I736" s="9">
        <v>8557.5334460527993</v>
      </c>
      <c r="J736" s="1">
        <v>275.183999999999</v>
      </c>
      <c r="K736">
        <f t="shared" si="288"/>
        <v>12.340676774476179</v>
      </c>
      <c r="L736">
        <f t="shared" si="289"/>
        <v>10.323127152735838</v>
      </c>
      <c r="M736">
        <f t="shared" si="290"/>
        <v>16.816176667649692</v>
      </c>
      <c r="N736">
        <f t="shared" si="291"/>
        <v>25.838308153251472</v>
      </c>
      <c r="O736">
        <f t="shared" si="292"/>
        <v>29.266554401036746</v>
      </c>
      <c r="P736">
        <f t="shared" si="293"/>
        <v>30.314835492680498</v>
      </c>
      <c r="Q736">
        <f t="shared" si="294"/>
        <v>27.089794038298542</v>
      </c>
      <c r="R736">
        <f t="shared" si="295"/>
        <v>24.3763881527127</v>
      </c>
      <c r="S736">
        <f t="shared" si="296"/>
        <v>26.036528882642067</v>
      </c>
      <c r="T736">
        <f t="shared" si="297"/>
        <v>30.283846043704301</v>
      </c>
      <c r="U736">
        <f t="shared" si="298"/>
        <v>28.681182510546069</v>
      </c>
      <c r="V736">
        <f t="shared" si="299"/>
        <v>13.81658173026492</v>
      </c>
      <c r="W736" s="1">
        <v>323.41147200180001</v>
      </c>
      <c r="X736" s="1">
        <v>0</v>
      </c>
      <c r="Y736" s="1">
        <v>6965.3977050000003</v>
      </c>
      <c r="Z736" s="13">
        <f t="shared" si="275"/>
        <v>678.58432082144657</v>
      </c>
      <c r="AA736" s="13">
        <f t="shared" si="276"/>
        <v>611.44022728992934</v>
      </c>
      <c r="AB736" s="13">
        <f t="shared" si="277"/>
        <v>678.58432082144657</v>
      </c>
      <c r="AC736" s="13">
        <f t="shared" si="278"/>
        <v>633.34598780458691</v>
      </c>
      <c r="AD736" s="13">
        <f t="shared" si="279"/>
        <v>488.10958326849527</v>
      </c>
      <c r="AE736" s="13">
        <f t="shared" si="280"/>
        <v>442.87125025163562</v>
      </c>
      <c r="AF736" s="13">
        <f t="shared" si="281"/>
        <v>495.7285727706132</v>
      </c>
      <c r="AG736" s="13">
        <f t="shared" si="282"/>
        <v>526.20453077908553</v>
      </c>
      <c r="AH736" s="13">
        <f t="shared" si="283"/>
        <v>526.680134774934</v>
      </c>
      <c r="AI736" s="13">
        <f t="shared" si="284"/>
        <v>549.06149928543994</v>
      </c>
      <c r="AJ736" s="13">
        <f t="shared" si="285"/>
        <v>656.20295631094064</v>
      </c>
      <c r="AK736" s="13">
        <f t="shared" si="286"/>
        <v>678.58432082144657</v>
      </c>
      <c r="AL736" s="1">
        <v>0</v>
      </c>
      <c r="AM736" s="1">
        <v>993.540269051</v>
      </c>
      <c r="AN736" s="1">
        <v>46518.004341475353</v>
      </c>
      <c r="AO736" s="1">
        <v>27851.836404869282</v>
      </c>
      <c r="AP736" s="1">
        <v>801.02998079999998</v>
      </c>
      <c r="AQ736" s="1">
        <v>17367.904160300299</v>
      </c>
      <c r="AR736" s="1">
        <v>497.23379550577152</v>
      </c>
    </row>
    <row r="737" spans="1:44" x14ac:dyDescent="0.25">
      <c r="A737" s="1">
        <v>2124</v>
      </c>
      <c r="B737" s="1" t="s">
        <v>768</v>
      </c>
      <c r="C737" s="1">
        <v>1003</v>
      </c>
      <c r="D737" s="1">
        <v>10</v>
      </c>
      <c r="E737" s="1">
        <v>1003</v>
      </c>
      <c r="F737" s="2" t="s">
        <v>765</v>
      </c>
      <c r="G737" s="2" t="s">
        <v>717</v>
      </c>
      <c r="H737" s="2">
        <f t="shared" si="287"/>
        <v>110360.51026694996</v>
      </c>
      <c r="I737" s="9">
        <v>51205.677348518977</v>
      </c>
      <c r="J737" s="1">
        <v>1899.828</v>
      </c>
      <c r="K737">
        <f t="shared" si="288"/>
        <v>85.198133885326243</v>
      </c>
      <c r="L737">
        <f t="shared" si="289"/>
        <v>71.269281689080373</v>
      </c>
      <c r="M737">
        <f t="shared" si="290"/>
        <v>116.09629660935117</v>
      </c>
      <c r="N737">
        <f t="shared" si="291"/>
        <v>178.38370436571753</v>
      </c>
      <c r="O737">
        <f t="shared" si="292"/>
        <v>202.05178903792751</v>
      </c>
      <c r="P737">
        <f t="shared" si="293"/>
        <v>209.28896042062189</v>
      </c>
      <c r="Q737">
        <f t="shared" si="294"/>
        <v>187.02377037979255</v>
      </c>
      <c r="R737">
        <f t="shared" si="295"/>
        <v>168.29083359276714</v>
      </c>
      <c r="S737">
        <f t="shared" si="296"/>
        <v>179.75218978593338</v>
      </c>
      <c r="T737">
        <f t="shared" si="297"/>
        <v>209.07501403249776</v>
      </c>
      <c r="U737">
        <f t="shared" si="298"/>
        <v>198.01047156319376</v>
      </c>
      <c r="V737">
        <f t="shared" si="299"/>
        <v>95.387554637790856</v>
      </c>
      <c r="W737" s="1">
        <v>1669.88758124999</v>
      </c>
      <c r="X737" s="1">
        <v>5323.3424999999897</v>
      </c>
      <c r="Y737" s="1">
        <v>11894.17929</v>
      </c>
      <c r="Z737" s="13">
        <f t="shared" si="275"/>
        <v>1158.7570325581526</v>
      </c>
      <c r="AA737" s="13">
        <f t="shared" si="276"/>
        <v>1044.1011405973652</v>
      </c>
      <c r="AB737" s="13">
        <f t="shared" si="277"/>
        <v>1158.7570325581526</v>
      </c>
      <c r="AC737" s="13">
        <f t="shared" si="278"/>
        <v>1081.5076253495722</v>
      </c>
      <c r="AD737" s="13">
        <f t="shared" si="279"/>
        <v>833.50056126661138</v>
      </c>
      <c r="AE737" s="13">
        <f t="shared" si="280"/>
        <v>756.25115405803115</v>
      </c>
      <c r="AF737" s="13">
        <f t="shared" si="281"/>
        <v>846.51082011827282</v>
      </c>
      <c r="AG737" s="13">
        <f t="shared" si="282"/>
        <v>898.55185552491969</v>
      </c>
      <c r="AH737" s="13">
        <f t="shared" si="283"/>
        <v>899.36400142630885</v>
      </c>
      <c r="AI737" s="13">
        <f t="shared" si="284"/>
        <v>937.58263207990501</v>
      </c>
      <c r="AJ737" s="13">
        <f t="shared" si="285"/>
        <v>1120.5384019045564</v>
      </c>
      <c r="AK737" s="13">
        <f t="shared" si="286"/>
        <v>1158.7570325581526</v>
      </c>
      <c r="AL737" s="1">
        <v>302.84464000000003</v>
      </c>
      <c r="AM737" s="1">
        <v>30115.595337268998</v>
      </c>
      <c r="AN737" s="1">
        <v>59154.832918430984</v>
      </c>
      <c r="AO737" s="1">
        <v>53338.894247060976</v>
      </c>
      <c r="AP737" s="1">
        <v>1889.9399736</v>
      </c>
      <c r="AQ737" s="1">
        <v>1643.8230722435217</v>
      </c>
      <c r="AR737" s="1">
        <v>2282.17562552649</v>
      </c>
    </row>
    <row r="738" spans="1:44" x14ac:dyDescent="0.25">
      <c r="A738" s="1">
        <v>2125</v>
      </c>
      <c r="B738" s="1" t="s">
        <v>769</v>
      </c>
      <c r="C738" s="1">
        <v>1003</v>
      </c>
      <c r="D738" s="1">
        <v>10</v>
      </c>
      <c r="E738" s="1">
        <v>2386</v>
      </c>
      <c r="F738" s="2" t="s">
        <v>765</v>
      </c>
      <c r="G738" s="2" t="s">
        <v>717</v>
      </c>
      <c r="H738" s="2">
        <f t="shared" si="287"/>
        <v>397489.39595483127</v>
      </c>
      <c r="I738" s="9">
        <v>104027.03360632091</v>
      </c>
      <c r="J738" s="1">
        <v>11293.127999999901</v>
      </c>
      <c r="K738">
        <f t="shared" si="288"/>
        <v>506.44238916792364</v>
      </c>
      <c r="L738">
        <f t="shared" si="289"/>
        <v>423.64525661419549</v>
      </c>
      <c r="M738">
        <f t="shared" si="290"/>
        <v>690.11001939931259</v>
      </c>
      <c r="N738">
        <f t="shared" si="291"/>
        <v>1060.3644153661221</v>
      </c>
      <c r="O738">
        <f t="shared" si="292"/>
        <v>1201.0543671502326</v>
      </c>
      <c r="P738">
        <f t="shared" si="293"/>
        <v>1244.0742104111509</v>
      </c>
      <c r="Q738">
        <f t="shared" si="294"/>
        <v>1111.7234707255536</v>
      </c>
      <c r="R738">
        <f t="shared" si="295"/>
        <v>1000.3694676517044</v>
      </c>
      <c r="S738">
        <f t="shared" si="296"/>
        <v>1068.499089145344</v>
      </c>
      <c r="T738">
        <f t="shared" si="297"/>
        <v>1242.8024511012432</v>
      </c>
      <c r="U738">
        <f t="shared" si="298"/>
        <v>1177.0316053366346</v>
      </c>
      <c r="V738">
        <f t="shared" si="299"/>
        <v>567.01125793048436</v>
      </c>
      <c r="W738" s="1">
        <v>16818.506744424001</v>
      </c>
      <c r="X738" s="1">
        <v>0</v>
      </c>
      <c r="Y738" s="1">
        <v>40440.851745</v>
      </c>
      <c r="Z738" s="13">
        <f t="shared" si="275"/>
        <v>3939.8364712358716</v>
      </c>
      <c r="AA738" s="13">
        <f t="shared" si="276"/>
        <v>3550.0002483721973</v>
      </c>
      <c r="AB738" s="13">
        <f t="shared" si="277"/>
        <v>3939.8364712358716</v>
      </c>
      <c r="AC738" s="13">
        <f t="shared" si="278"/>
        <v>3677.1843160814715</v>
      </c>
      <c r="AD738" s="13">
        <f t="shared" si="279"/>
        <v>2833.9469084593998</v>
      </c>
      <c r="AE738" s="13">
        <f t="shared" si="280"/>
        <v>2571.2947533050001</v>
      </c>
      <c r="AF738" s="13">
        <f t="shared" si="281"/>
        <v>2878.1824909704583</v>
      </c>
      <c r="AG738" s="13">
        <f t="shared" si="282"/>
        <v>3055.1248210146946</v>
      </c>
      <c r="AH738" s="13">
        <f t="shared" si="283"/>
        <v>3057.8861609266464</v>
      </c>
      <c r="AI738" s="13">
        <f t="shared" si="284"/>
        <v>3187.8315685478724</v>
      </c>
      <c r="AJ738" s="13">
        <f t="shared" si="285"/>
        <v>3809.8910636146456</v>
      </c>
      <c r="AK738" s="13">
        <f t="shared" si="286"/>
        <v>3939.8364712358716</v>
      </c>
      <c r="AL738" s="1">
        <v>1440.4303890000001</v>
      </c>
      <c r="AM738" s="1">
        <v>34034.116727897002</v>
      </c>
      <c r="AN738" s="1">
        <v>293462.36234851036</v>
      </c>
      <c r="AO738" s="1">
        <v>85657.534603654567</v>
      </c>
      <c r="AP738" s="1">
        <v>5092.0115904000013</v>
      </c>
      <c r="AQ738" s="1">
        <v>182685.95095854477</v>
      </c>
      <c r="AR738" s="1">
        <v>20026.865195911028</v>
      </c>
    </row>
    <row r="739" spans="1:44" x14ac:dyDescent="0.25">
      <c r="A739" s="1">
        <v>2128</v>
      </c>
      <c r="B739" s="1" t="s">
        <v>770</v>
      </c>
      <c r="C739" s="1">
        <v>1003</v>
      </c>
      <c r="D739" s="1">
        <v>10</v>
      </c>
      <c r="E739" s="1">
        <v>203</v>
      </c>
      <c r="F739" s="2" t="s">
        <v>765</v>
      </c>
      <c r="G739" s="2" t="s">
        <v>717</v>
      </c>
      <c r="H739" s="2">
        <f t="shared" si="287"/>
        <v>14498.699461461398</v>
      </c>
      <c r="I739" s="9">
        <v>3881.9145123601975</v>
      </c>
      <c r="J739" s="1">
        <v>132.29999999999899</v>
      </c>
      <c r="K739">
        <f t="shared" si="288"/>
        <v>5.9330176800366008</v>
      </c>
      <c r="L739">
        <f t="shared" si="289"/>
        <v>4.9630419003537485</v>
      </c>
      <c r="M739">
        <f t="shared" si="290"/>
        <v>8.0847003209853963</v>
      </c>
      <c r="N739">
        <f t="shared" si="291"/>
        <v>12.422263535217002</v>
      </c>
      <c r="O739">
        <f t="shared" si="292"/>
        <v>14.070458846652224</v>
      </c>
      <c r="P739">
        <f t="shared" si="293"/>
        <v>14.574440140711719</v>
      </c>
      <c r="Q739">
        <f t="shared" si="294"/>
        <v>13.023939441489631</v>
      </c>
      <c r="R739">
        <f t="shared" si="295"/>
        <v>11.719417381111828</v>
      </c>
      <c r="S739">
        <f t="shared" si="296"/>
        <v>12.517561962808637</v>
      </c>
      <c r="T739">
        <f t="shared" si="297"/>
        <v>14.559541367165471</v>
      </c>
      <c r="U739">
        <f t="shared" si="298"/>
        <v>13.789030053147092</v>
      </c>
      <c r="V739">
        <f t="shared" si="299"/>
        <v>6.6425873703196467</v>
      </c>
      <c r="W739" s="1">
        <v>157.67085199319899</v>
      </c>
      <c r="X739" s="1">
        <v>0</v>
      </c>
      <c r="Y739" s="1">
        <v>3556.2116099999998</v>
      </c>
      <c r="Z739" s="13">
        <f t="shared" si="275"/>
        <v>346.45393447339313</v>
      </c>
      <c r="AA739" s="13">
        <f t="shared" si="276"/>
        <v>312.17324942531553</v>
      </c>
      <c r="AB739" s="13">
        <f t="shared" si="277"/>
        <v>346.45393447339313</v>
      </c>
      <c r="AC739" s="13">
        <f t="shared" si="278"/>
        <v>323.35732292225089</v>
      </c>
      <c r="AD739" s="13">
        <f t="shared" si="279"/>
        <v>249.20629668075563</v>
      </c>
      <c r="AE739" s="13">
        <f t="shared" si="280"/>
        <v>226.10968512961341</v>
      </c>
      <c r="AF739" s="13">
        <f t="shared" si="281"/>
        <v>253.09620219246108</v>
      </c>
      <c r="AG739" s="13">
        <f t="shared" si="282"/>
        <v>268.65582423928316</v>
      </c>
      <c r="AH739" s="13">
        <f t="shared" si="283"/>
        <v>268.89864575837379</v>
      </c>
      <c r="AI739" s="13">
        <f t="shared" si="284"/>
        <v>280.32554077439977</v>
      </c>
      <c r="AJ739" s="13">
        <f t="shared" si="285"/>
        <v>335.02703945736715</v>
      </c>
      <c r="AK739" s="13">
        <f t="shared" si="286"/>
        <v>346.45393447339313</v>
      </c>
      <c r="AL739" s="1">
        <v>0</v>
      </c>
      <c r="AM739" s="1">
        <v>35.732050366999999</v>
      </c>
      <c r="AN739" s="1">
        <v>10616.7849491012</v>
      </c>
      <c r="AO739" s="1">
        <v>9721.8674243411624</v>
      </c>
      <c r="AP739" s="1">
        <v>645.3899424</v>
      </c>
      <c r="AQ739" s="1">
        <v>0</v>
      </c>
      <c r="AR739" s="1">
        <v>249.52758236003919</v>
      </c>
    </row>
    <row r="740" spans="1:44" x14ac:dyDescent="0.25">
      <c r="A740" s="1">
        <v>2129</v>
      </c>
      <c r="B740" s="1" t="s">
        <v>771</v>
      </c>
      <c r="C740" s="1">
        <v>1003</v>
      </c>
      <c r="D740" s="1">
        <v>10</v>
      </c>
      <c r="E740" s="1">
        <v>963</v>
      </c>
      <c r="F740" s="2" t="s">
        <v>765</v>
      </c>
      <c r="G740" s="2" t="s">
        <v>717</v>
      </c>
      <c r="H740" s="2">
        <f t="shared" si="287"/>
        <v>61984.72949486431</v>
      </c>
      <c r="I740" s="9">
        <v>11792.528775295697</v>
      </c>
      <c r="J740" s="1">
        <v>407.48399999999901</v>
      </c>
      <c r="K740">
        <f t="shared" si="288"/>
        <v>18.273694454512825</v>
      </c>
      <c r="L740">
        <f t="shared" si="289"/>
        <v>15.286169053089624</v>
      </c>
      <c r="M740">
        <f t="shared" si="290"/>
        <v>24.900876988635151</v>
      </c>
      <c r="N740">
        <f t="shared" si="291"/>
        <v>38.260571688468566</v>
      </c>
      <c r="O740">
        <f t="shared" si="292"/>
        <v>43.337013247689079</v>
      </c>
      <c r="P740">
        <f t="shared" si="293"/>
        <v>44.88927563339233</v>
      </c>
      <c r="Q740">
        <f t="shared" si="294"/>
        <v>40.113733479788273</v>
      </c>
      <c r="R740">
        <f t="shared" si="295"/>
        <v>36.095805533824617</v>
      </c>
      <c r="S740">
        <f t="shared" si="296"/>
        <v>38.554090845450801</v>
      </c>
      <c r="T740">
        <f t="shared" si="297"/>
        <v>44.84338741086988</v>
      </c>
      <c r="U740">
        <f t="shared" si="298"/>
        <v>42.470212563693266</v>
      </c>
      <c r="V740">
        <f t="shared" si="299"/>
        <v>20.459169100584617</v>
      </c>
      <c r="W740" s="1">
        <v>481.70307538079902</v>
      </c>
      <c r="X740" s="1">
        <v>0</v>
      </c>
      <c r="Y740" s="1">
        <v>10845.6879299999</v>
      </c>
      <c r="Z740" s="13">
        <f t="shared" si="275"/>
        <v>1056.610704732235</v>
      </c>
      <c r="AA740" s="13">
        <f t="shared" si="276"/>
        <v>952.06191719310902</v>
      </c>
      <c r="AB740" s="13">
        <f t="shared" si="277"/>
        <v>1056.610704732235</v>
      </c>
      <c r="AC740" s="13">
        <f t="shared" si="278"/>
        <v>986.17095912774903</v>
      </c>
      <c r="AD740" s="13">
        <f t="shared" si="279"/>
        <v>760.02612341464283</v>
      </c>
      <c r="AE740" s="13">
        <f t="shared" si="280"/>
        <v>689.58637781015682</v>
      </c>
      <c r="AF740" s="13">
        <f t="shared" si="281"/>
        <v>771.88950666734638</v>
      </c>
      <c r="AG740" s="13">
        <f t="shared" si="282"/>
        <v>819.3430396781614</v>
      </c>
      <c r="AH740" s="13">
        <f t="shared" si="283"/>
        <v>820.08359358989708</v>
      </c>
      <c r="AI740" s="13">
        <f t="shared" si="284"/>
        <v>854.93318943627287</v>
      </c>
      <c r="AJ740" s="13">
        <f t="shared" si="285"/>
        <v>1021.7611088858594</v>
      </c>
      <c r="AK740" s="13">
        <f t="shared" si="286"/>
        <v>1056.610704732235</v>
      </c>
      <c r="AL740" s="1">
        <v>0</v>
      </c>
      <c r="AM740" s="1">
        <v>57.653769914999998</v>
      </c>
      <c r="AN740" s="1">
        <v>50192.200719568609</v>
      </c>
      <c r="AO740" s="1">
        <v>46244.558559028235</v>
      </c>
      <c r="AP740" s="1">
        <v>1459.6378272000002</v>
      </c>
      <c r="AQ740" s="1">
        <v>1723.939947938645</v>
      </c>
      <c r="AR740" s="1">
        <v>764.06438540172587</v>
      </c>
    </row>
    <row r="741" spans="1:44" x14ac:dyDescent="0.25">
      <c r="A741" s="1">
        <v>2130</v>
      </c>
      <c r="B741" s="1" t="s">
        <v>772</v>
      </c>
      <c r="C741" s="1">
        <v>1003</v>
      </c>
      <c r="D741" s="1">
        <v>10</v>
      </c>
      <c r="E741" s="1">
        <v>179</v>
      </c>
      <c r="F741" s="2" t="s">
        <v>765</v>
      </c>
      <c r="G741" s="2" t="s">
        <v>717</v>
      </c>
      <c r="H741" s="2">
        <f t="shared" si="287"/>
        <v>9552.1430781439849</v>
      </c>
      <c r="I741" s="9">
        <v>810.71108766899897</v>
      </c>
      <c r="J741" s="1">
        <v>158.759999999999</v>
      </c>
      <c r="K741">
        <f t="shared" si="288"/>
        <v>7.1196212160439307</v>
      </c>
      <c r="L741">
        <f t="shared" si="289"/>
        <v>5.9556502804245062</v>
      </c>
      <c r="M741">
        <f t="shared" si="290"/>
        <v>9.7016403851824879</v>
      </c>
      <c r="N741">
        <f t="shared" si="291"/>
        <v>14.906716242260423</v>
      </c>
      <c r="O741">
        <f t="shared" si="292"/>
        <v>16.884550615982693</v>
      </c>
      <c r="P741">
        <f t="shared" si="293"/>
        <v>17.489328168854087</v>
      </c>
      <c r="Q741">
        <f t="shared" si="294"/>
        <v>15.628727329787578</v>
      </c>
      <c r="R741">
        <f t="shared" si="295"/>
        <v>14.063300857334212</v>
      </c>
      <c r="S741">
        <f t="shared" si="296"/>
        <v>15.021074355370384</v>
      </c>
      <c r="T741">
        <f t="shared" si="297"/>
        <v>17.471449640598589</v>
      </c>
      <c r="U741">
        <f t="shared" si="298"/>
        <v>16.546836063776535</v>
      </c>
      <c r="V741">
        <f t="shared" si="299"/>
        <v>7.9711048443835866</v>
      </c>
      <c r="W741" s="1">
        <v>189.329172669</v>
      </c>
      <c r="X741" s="1">
        <v>0</v>
      </c>
      <c r="Y741" s="1">
        <v>462.621915</v>
      </c>
      <c r="Z741" s="13">
        <f t="shared" si="275"/>
        <v>45.069641574384733</v>
      </c>
      <c r="AA741" s="13">
        <f t="shared" si="276"/>
        <v>40.610121752825648</v>
      </c>
      <c r="AB741" s="13">
        <f t="shared" si="277"/>
        <v>45.069641574384733</v>
      </c>
      <c r="AC741" s="13">
        <f t="shared" si="278"/>
        <v>42.065040094609301</v>
      </c>
      <c r="AD741" s="13">
        <f t="shared" si="279"/>
        <v>32.41885096947572</v>
      </c>
      <c r="AE741" s="13">
        <f t="shared" si="280"/>
        <v>29.4142494897003</v>
      </c>
      <c r="AF741" s="13">
        <f t="shared" si="281"/>
        <v>32.924882593672073</v>
      </c>
      <c r="AG741" s="13">
        <f t="shared" si="282"/>
        <v>34.94900909045753</v>
      </c>
      <c r="AH741" s="13">
        <f t="shared" si="283"/>
        <v>34.980597355860247</v>
      </c>
      <c r="AI741" s="13">
        <f t="shared" si="284"/>
        <v>36.467103963046625</v>
      </c>
      <c r="AJ741" s="13">
        <f t="shared" si="285"/>
        <v>43.583134967198355</v>
      </c>
      <c r="AK741" s="13">
        <f t="shared" si="286"/>
        <v>45.069641574384733</v>
      </c>
      <c r="AL741" s="1">
        <v>0</v>
      </c>
      <c r="AM741" s="1">
        <v>0</v>
      </c>
      <c r="AN741" s="1">
        <v>8741.4319904749864</v>
      </c>
      <c r="AO741" s="1">
        <v>7751.2186221098464</v>
      </c>
      <c r="AP741" s="1">
        <v>614.82314880000001</v>
      </c>
      <c r="AQ741" s="1">
        <v>73.953614597356164</v>
      </c>
      <c r="AR741" s="1">
        <v>301.43660496778455</v>
      </c>
    </row>
    <row r="742" spans="1:44" x14ac:dyDescent="0.25">
      <c r="A742" s="1">
        <v>2131</v>
      </c>
      <c r="B742" s="1" t="s">
        <v>773</v>
      </c>
      <c r="C742" s="1">
        <v>1003</v>
      </c>
      <c r="D742" s="1">
        <v>10</v>
      </c>
      <c r="E742" s="1">
        <v>465</v>
      </c>
      <c r="F742" s="2" t="s">
        <v>765</v>
      </c>
      <c r="G742" s="2" t="s">
        <v>717</v>
      </c>
      <c r="H742" s="2">
        <f t="shared" si="287"/>
        <v>37177.155437006739</v>
      </c>
      <c r="I742" s="9">
        <v>27826.671965586302</v>
      </c>
      <c r="J742" s="1">
        <v>555.65999999999894</v>
      </c>
      <c r="K742">
        <f t="shared" si="288"/>
        <v>24.918674256153867</v>
      </c>
      <c r="L742">
        <f t="shared" si="289"/>
        <v>20.844775981485864</v>
      </c>
      <c r="M742">
        <f t="shared" si="290"/>
        <v>33.955741348138858</v>
      </c>
      <c r="N742">
        <f t="shared" si="291"/>
        <v>52.17350684791171</v>
      </c>
      <c r="O742">
        <f t="shared" si="292"/>
        <v>59.095927155939684</v>
      </c>
      <c r="P742">
        <f t="shared" si="293"/>
        <v>61.212648590989573</v>
      </c>
      <c r="Q742">
        <f t="shared" si="294"/>
        <v>54.700545654256764</v>
      </c>
      <c r="R742">
        <f t="shared" si="295"/>
        <v>49.221553000669957</v>
      </c>
      <c r="S742">
        <f t="shared" si="296"/>
        <v>52.573760243796578</v>
      </c>
      <c r="T742">
        <f t="shared" si="297"/>
        <v>61.15007374209533</v>
      </c>
      <c r="U742">
        <f t="shared" si="298"/>
        <v>57.913926223218127</v>
      </c>
      <c r="V742">
        <f t="shared" si="299"/>
        <v>27.898866955342676</v>
      </c>
      <c r="W742" s="1">
        <v>640.42890365439996</v>
      </c>
      <c r="X742" s="1">
        <v>0</v>
      </c>
      <c r="Y742" s="1">
        <v>24020.285729999901</v>
      </c>
      <c r="Z742" s="13">
        <f t="shared" si="275"/>
        <v>2340.1089167282616</v>
      </c>
      <c r="AA742" s="13">
        <f t="shared" si="276"/>
        <v>2108.5614330072463</v>
      </c>
      <c r="AB742" s="13">
        <f t="shared" si="277"/>
        <v>2340.1089167282616</v>
      </c>
      <c r="AC742" s="13">
        <f t="shared" si="278"/>
        <v>2184.1037995712277</v>
      </c>
      <c r="AD742" s="13">
        <f t="shared" si="279"/>
        <v>1683.253728533572</v>
      </c>
      <c r="AE742" s="13">
        <f t="shared" si="280"/>
        <v>1527.2486113765385</v>
      </c>
      <c r="AF742" s="13">
        <f t="shared" si="281"/>
        <v>1709.527936061359</v>
      </c>
      <c r="AG742" s="13">
        <f t="shared" si="282"/>
        <v>1814.6247661725099</v>
      </c>
      <c r="AH742" s="13">
        <f t="shared" si="283"/>
        <v>1816.264894182201</v>
      </c>
      <c r="AI742" s="13">
        <f t="shared" si="284"/>
        <v>1893.4473887558736</v>
      </c>
      <c r="AJ742" s="13">
        <f t="shared" si="285"/>
        <v>2262.9264221545891</v>
      </c>
      <c r="AK742" s="13">
        <f t="shared" si="286"/>
        <v>2340.1089167282616</v>
      </c>
      <c r="AL742" s="1">
        <v>2535.073112</v>
      </c>
      <c r="AM742" s="1">
        <v>75.224219931999997</v>
      </c>
      <c r="AN742" s="1">
        <v>9350.4834714204389</v>
      </c>
      <c r="AO742" s="1">
        <v>7488.4654484790035</v>
      </c>
      <c r="AP742" s="1">
        <v>566.06845680000004</v>
      </c>
      <c r="AQ742" s="1">
        <v>554.65229591854438</v>
      </c>
      <c r="AR742" s="1">
        <v>741.29727022289023</v>
      </c>
    </row>
    <row r="743" spans="1:44" x14ac:dyDescent="0.25">
      <c r="A743" s="1">
        <v>2134</v>
      </c>
      <c r="B743" s="1" t="s">
        <v>774</v>
      </c>
      <c r="C743" s="1">
        <v>1003</v>
      </c>
      <c r="D743" s="1">
        <v>10</v>
      </c>
      <c r="E743" s="1">
        <v>2432</v>
      </c>
      <c r="F743" s="2" t="s">
        <v>765</v>
      </c>
      <c r="G743" s="2" t="s">
        <v>717</v>
      </c>
      <c r="H743" s="2">
        <f t="shared" si="287"/>
        <v>109192.4716514301</v>
      </c>
      <c r="I743" s="9">
        <v>22016.007956797497</v>
      </c>
      <c r="J743" s="1">
        <v>391.608</v>
      </c>
      <c r="K743">
        <f t="shared" si="288"/>
        <v>17.561732332908473</v>
      </c>
      <c r="L743">
        <f t="shared" si="289"/>
        <v>14.690604025047207</v>
      </c>
      <c r="M743">
        <f t="shared" si="290"/>
        <v>23.930712950116956</v>
      </c>
      <c r="N743">
        <f t="shared" si="291"/>
        <v>36.769900064242613</v>
      </c>
      <c r="O743">
        <f t="shared" si="292"/>
        <v>41.648558186090902</v>
      </c>
      <c r="P743">
        <f t="shared" si="293"/>
        <v>43.140342816507022</v>
      </c>
      <c r="Q743">
        <f t="shared" si="294"/>
        <v>38.550860746809605</v>
      </c>
      <c r="R743">
        <f t="shared" si="295"/>
        <v>34.689475448091272</v>
      </c>
      <c r="S743">
        <f t="shared" si="296"/>
        <v>37.051983409913845</v>
      </c>
      <c r="T743">
        <f t="shared" si="297"/>
        <v>43.096242446810123</v>
      </c>
      <c r="U743">
        <f t="shared" si="298"/>
        <v>40.815528957315706</v>
      </c>
      <c r="V743">
        <f t="shared" si="299"/>
        <v>19.662058616146304</v>
      </c>
      <c r="W743" s="1">
        <v>584.57377615559994</v>
      </c>
      <c r="X743" s="1">
        <v>0</v>
      </c>
      <c r="Y743" s="1">
        <v>19697.444549999898</v>
      </c>
      <c r="Z743" s="13">
        <f t="shared" si="275"/>
        <v>1918.9682481855909</v>
      </c>
      <c r="AA743" s="13">
        <f t="shared" si="276"/>
        <v>1729.0915009831037</v>
      </c>
      <c r="AB743" s="13">
        <f t="shared" si="277"/>
        <v>1918.9682481855909</v>
      </c>
      <c r="AC743" s="13">
        <f t="shared" si="278"/>
        <v>1791.0387897579153</v>
      </c>
      <c r="AD743" s="13">
        <f t="shared" si="279"/>
        <v>1380.3248368507543</v>
      </c>
      <c r="AE743" s="13">
        <f t="shared" si="280"/>
        <v>1252.3953784230789</v>
      </c>
      <c r="AF743" s="13">
        <f t="shared" si="281"/>
        <v>1401.8705733041475</v>
      </c>
      <c r="AG743" s="13">
        <f t="shared" si="282"/>
        <v>1488.0535191177216</v>
      </c>
      <c r="AH743" s="13">
        <f t="shared" si="283"/>
        <v>1489.3984794104065</v>
      </c>
      <c r="AI743" s="13">
        <f t="shared" si="284"/>
        <v>1552.6907284779029</v>
      </c>
      <c r="AJ743" s="13">
        <f t="shared" si="285"/>
        <v>1855.6759991180945</v>
      </c>
      <c r="AK743" s="13">
        <f t="shared" si="286"/>
        <v>1918.9682481855909</v>
      </c>
      <c r="AL743" s="1">
        <v>123.08919999999999</v>
      </c>
      <c r="AM743" s="1">
        <v>1219.292430642</v>
      </c>
      <c r="AN743" s="1">
        <v>87176.463694632592</v>
      </c>
      <c r="AO743" s="1">
        <v>72388.499335297034</v>
      </c>
      <c r="AP743" s="1">
        <v>4504.2304608000004</v>
      </c>
      <c r="AQ743" s="1">
        <v>9559.739635848593</v>
      </c>
      <c r="AR743" s="1">
        <v>723.99426268697505</v>
      </c>
    </row>
    <row r="744" spans="1:44" x14ac:dyDescent="0.25">
      <c r="A744" s="1">
        <v>2135</v>
      </c>
      <c r="B744" s="1" t="s">
        <v>775</v>
      </c>
      <c r="C744" s="1">
        <v>1003</v>
      </c>
      <c r="D744" s="1">
        <v>10</v>
      </c>
      <c r="E744" s="1">
        <v>2844</v>
      </c>
      <c r="F744" s="2" t="s">
        <v>765</v>
      </c>
      <c r="G744" s="2" t="s">
        <v>717</v>
      </c>
      <c r="H744" s="2">
        <f t="shared" si="287"/>
        <v>226669.90646897809</v>
      </c>
      <c r="I744" s="9">
        <v>45505.547431660889</v>
      </c>
      <c r="J744" s="1">
        <v>1111.3199999999899</v>
      </c>
      <c r="K744">
        <f t="shared" si="288"/>
        <v>49.837348512307379</v>
      </c>
      <c r="L744">
        <f t="shared" si="289"/>
        <v>41.689551962971429</v>
      </c>
      <c r="M744">
        <f t="shared" si="290"/>
        <v>67.911482696277233</v>
      </c>
      <c r="N744">
        <f t="shared" si="291"/>
        <v>104.34701369582268</v>
      </c>
      <c r="O744">
        <f t="shared" si="292"/>
        <v>118.19185431187853</v>
      </c>
      <c r="P744">
        <f t="shared" si="293"/>
        <v>122.42529718197827</v>
      </c>
      <c r="Q744">
        <f t="shared" si="294"/>
        <v>109.40109130851275</v>
      </c>
      <c r="R744">
        <f t="shared" si="295"/>
        <v>98.443106001339217</v>
      </c>
      <c r="S744">
        <f t="shared" si="296"/>
        <v>105.1475204875924</v>
      </c>
      <c r="T744">
        <f t="shared" si="297"/>
        <v>122.30014748418978</v>
      </c>
      <c r="U744">
        <f t="shared" si="298"/>
        <v>115.82785244643541</v>
      </c>
      <c r="V744">
        <f t="shared" si="299"/>
        <v>55.797733910684954</v>
      </c>
      <c r="W744" s="1">
        <v>1306.98286705699</v>
      </c>
      <c r="X744" s="1">
        <v>0</v>
      </c>
      <c r="Y744" s="1">
        <v>32988.752894999903</v>
      </c>
      <c r="Z744" s="13">
        <f t="shared" si="275"/>
        <v>3213.8366574432434</v>
      </c>
      <c r="AA744" s="13">
        <f t="shared" si="276"/>
        <v>2895.8361636193254</v>
      </c>
      <c r="AB744" s="13">
        <f t="shared" si="277"/>
        <v>3213.8366574432434</v>
      </c>
      <c r="AC744" s="13">
        <f t="shared" si="278"/>
        <v>2999.5838247293791</v>
      </c>
      <c r="AD744" s="13">
        <f t="shared" si="279"/>
        <v>2311.7310898941369</v>
      </c>
      <c r="AE744" s="13">
        <f t="shared" si="280"/>
        <v>2097.4782571802725</v>
      </c>
      <c r="AF744" s="13">
        <f t="shared" si="281"/>
        <v>2347.8153125961003</v>
      </c>
      <c r="AG744" s="13">
        <f t="shared" si="282"/>
        <v>2492.1522034039581</v>
      </c>
      <c r="AH744" s="13">
        <f t="shared" si="283"/>
        <v>2494.4047069018784</v>
      </c>
      <c r="AI744" s="13">
        <f t="shared" si="284"/>
        <v>2600.4048715098525</v>
      </c>
      <c r="AJ744" s="13">
        <f t="shared" si="285"/>
        <v>3107.8364928352698</v>
      </c>
      <c r="AK744" s="13">
        <f t="shared" si="286"/>
        <v>3213.8366574432434</v>
      </c>
      <c r="AL744" s="1">
        <v>1084.0750500000001</v>
      </c>
      <c r="AM744" s="1">
        <v>9014.4166196040005</v>
      </c>
      <c r="AN744" s="1">
        <v>181164.35903731719</v>
      </c>
      <c r="AO744" s="1">
        <v>156732.26807079741</v>
      </c>
      <c r="AP744" s="1">
        <v>5527.0728071999984</v>
      </c>
      <c r="AQ744" s="1">
        <v>16944.31420011849</v>
      </c>
      <c r="AR744" s="1">
        <v>1960.7039592013298</v>
      </c>
    </row>
    <row r="745" spans="1:44" x14ac:dyDescent="0.25">
      <c r="A745" s="1">
        <v>2137</v>
      </c>
      <c r="B745" s="1" t="s">
        <v>776</v>
      </c>
      <c r="C745" s="1">
        <v>1003</v>
      </c>
      <c r="D745" s="1">
        <v>10</v>
      </c>
      <c r="E745" s="1">
        <v>1055</v>
      </c>
      <c r="F745" s="2" t="s">
        <v>765</v>
      </c>
      <c r="G745" s="2" t="s">
        <v>717</v>
      </c>
      <c r="H745" s="2">
        <f t="shared" si="287"/>
        <v>68649.61662749073</v>
      </c>
      <c r="I745" s="9">
        <v>15782.569084912499</v>
      </c>
      <c r="J745" s="1">
        <v>375.731999999999</v>
      </c>
      <c r="K745">
        <f t="shared" si="288"/>
        <v>16.84977021130403</v>
      </c>
      <c r="L745">
        <f t="shared" si="289"/>
        <v>14.095038997004716</v>
      </c>
      <c r="M745">
        <f t="shared" si="290"/>
        <v>22.960548911598639</v>
      </c>
      <c r="N745">
        <f t="shared" si="291"/>
        <v>35.279228440016468</v>
      </c>
      <c r="O745">
        <f t="shared" si="292"/>
        <v>39.96010312449252</v>
      </c>
      <c r="P745">
        <f t="shared" si="293"/>
        <v>41.391409999621487</v>
      </c>
      <c r="Q745">
        <f t="shared" si="294"/>
        <v>36.987988013830737</v>
      </c>
      <c r="R745">
        <f t="shared" si="295"/>
        <v>33.283145362357757</v>
      </c>
      <c r="S745">
        <f t="shared" si="296"/>
        <v>35.549875974376704</v>
      </c>
      <c r="T745">
        <f t="shared" si="297"/>
        <v>41.349097482750139</v>
      </c>
      <c r="U745">
        <f t="shared" si="298"/>
        <v>39.16084535093794</v>
      </c>
      <c r="V745">
        <f t="shared" si="299"/>
        <v>18.864948131707891</v>
      </c>
      <c r="W745" s="1">
        <v>405.5754097395</v>
      </c>
      <c r="X745" s="1">
        <v>0</v>
      </c>
      <c r="Y745" s="1">
        <v>14592.87984</v>
      </c>
      <c r="Z745" s="13">
        <f t="shared" si="275"/>
        <v>1421.6703588866187</v>
      </c>
      <c r="AA745" s="13">
        <f t="shared" si="276"/>
        <v>1280.9999003760011</v>
      </c>
      <c r="AB745" s="13">
        <f t="shared" si="277"/>
        <v>1421.6703588866187</v>
      </c>
      <c r="AC745" s="13">
        <f t="shared" si="278"/>
        <v>1326.8936374650903</v>
      </c>
      <c r="AD745" s="13">
        <f t="shared" si="279"/>
        <v>1022.6156206811489</v>
      </c>
      <c r="AE745" s="13">
        <f t="shared" si="280"/>
        <v>927.83889925962069</v>
      </c>
      <c r="AF745" s="13">
        <f t="shared" si="281"/>
        <v>1038.5778102093675</v>
      </c>
      <c r="AG745" s="13">
        <f t="shared" si="282"/>
        <v>1102.4265683222429</v>
      </c>
      <c r="AH745" s="13">
        <f t="shared" si="283"/>
        <v>1103.4229840700268</v>
      </c>
      <c r="AI745" s="13">
        <f t="shared" si="284"/>
        <v>1150.3131369068999</v>
      </c>
      <c r="AJ745" s="13">
        <f t="shared" si="285"/>
        <v>1374.7802060497456</v>
      </c>
      <c r="AK745" s="13">
        <f t="shared" si="286"/>
        <v>1421.6703588866187</v>
      </c>
      <c r="AL745" s="1">
        <v>14.286</v>
      </c>
      <c r="AM745" s="1">
        <v>394.09583517300001</v>
      </c>
      <c r="AN745" s="1">
        <v>52867.047542578228</v>
      </c>
      <c r="AO745" s="1">
        <v>49923.102989860025</v>
      </c>
      <c r="AP745" s="1">
        <v>1803.7220544000002</v>
      </c>
      <c r="AQ745" s="1">
        <v>554.65229591854438</v>
      </c>
      <c r="AR745" s="1">
        <v>585.57020239965402</v>
      </c>
    </row>
    <row r="746" spans="1:44" x14ac:dyDescent="0.25">
      <c r="A746" s="1">
        <v>2138</v>
      </c>
      <c r="B746" s="1" t="s">
        <v>777</v>
      </c>
      <c r="C746" s="1">
        <v>1003</v>
      </c>
      <c r="D746" s="1">
        <v>10</v>
      </c>
      <c r="E746" s="1">
        <v>5521</v>
      </c>
      <c r="F746" s="2" t="s">
        <v>765</v>
      </c>
      <c r="G746" s="2" t="s">
        <v>717</v>
      </c>
      <c r="H746" s="2">
        <f t="shared" si="287"/>
        <v>264259.22048409091</v>
      </c>
      <c r="I746" s="9">
        <v>20910.137196211501</v>
      </c>
      <c r="J746" s="1">
        <v>254.015999999999</v>
      </c>
      <c r="K746">
        <f t="shared" si="288"/>
        <v>11.391393945670316</v>
      </c>
      <c r="L746">
        <f t="shared" si="289"/>
        <v>9.5290404486792326</v>
      </c>
      <c r="M746">
        <f t="shared" si="290"/>
        <v>15.522624616292017</v>
      </c>
      <c r="N746">
        <f t="shared" si="291"/>
        <v>23.850745987616733</v>
      </c>
      <c r="O746">
        <f t="shared" si="292"/>
        <v>27.015280985572371</v>
      </c>
      <c r="P746">
        <f t="shared" si="293"/>
        <v>27.982925070166605</v>
      </c>
      <c r="Q746">
        <f t="shared" si="294"/>
        <v>25.005963727660184</v>
      </c>
      <c r="R746">
        <f t="shared" si="295"/>
        <v>22.501281371734791</v>
      </c>
      <c r="S746">
        <f t="shared" si="296"/>
        <v>24.03371896859267</v>
      </c>
      <c r="T746">
        <f t="shared" si="297"/>
        <v>27.954319424957806</v>
      </c>
      <c r="U746">
        <f t="shared" si="298"/>
        <v>26.474937702042517</v>
      </c>
      <c r="V746">
        <f t="shared" si="299"/>
        <v>12.753767751013768</v>
      </c>
      <c r="W746" s="1">
        <v>547.21083466349899</v>
      </c>
      <c r="X746" s="1">
        <v>0</v>
      </c>
      <c r="Y746" s="1">
        <v>19505.318910000002</v>
      </c>
      <c r="Z746" s="13">
        <f t="shared" si="275"/>
        <v>1900.2509469698787</v>
      </c>
      <c r="AA746" s="13">
        <f t="shared" si="276"/>
        <v>1712.2262263835739</v>
      </c>
      <c r="AB746" s="13">
        <f t="shared" si="277"/>
        <v>1900.2509469698787</v>
      </c>
      <c r="AC746" s="13">
        <f t="shared" si="278"/>
        <v>1773.5692914748561</v>
      </c>
      <c r="AD746" s="13">
        <f t="shared" si="279"/>
        <v>1366.861375028865</v>
      </c>
      <c r="AE746" s="13">
        <f t="shared" si="280"/>
        <v>1240.1797195338427</v>
      </c>
      <c r="AF746" s="13">
        <f t="shared" si="281"/>
        <v>1388.1969579065053</v>
      </c>
      <c r="AG746" s="13">
        <f t="shared" si="282"/>
        <v>1473.5392894170679</v>
      </c>
      <c r="AH746" s="13">
        <f t="shared" si="283"/>
        <v>1474.8711311878881</v>
      </c>
      <c r="AI746" s="13">
        <f t="shared" si="284"/>
        <v>1537.5460380499903</v>
      </c>
      <c r="AJ746" s="13">
        <f t="shared" si="285"/>
        <v>1837.5760401077766</v>
      </c>
      <c r="AK746" s="13">
        <f t="shared" si="286"/>
        <v>1900.2509469698787</v>
      </c>
      <c r="AL746" s="1">
        <v>0</v>
      </c>
      <c r="AM746" s="1">
        <v>603.5914515479999</v>
      </c>
      <c r="AN746" s="1">
        <v>243349.08328787942</v>
      </c>
      <c r="AO746" s="1">
        <v>226624.61225660142</v>
      </c>
      <c r="AP746" s="1">
        <v>11844.395035199999</v>
      </c>
      <c r="AQ746" s="1">
        <v>4277.2027861424403</v>
      </c>
      <c r="AR746" s="1">
        <v>602.87320993556909</v>
      </c>
    </row>
    <row r="747" spans="1:44" x14ac:dyDescent="0.25">
      <c r="A747" s="1">
        <v>2140</v>
      </c>
      <c r="B747" s="1" t="s">
        <v>778</v>
      </c>
      <c r="C747" s="1">
        <v>1003</v>
      </c>
      <c r="D747" s="1">
        <v>10</v>
      </c>
      <c r="E747" s="1">
        <v>785</v>
      </c>
      <c r="F747" s="2" t="s">
        <v>765</v>
      </c>
      <c r="G747" s="2" t="s">
        <v>717</v>
      </c>
      <c r="H747" s="2">
        <f t="shared" si="287"/>
        <v>59472.081678931776</v>
      </c>
      <c r="I747" s="9">
        <v>22315.873412623492</v>
      </c>
      <c r="J747" s="1">
        <v>1206.576</v>
      </c>
      <c r="K747">
        <f t="shared" si="288"/>
        <v>54.109121241934211</v>
      </c>
      <c r="L747">
        <f t="shared" si="289"/>
        <v>45.262942131226531</v>
      </c>
      <c r="M747">
        <f t="shared" si="290"/>
        <v>73.732466927387378</v>
      </c>
      <c r="N747">
        <f t="shared" si="291"/>
        <v>113.29104344117994</v>
      </c>
      <c r="O747">
        <f t="shared" si="292"/>
        <v>128.32258468146927</v>
      </c>
      <c r="P747">
        <f t="shared" si="293"/>
        <v>132.91889408329189</v>
      </c>
      <c r="Q747">
        <f t="shared" si="294"/>
        <v>118.77832770638635</v>
      </c>
      <c r="R747">
        <f t="shared" si="295"/>
        <v>106.88108651574069</v>
      </c>
      <c r="S747">
        <f t="shared" si="296"/>
        <v>114.16016510081563</v>
      </c>
      <c r="T747">
        <f t="shared" si="297"/>
        <v>132.78301726855011</v>
      </c>
      <c r="U747">
        <f t="shared" si="298"/>
        <v>125.75595408470245</v>
      </c>
      <c r="V747">
        <f t="shared" si="299"/>
        <v>60.580396817315645</v>
      </c>
      <c r="W747" s="1">
        <v>1083.2283874775901</v>
      </c>
      <c r="X747" s="1">
        <v>0</v>
      </c>
      <c r="Y747" s="1">
        <v>18071.853869999901</v>
      </c>
      <c r="Z747" s="13">
        <f t="shared" si="275"/>
        <v>1760.5996389201603</v>
      </c>
      <c r="AA747" s="13">
        <f t="shared" si="276"/>
        <v>1586.3930396811602</v>
      </c>
      <c r="AB747" s="13">
        <f t="shared" si="277"/>
        <v>1760.5996389201603</v>
      </c>
      <c r="AC747" s="13">
        <f t="shared" si="278"/>
        <v>1643.2279426828841</v>
      </c>
      <c r="AD747" s="13">
        <f t="shared" si="279"/>
        <v>1266.4093903845214</v>
      </c>
      <c r="AE747" s="13">
        <f t="shared" si="280"/>
        <v>1149.0376941472455</v>
      </c>
      <c r="AF747" s="13">
        <f t="shared" si="281"/>
        <v>1286.1770003259467</v>
      </c>
      <c r="AG747" s="13">
        <f t="shared" si="282"/>
        <v>1365.2474400916492</v>
      </c>
      <c r="AH747" s="13">
        <f t="shared" si="283"/>
        <v>1366.481403502926</v>
      </c>
      <c r="AI747" s="13">
        <f t="shared" si="284"/>
        <v>1424.5502699159267</v>
      </c>
      <c r="AJ747" s="13">
        <f t="shared" si="285"/>
        <v>1702.5307725071598</v>
      </c>
      <c r="AK747" s="13">
        <f t="shared" si="286"/>
        <v>1760.5996389201603</v>
      </c>
      <c r="AL747" s="1">
        <v>285.97919999999999</v>
      </c>
      <c r="AM747" s="1">
        <v>1668.2359551459999</v>
      </c>
      <c r="AN747" s="1">
        <v>37156.208266308284</v>
      </c>
      <c r="AO747" s="1">
        <v>22990.902692698699</v>
      </c>
      <c r="AP747" s="1">
        <v>968.08647600000006</v>
      </c>
      <c r="AQ747" s="1">
        <v>11549.790643269036</v>
      </c>
      <c r="AR747" s="1">
        <v>1647.4284543405506</v>
      </c>
    </row>
    <row r="748" spans="1:44" x14ac:dyDescent="0.25">
      <c r="A748" s="1">
        <v>2143</v>
      </c>
      <c r="B748" s="1" t="s">
        <v>779</v>
      </c>
      <c r="C748" s="1">
        <v>1003</v>
      </c>
      <c r="D748" s="1">
        <v>10</v>
      </c>
      <c r="E748" s="1">
        <v>263</v>
      </c>
      <c r="F748" s="2" t="s">
        <v>765</v>
      </c>
      <c r="G748" s="2" t="s">
        <v>717</v>
      </c>
      <c r="H748" s="2">
        <f t="shared" si="287"/>
        <v>17565.764934574749</v>
      </c>
      <c r="I748" s="9">
        <v>11021.590079773599</v>
      </c>
      <c r="J748" s="1">
        <v>402.19199999999898</v>
      </c>
      <c r="K748">
        <f t="shared" si="288"/>
        <v>18.036373747311359</v>
      </c>
      <c r="L748">
        <f t="shared" si="289"/>
        <v>15.087647377075472</v>
      </c>
      <c r="M748">
        <f t="shared" si="290"/>
        <v>24.577488975795731</v>
      </c>
      <c r="N748">
        <f t="shared" si="291"/>
        <v>37.763681147059884</v>
      </c>
      <c r="O748">
        <f t="shared" si="292"/>
        <v>42.774194893822987</v>
      </c>
      <c r="P748">
        <f t="shared" si="293"/>
        <v>44.306298027763852</v>
      </c>
      <c r="Q748">
        <f t="shared" si="294"/>
        <v>39.592775902128686</v>
      </c>
      <c r="R748">
        <f t="shared" si="295"/>
        <v>35.627028838580138</v>
      </c>
      <c r="S748">
        <f t="shared" si="296"/>
        <v>38.053388366938449</v>
      </c>
      <c r="T748">
        <f t="shared" si="297"/>
        <v>44.261005756183259</v>
      </c>
      <c r="U748">
        <f t="shared" si="298"/>
        <v>41.918651361567377</v>
      </c>
      <c r="V748">
        <f t="shared" si="299"/>
        <v>20.193465605771831</v>
      </c>
      <c r="W748" s="1">
        <v>466.4348265136</v>
      </c>
      <c r="X748" s="1">
        <v>0</v>
      </c>
      <c r="Y748" s="1">
        <v>9654.1953900000008</v>
      </c>
      <c r="Z748" s="13">
        <f t="shared" si="275"/>
        <v>940.53288832280555</v>
      </c>
      <c r="AA748" s="13">
        <f t="shared" si="276"/>
        <v>847.46968853273654</v>
      </c>
      <c r="AB748" s="13">
        <f t="shared" si="277"/>
        <v>940.53288832280555</v>
      </c>
      <c r="AC748" s="13">
        <f t="shared" si="278"/>
        <v>877.83155746424666</v>
      </c>
      <c r="AD748" s="13">
        <f t="shared" si="279"/>
        <v>676.53068614055951</v>
      </c>
      <c r="AE748" s="13">
        <f t="shared" si="280"/>
        <v>613.82935528200073</v>
      </c>
      <c r="AF748" s="13">
        <f t="shared" si="281"/>
        <v>687.09077422784912</v>
      </c>
      <c r="AG748" s="13">
        <f t="shared" si="282"/>
        <v>729.33112657700872</v>
      </c>
      <c r="AH748" s="13">
        <f t="shared" si="283"/>
        <v>729.99032424218865</v>
      </c>
      <c r="AI748" s="13">
        <f t="shared" si="284"/>
        <v>761.01139083887858</v>
      </c>
      <c r="AJ748" s="13">
        <f t="shared" si="285"/>
        <v>909.51182172611561</v>
      </c>
      <c r="AK748" s="13">
        <f t="shared" si="286"/>
        <v>940.53288832280555</v>
      </c>
      <c r="AL748" s="1">
        <v>395.83499999999998</v>
      </c>
      <c r="AM748" s="1">
        <v>102.93286326</v>
      </c>
      <c r="AN748" s="1">
        <v>6544.1748548011483</v>
      </c>
      <c r="AO748" s="1">
        <v>5517.8166462476875</v>
      </c>
      <c r="AP748" s="1">
        <v>331.10849520000005</v>
      </c>
      <c r="AQ748" s="1">
        <v>156.12442591863123</v>
      </c>
      <c r="AR748" s="1">
        <v>539.12528743482915</v>
      </c>
    </row>
    <row r="749" spans="1:44" x14ac:dyDescent="0.25">
      <c r="A749" s="1">
        <v>2145</v>
      </c>
      <c r="B749" s="1" t="s">
        <v>780</v>
      </c>
      <c r="C749" s="1">
        <v>1003</v>
      </c>
      <c r="D749" s="1">
        <v>10</v>
      </c>
      <c r="E749" s="1">
        <v>449</v>
      </c>
      <c r="F749" s="2" t="s">
        <v>765</v>
      </c>
      <c r="G749" s="2" t="s">
        <v>717</v>
      </c>
      <c r="H749" s="2">
        <f t="shared" si="287"/>
        <v>36151.894159886499</v>
      </c>
      <c r="I749" s="9">
        <v>25069.5126257989</v>
      </c>
      <c r="J749" s="1">
        <v>783.21600000000001</v>
      </c>
      <c r="K749">
        <f t="shared" si="288"/>
        <v>35.123464665816947</v>
      </c>
      <c r="L749">
        <f t="shared" si="289"/>
        <v>29.381208050094415</v>
      </c>
      <c r="M749">
        <f t="shared" si="290"/>
        <v>47.861425900233911</v>
      </c>
      <c r="N749">
        <f t="shared" si="291"/>
        <v>73.539800128485226</v>
      </c>
      <c r="O749">
        <f t="shared" si="292"/>
        <v>83.297116372181804</v>
      </c>
      <c r="P749">
        <f t="shared" si="293"/>
        <v>86.280685633014045</v>
      </c>
      <c r="Q749">
        <f t="shared" si="294"/>
        <v>77.101721493619209</v>
      </c>
      <c r="R749">
        <f t="shared" si="295"/>
        <v>69.378950896182545</v>
      </c>
      <c r="S749">
        <f t="shared" si="296"/>
        <v>74.10396681982769</v>
      </c>
      <c r="T749">
        <f t="shared" si="297"/>
        <v>86.192484893620247</v>
      </c>
      <c r="U749">
        <f t="shared" si="298"/>
        <v>81.631057914631413</v>
      </c>
      <c r="V749">
        <f t="shared" si="299"/>
        <v>39.324117232292608</v>
      </c>
      <c r="W749" s="1">
        <v>906.72969777599906</v>
      </c>
      <c r="X749" s="1">
        <v>0</v>
      </c>
      <c r="Y749" s="1">
        <v>22347.954089999901</v>
      </c>
      <c r="Z749" s="13">
        <f t="shared" si="275"/>
        <v>2177.1867006280945</v>
      </c>
      <c r="AA749" s="13">
        <f t="shared" si="276"/>
        <v>1961.7599320201982</v>
      </c>
      <c r="AB749" s="13">
        <f t="shared" si="277"/>
        <v>2177.1867006280945</v>
      </c>
      <c r="AC749" s="13">
        <f t="shared" si="278"/>
        <v>2032.0429152785246</v>
      </c>
      <c r="AD749" s="13">
        <f t="shared" si="279"/>
        <v>1566.0628466258288</v>
      </c>
      <c r="AE749" s="13">
        <f t="shared" si="280"/>
        <v>1420.9190612762591</v>
      </c>
      <c r="AF749" s="13">
        <f t="shared" si="281"/>
        <v>1590.5078007859192</v>
      </c>
      <c r="AG749" s="13">
        <f t="shared" si="282"/>
        <v>1688.2876174262822</v>
      </c>
      <c r="AH749" s="13">
        <f t="shared" si="283"/>
        <v>1689.8135570372554</v>
      </c>
      <c r="AI749" s="13">
        <f t="shared" si="284"/>
        <v>1761.6224799065549</v>
      </c>
      <c r="AJ749" s="13">
        <f t="shared" si="285"/>
        <v>2105.3777777587952</v>
      </c>
      <c r="AK749" s="13">
        <f t="shared" si="286"/>
        <v>2177.1867006280945</v>
      </c>
      <c r="AL749" s="1">
        <v>556.29872950000004</v>
      </c>
      <c r="AM749" s="1">
        <v>475.31410852300002</v>
      </c>
      <c r="AN749" s="1">
        <v>11082.381534087597</v>
      </c>
      <c r="AO749" s="1">
        <v>8145.3483825561107</v>
      </c>
      <c r="AP749" s="1">
        <v>860.51992319999988</v>
      </c>
      <c r="AQ749" s="1">
        <v>1036.5114069622716</v>
      </c>
      <c r="AR749" s="1">
        <v>1040.0018213692144</v>
      </c>
    </row>
    <row r="750" spans="1:44" x14ac:dyDescent="0.25">
      <c r="A750" s="1">
        <v>2147</v>
      </c>
      <c r="B750" s="1" t="s">
        <v>781</v>
      </c>
      <c r="C750" s="1">
        <v>1003</v>
      </c>
      <c r="D750" s="1">
        <v>10</v>
      </c>
      <c r="E750" s="1">
        <v>436</v>
      </c>
      <c r="F750" s="2" t="s">
        <v>765</v>
      </c>
      <c r="G750" s="2" t="s">
        <v>717</v>
      </c>
      <c r="H750" s="2">
        <f t="shared" si="287"/>
        <v>36774.553525673429</v>
      </c>
      <c r="I750" s="9">
        <v>25648.702038280899</v>
      </c>
      <c r="J750" s="1">
        <v>328.10399999999902</v>
      </c>
      <c r="K750">
        <f t="shared" si="288"/>
        <v>14.713883846490839</v>
      </c>
      <c r="L750">
        <f t="shared" si="289"/>
        <v>12.308343912877353</v>
      </c>
      <c r="M750">
        <f t="shared" si="290"/>
        <v>20.050056796043876</v>
      </c>
      <c r="N750">
        <f t="shared" si="291"/>
        <v>30.807213567338312</v>
      </c>
      <c r="O750">
        <f t="shared" si="292"/>
        <v>34.894737939697684</v>
      </c>
      <c r="P750">
        <f t="shared" si="293"/>
        <v>36.14461154896523</v>
      </c>
      <c r="Q750">
        <f t="shared" si="294"/>
        <v>32.29936981489444</v>
      </c>
      <c r="R750">
        <f t="shared" si="295"/>
        <v>29.064155105157468</v>
      </c>
      <c r="S750">
        <f t="shared" si="296"/>
        <v>31.043553667765561</v>
      </c>
      <c r="T750">
        <f t="shared" si="297"/>
        <v>36.107662590570534</v>
      </c>
      <c r="U750">
        <f t="shared" si="298"/>
        <v>34.196794531804947</v>
      </c>
      <c r="V750">
        <f t="shared" si="299"/>
        <v>16.473616678392801</v>
      </c>
      <c r="W750" s="1">
        <v>365.770142660999</v>
      </c>
      <c r="X750" s="1">
        <v>0</v>
      </c>
      <c r="Y750" s="1">
        <v>24498.937049999899</v>
      </c>
      <c r="Z750" s="13">
        <f t="shared" si="275"/>
        <v>2386.7401780931841</v>
      </c>
      <c r="AA750" s="13">
        <f t="shared" si="276"/>
        <v>2150.5786564722234</v>
      </c>
      <c r="AB750" s="13">
        <f t="shared" si="277"/>
        <v>2386.7401780931841</v>
      </c>
      <c r="AC750" s="13">
        <f t="shared" si="278"/>
        <v>2227.6263529010621</v>
      </c>
      <c r="AD750" s="13">
        <f t="shared" si="279"/>
        <v>1716.7958615503849</v>
      </c>
      <c r="AE750" s="13">
        <f t="shared" si="280"/>
        <v>1557.6820363582631</v>
      </c>
      <c r="AF750" s="13">
        <f t="shared" si="281"/>
        <v>1743.5936342120965</v>
      </c>
      <c r="AG750" s="13">
        <f t="shared" si="282"/>
        <v>1850.7847248589449</v>
      </c>
      <c r="AH750" s="13">
        <f t="shared" si="283"/>
        <v>1852.457535637094</v>
      </c>
      <c r="AI750" s="13">
        <f t="shared" si="284"/>
        <v>1931.1780428440816</v>
      </c>
      <c r="AJ750" s="13">
        <f t="shared" si="285"/>
        <v>2308.0196708861963</v>
      </c>
      <c r="AK750" s="13">
        <f t="shared" si="286"/>
        <v>2386.7401780931841</v>
      </c>
      <c r="AL750" s="1">
        <v>0</v>
      </c>
      <c r="AM750" s="1">
        <v>455.89084561999999</v>
      </c>
      <c r="AN750" s="1">
        <v>11125.851487392531</v>
      </c>
      <c r="AO750" s="1">
        <v>9984.6205979720071</v>
      </c>
      <c r="AP750" s="1">
        <v>603.92697120000003</v>
      </c>
      <c r="AQ750" s="1">
        <v>0</v>
      </c>
      <c r="AR750" s="1">
        <v>537.30391822052229</v>
      </c>
    </row>
    <row r="751" spans="1:44" x14ac:dyDescent="0.25">
      <c r="A751" s="1">
        <v>2148</v>
      </c>
      <c r="B751" s="1" t="s">
        <v>782</v>
      </c>
      <c r="C751" s="1">
        <v>1003</v>
      </c>
      <c r="D751" s="1">
        <v>10</v>
      </c>
      <c r="E751" s="1">
        <v>776</v>
      </c>
      <c r="F751" s="2" t="s">
        <v>765</v>
      </c>
      <c r="G751" s="2" t="s">
        <v>717</v>
      </c>
      <c r="H751" s="2">
        <f t="shared" si="287"/>
        <v>60989.907573070188</v>
      </c>
      <c r="I751" s="9">
        <v>29144.107107393491</v>
      </c>
      <c r="J751" s="1">
        <v>1592.89199999999</v>
      </c>
      <c r="K751">
        <f t="shared" si="288"/>
        <v>71.433532867640778</v>
      </c>
      <c r="L751">
        <f t="shared" si="289"/>
        <v>59.755024480259216</v>
      </c>
      <c r="M751">
        <f t="shared" si="290"/>
        <v>97.339791864664306</v>
      </c>
      <c r="N751">
        <f t="shared" si="291"/>
        <v>149.56405296401292</v>
      </c>
      <c r="O751">
        <f t="shared" si="292"/>
        <v>169.40832451369303</v>
      </c>
      <c r="P751">
        <f t="shared" si="293"/>
        <v>175.47625929416935</v>
      </c>
      <c r="Q751">
        <f t="shared" si="294"/>
        <v>156.80823087553537</v>
      </c>
      <c r="R751">
        <f t="shared" si="295"/>
        <v>141.10178526858661</v>
      </c>
      <c r="S751">
        <f t="shared" si="296"/>
        <v>150.7114460322162</v>
      </c>
      <c r="T751">
        <f t="shared" si="297"/>
        <v>175.2968780606725</v>
      </c>
      <c r="U751">
        <f t="shared" si="298"/>
        <v>166.01992183989123</v>
      </c>
      <c r="V751">
        <f t="shared" si="299"/>
        <v>79.976751938648661</v>
      </c>
      <c r="W751" s="1">
        <v>1838.7824772015999</v>
      </c>
      <c r="X751" s="1">
        <v>0</v>
      </c>
      <c r="Y751" s="1">
        <v>25509.552389999899</v>
      </c>
      <c r="Z751" s="13">
        <f t="shared" si="275"/>
        <v>2485.1965409816021</v>
      </c>
      <c r="AA751" s="13">
        <f t="shared" si="276"/>
        <v>2239.2930270455959</v>
      </c>
      <c r="AB751" s="13">
        <f t="shared" si="277"/>
        <v>2485.1965409816021</v>
      </c>
      <c r="AC751" s="13">
        <f t="shared" si="278"/>
        <v>2319.519048467218</v>
      </c>
      <c r="AD751" s="13">
        <f t="shared" si="279"/>
        <v>1787.6160865173022</v>
      </c>
      <c r="AE751" s="13">
        <f t="shared" si="280"/>
        <v>1621.9385940029183</v>
      </c>
      <c r="AF751" s="13">
        <f t="shared" si="281"/>
        <v>1815.5193046958736</v>
      </c>
      <c r="AG751" s="13">
        <f t="shared" si="282"/>
        <v>1927.1321774101623</v>
      </c>
      <c r="AH751" s="13">
        <f t="shared" si="283"/>
        <v>1928.8739939672096</v>
      </c>
      <c r="AI751" s="13">
        <f t="shared" si="284"/>
        <v>2010.8418319458792</v>
      </c>
      <c r="AJ751" s="13">
        <f t="shared" si="285"/>
        <v>2403.2287030029329</v>
      </c>
      <c r="AK751" s="13">
        <f t="shared" si="286"/>
        <v>2485.1965409816021</v>
      </c>
      <c r="AL751" s="1">
        <v>0</v>
      </c>
      <c r="AM751" s="1">
        <v>202.880240192</v>
      </c>
      <c r="AN751" s="1">
        <v>31845.800465676693</v>
      </c>
      <c r="AO751" s="1">
        <v>24041.915387222067</v>
      </c>
      <c r="AP751" s="1">
        <v>1295.5889520000003</v>
      </c>
      <c r="AQ751" s="1">
        <v>4344.5094998580835</v>
      </c>
      <c r="AR751" s="1">
        <v>2163.786626596544</v>
      </c>
    </row>
    <row r="752" spans="1:44" x14ac:dyDescent="0.25">
      <c r="A752" s="1">
        <v>2149</v>
      </c>
      <c r="B752" s="1" t="s">
        <v>783</v>
      </c>
      <c r="C752" s="1">
        <v>1003</v>
      </c>
      <c r="D752" s="1">
        <v>10</v>
      </c>
      <c r="E752" s="1">
        <v>2406</v>
      </c>
      <c r="F752" s="2" t="s">
        <v>765</v>
      </c>
      <c r="G752" s="2" t="s">
        <v>717</v>
      </c>
      <c r="H752" s="2">
        <f t="shared" si="287"/>
        <v>183344.76925549234</v>
      </c>
      <c r="I752" s="9">
        <v>41084.772220230108</v>
      </c>
      <c r="J752" s="1">
        <v>767.33999999999901</v>
      </c>
      <c r="K752">
        <f t="shared" si="288"/>
        <v>34.411502544212503</v>
      </c>
      <c r="L752">
        <f t="shared" si="289"/>
        <v>28.785643022051925</v>
      </c>
      <c r="M752">
        <f t="shared" si="290"/>
        <v>46.891261861715599</v>
      </c>
      <c r="N752">
        <f t="shared" si="291"/>
        <v>72.049128504259073</v>
      </c>
      <c r="O752">
        <f t="shared" si="292"/>
        <v>81.608661310583429</v>
      </c>
      <c r="P752">
        <f t="shared" si="293"/>
        <v>84.531752816128517</v>
      </c>
      <c r="Q752">
        <f t="shared" si="294"/>
        <v>75.538848760640349</v>
      </c>
      <c r="R752">
        <f t="shared" si="295"/>
        <v>67.97262081044903</v>
      </c>
      <c r="S752">
        <f t="shared" si="296"/>
        <v>72.601859384290549</v>
      </c>
      <c r="T752">
        <f t="shared" si="297"/>
        <v>84.445339929560262</v>
      </c>
      <c r="U752">
        <f t="shared" si="298"/>
        <v>79.976374308253654</v>
      </c>
      <c r="V752">
        <f t="shared" si="299"/>
        <v>38.527006747854195</v>
      </c>
      <c r="W752" s="1">
        <v>1148.7026145441</v>
      </c>
      <c r="X752" s="1">
        <v>0</v>
      </c>
      <c r="Y752" s="1">
        <v>37177.377195000001</v>
      </c>
      <c r="Z752" s="13">
        <f t="shared" si="275"/>
        <v>3621.9016231739797</v>
      </c>
      <c r="AA752" s="13">
        <f t="shared" si="276"/>
        <v>3263.5241984584186</v>
      </c>
      <c r="AB752" s="13">
        <f t="shared" si="277"/>
        <v>3621.9016231739797</v>
      </c>
      <c r="AC752" s="13">
        <f t="shared" si="278"/>
        <v>3380.4448332718707</v>
      </c>
      <c r="AD752" s="13">
        <f t="shared" si="279"/>
        <v>2605.2545537551769</v>
      </c>
      <c r="AE752" s="13">
        <f t="shared" si="280"/>
        <v>2363.7977638530688</v>
      </c>
      <c r="AF752" s="13">
        <f t="shared" si="281"/>
        <v>2645.9204365319283</v>
      </c>
      <c r="AG752" s="13">
        <f t="shared" si="282"/>
        <v>2808.5839676389378</v>
      </c>
      <c r="AH752" s="13">
        <f t="shared" si="283"/>
        <v>2811.1224743973407</v>
      </c>
      <c r="AI752" s="13">
        <f t="shared" si="284"/>
        <v>2930.5816159691954</v>
      </c>
      <c r="AJ752" s="13">
        <f t="shared" si="285"/>
        <v>3502.4424816021246</v>
      </c>
      <c r="AK752" s="13">
        <f t="shared" si="286"/>
        <v>3621.9016231739797</v>
      </c>
      <c r="AL752" s="1">
        <v>64.858440000000002</v>
      </c>
      <c r="AM752" s="1">
        <v>1926.493970686</v>
      </c>
      <c r="AN752" s="1">
        <v>142259.99703526223</v>
      </c>
      <c r="AO752" s="1">
        <v>125596.0169955426</v>
      </c>
      <c r="AP752" s="1">
        <v>5079.7514375999999</v>
      </c>
      <c r="AQ752" s="1">
        <v>10115.294330781153</v>
      </c>
      <c r="AR752" s="1">
        <v>1468.934271338479</v>
      </c>
    </row>
    <row r="753" spans="1:44" x14ac:dyDescent="0.25">
      <c r="A753" s="1">
        <v>2152</v>
      </c>
      <c r="B753" s="1" t="s">
        <v>784</v>
      </c>
      <c r="C753" s="1">
        <v>1003</v>
      </c>
      <c r="D753" s="1">
        <v>10</v>
      </c>
      <c r="E753" s="1">
        <v>1882</v>
      </c>
      <c r="F753" s="2" t="s">
        <v>765</v>
      </c>
      <c r="G753" s="2" t="s">
        <v>717</v>
      </c>
      <c r="H753" s="2">
        <f t="shared" si="287"/>
        <v>159067.34371371026</v>
      </c>
      <c r="I753" s="9">
        <v>105815.19954173439</v>
      </c>
      <c r="J753" s="1">
        <v>433.94399999999899</v>
      </c>
      <c r="K753">
        <f t="shared" si="288"/>
        <v>19.460297990520154</v>
      </c>
      <c r="L753">
        <f t="shared" si="289"/>
        <v>16.278777433160382</v>
      </c>
      <c r="M753">
        <f t="shared" si="290"/>
        <v>26.517817052832239</v>
      </c>
      <c r="N753">
        <f t="shared" si="291"/>
        <v>40.74502439551199</v>
      </c>
      <c r="O753">
        <f t="shared" si="292"/>
        <v>46.151105017019546</v>
      </c>
      <c r="P753">
        <f t="shared" si="293"/>
        <v>47.804163661534695</v>
      </c>
      <c r="Q753">
        <f t="shared" si="294"/>
        <v>42.718521368086222</v>
      </c>
      <c r="R753">
        <f t="shared" si="295"/>
        <v>38.439689010046997</v>
      </c>
      <c r="S753">
        <f t="shared" si="296"/>
        <v>41.057603238012547</v>
      </c>
      <c r="T753">
        <f t="shared" si="297"/>
        <v>47.755295684303</v>
      </c>
      <c r="U753">
        <f t="shared" si="298"/>
        <v>45.228018574322704</v>
      </c>
      <c r="V753">
        <f t="shared" si="299"/>
        <v>21.787686574648557</v>
      </c>
      <c r="W753" s="1">
        <v>831.16433564639897</v>
      </c>
      <c r="X753" s="1">
        <v>0</v>
      </c>
      <c r="Y753" s="1">
        <v>103209.791789999</v>
      </c>
      <c r="Z753" s="13">
        <f t="shared" si="275"/>
        <v>10054.924274268613</v>
      </c>
      <c r="AA753" s="13">
        <f t="shared" si="276"/>
        <v>9060.0165594741538</v>
      </c>
      <c r="AB753" s="13">
        <f t="shared" si="277"/>
        <v>10054.924274268613</v>
      </c>
      <c r="AC753" s="13">
        <f t="shared" si="278"/>
        <v>9384.6052014258457</v>
      </c>
      <c r="AD753" s="13">
        <f t="shared" si="279"/>
        <v>7232.5645416745911</v>
      </c>
      <c r="AE753" s="13">
        <f t="shared" si="280"/>
        <v>6562.2454688318267</v>
      </c>
      <c r="AF753" s="13">
        <f t="shared" si="281"/>
        <v>7345.4589309783505</v>
      </c>
      <c r="AG753" s="13">
        <f t="shared" si="282"/>
        <v>7797.0364881933956</v>
      </c>
      <c r="AH753" s="13">
        <f t="shared" si="283"/>
        <v>7804.0837511731925</v>
      </c>
      <c r="AI753" s="13">
        <f t="shared" si="284"/>
        <v>8135.7196561046821</v>
      </c>
      <c r="AJ753" s="13">
        <f t="shared" si="285"/>
        <v>9723.2883693371223</v>
      </c>
      <c r="AK753" s="13">
        <f t="shared" si="286"/>
        <v>10054.924274268613</v>
      </c>
      <c r="AL753" s="1">
        <v>868.69779999999992</v>
      </c>
      <c r="AM753" s="1">
        <v>471.601616089</v>
      </c>
      <c r="AN753" s="1">
        <v>53252.144171975888</v>
      </c>
      <c r="AO753" s="1">
        <v>40201.235565518866</v>
      </c>
      <c r="AP753" s="1">
        <v>2137.9615992000004</v>
      </c>
      <c r="AQ753" s="1">
        <v>9595.1863807060072</v>
      </c>
      <c r="AR753" s="1">
        <v>1317.7606265510099</v>
      </c>
    </row>
    <row r="754" spans="1:44" x14ac:dyDescent="0.25">
      <c r="A754" s="1">
        <v>2153</v>
      </c>
      <c r="B754" s="1" t="s">
        <v>785</v>
      </c>
      <c r="C754" s="1">
        <v>1003</v>
      </c>
      <c r="D754" s="1">
        <v>10</v>
      </c>
      <c r="E754" s="1">
        <v>871</v>
      </c>
      <c r="F754" s="2" t="s">
        <v>765</v>
      </c>
      <c r="G754" s="2" t="s">
        <v>717</v>
      </c>
      <c r="H754" s="2">
        <f t="shared" si="287"/>
        <v>66972.061755941104</v>
      </c>
      <c r="I754" s="9">
        <v>37410.914618691109</v>
      </c>
      <c r="J754" s="1">
        <v>555.65999999999894</v>
      </c>
      <c r="K754">
        <f t="shared" si="288"/>
        <v>24.918674256153867</v>
      </c>
      <c r="L754">
        <f t="shared" si="289"/>
        <v>20.844775981485864</v>
      </c>
      <c r="M754">
        <f t="shared" si="290"/>
        <v>33.955741348138858</v>
      </c>
      <c r="N754">
        <f t="shared" si="291"/>
        <v>52.17350684791171</v>
      </c>
      <c r="O754">
        <f t="shared" si="292"/>
        <v>59.095927155939684</v>
      </c>
      <c r="P754">
        <f t="shared" si="293"/>
        <v>61.212648590989573</v>
      </c>
      <c r="Q754">
        <f t="shared" si="294"/>
        <v>54.700545654256764</v>
      </c>
      <c r="R754">
        <f t="shared" si="295"/>
        <v>49.221553000669957</v>
      </c>
      <c r="S754">
        <f t="shared" si="296"/>
        <v>52.573760243796578</v>
      </c>
      <c r="T754">
        <f t="shared" si="297"/>
        <v>61.15007374209533</v>
      </c>
      <c r="U754">
        <f t="shared" si="298"/>
        <v>57.913926223218127</v>
      </c>
      <c r="V754">
        <f t="shared" si="299"/>
        <v>27.898866955342676</v>
      </c>
      <c r="W754" s="1">
        <v>623.32068939419901</v>
      </c>
      <c r="X754" s="1">
        <v>0</v>
      </c>
      <c r="Y754" s="1">
        <v>34127.736194999903</v>
      </c>
      <c r="Z754" s="13">
        <f t="shared" si="275"/>
        <v>3324.7989085294462</v>
      </c>
      <c r="AA754" s="13">
        <f t="shared" si="276"/>
        <v>2995.8189983871835</v>
      </c>
      <c r="AB754" s="13">
        <f t="shared" si="277"/>
        <v>3324.7989085294462</v>
      </c>
      <c r="AC754" s="13">
        <f t="shared" si="278"/>
        <v>3103.148694071097</v>
      </c>
      <c r="AD754" s="13">
        <f t="shared" si="279"/>
        <v>2391.5468717717022</v>
      </c>
      <c r="AE754" s="13">
        <f t="shared" si="280"/>
        <v>2169.8966573133534</v>
      </c>
      <c r="AF754" s="13">
        <f t="shared" si="281"/>
        <v>2428.8769532420115</v>
      </c>
      <c r="AG754" s="13">
        <f t="shared" si="282"/>
        <v>2578.1972791232511</v>
      </c>
      <c r="AH754" s="13">
        <f t="shared" si="283"/>
        <v>2580.5275534867596</v>
      </c>
      <c r="AI754" s="13">
        <f t="shared" si="284"/>
        <v>2690.1875235341818</v>
      </c>
      <c r="AJ754" s="13">
        <f t="shared" si="285"/>
        <v>3215.1389384820241</v>
      </c>
      <c r="AK754" s="13">
        <f t="shared" si="286"/>
        <v>3324.7989085294462</v>
      </c>
      <c r="AL754" s="1">
        <v>228.3301616</v>
      </c>
      <c r="AM754" s="1">
        <v>1875.867572697</v>
      </c>
      <c r="AN754" s="1">
        <v>29561.147137250002</v>
      </c>
      <c r="AO754" s="1">
        <v>23779.162213591226</v>
      </c>
      <c r="AP754" s="1">
        <v>1270.7874144000002</v>
      </c>
      <c r="AQ754" s="1">
        <v>3511.2658106043086</v>
      </c>
      <c r="AR754" s="1">
        <v>999.93169865446362</v>
      </c>
    </row>
    <row r="755" spans="1:44" x14ac:dyDescent="0.25">
      <c r="A755" s="1">
        <v>2155</v>
      </c>
      <c r="B755" s="1" t="s">
        <v>786</v>
      </c>
      <c r="C755" s="1">
        <v>1003</v>
      </c>
      <c r="D755" s="1">
        <v>10</v>
      </c>
      <c r="E755" s="1">
        <v>1010</v>
      </c>
      <c r="F755" s="2" t="s">
        <v>765</v>
      </c>
      <c r="G755" s="2" t="s">
        <v>717</v>
      </c>
      <c r="H755" s="2">
        <f t="shared" si="287"/>
        <v>86613.950542671228</v>
      </c>
      <c r="I755" s="9">
        <v>44420.163421166901</v>
      </c>
      <c r="J755" s="1">
        <v>560.95199999999897</v>
      </c>
      <c r="K755">
        <f t="shared" si="288"/>
        <v>25.155994963355333</v>
      </c>
      <c r="L755">
        <f t="shared" si="289"/>
        <v>21.043297657500016</v>
      </c>
      <c r="M755">
        <f t="shared" si="290"/>
        <v>34.279129360978281</v>
      </c>
      <c r="N755">
        <f t="shared" si="291"/>
        <v>52.670397389320399</v>
      </c>
      <c r="O755">
        <f t="shared" si="292"/>
        <v>59.658745509805783</v>
      </c>
      <c r="P755">
        <f t="shared" si="293"/>
        <v>61.795626196618052</v>
      </c>
      <c r="Q755">
        <f t="shared" si="294"/>
        <v>55.221503231916358</v>
      </c>
      <c r="R755">
        <f t="shared" si="295"/>
        <v>49.690329695914436</v>
      </c>
      <c r="S755">
        <f t="shared" si="296"/>
        <v>53.07446272230893</v>
      </c>
      <c r="T755">
        <f t="shared" si="297"/>
        <v>61.732455396781951</v>
      </c>
      <c r="U755">
        <f t="shared" si="298"/>
        <v>58.465487425344016</v>
      </c>
      <c r="V755">
        <f t="shared" si="299"/>
        <v>28.164570450155466</v>
      </c>
      <c r="W755" s="1">
        <v>625.73900438700002</v>
      </c>
      <c r="X755" s="1">
        <v>0</v>
      </c>
      <c r="Y755" s="1">
        <v>41426.129639999897</v>
      </c>
      <c r="Z755" s="13">
        <f t="shared" si="275"/>
        <v>4035.8244046626951</v>
      </c>
      <c r="AA755" s="13">
        <f t="shared" si="276"/>
        <v>3636.4904339405002</v>
      </c>
      <c r="AB755" s="13">
        <f t="shared" si="277"/>
        <v>4035.8244046626951</v>
      </c>
      <c r="AC755" s="13">
        <f t="shared" si="278"/>
        <v>3766.7731418886165</v>
      </c>
      <c r="AD755" s="13">
        <f t="shared" si="279"/>
        <v>2902.9915779959056</v>
      </c>
      <c r="AE755" s="13">
        <f t="shared" si="280"/>
        <v>2633.9403152218274</v>
      </c>
      <c r="AF755" s="13">
        <f t="shared" si="281"/>
        <v>2948.3048910625766</v>
      </c>
      <c r="AG755" s="13">
        <f t="shared" si="282"/>
        <v>3129.5581433292637</v>
      </c>
      <c r="AH755" s="13">
        <f t="shared" si="283"/>
        <v>3132.3867589552137</v>
      </c>
      <c r="AI755" s="13">
        <f t="shared" si="284"/>
        <v>3265.4980825292801</v>
      </c>
      <c r="AJ755" s="13">
        <f t="shared" si="285"/>
        <v>3902.7130810886288</v>
      </c>
      <c r="AK755" s="13">
        <f t="shared" si="286"/>
        <v>4035.8244046626951</v>
      </c>
      <c r="AL755" s="1">
        <v>530.72700999999995</v>
      </c>
      <c r="AM755" s="1">
        <v>1276.6157667800001</v>
      </c>
      <c r="AN755" s="1">
        <v>42193.787121504334</v>
      </c>
      <c r="AO755" s="1">
        <v>27063.576883976752</v>
      </c>
      <c r="AP755" s="1">
        <v>1745.0773704000001</v>
      </c>
      <c r="AQ755" s="1">
        <v>12445.306352545245</v>
      </c>
      <c r="AR755" s="1">
        <v>939.82651458233738</v>
      </c>
    </row>
    <row r="756" spans="1:44" x14ac:dyDescent="0.25">
      <c r="A756" s="1">
        <v>2160</v>
      </c>
      <c r="B756" s="1" t="s">
        <v>787</v>
      </c>
      <c r="C756" s="1">
        <v>1003</v>
      </c>
      <c r="D756" s="1">
        <v>10</v>
      </c>
      <c r="E756" s="1">
        <v>1045</v>
      </c>
      <c r="F756" s="2" t="s">
        <v>765</v>
      </c>
      <c r="G756" s="2" t="s">
        <v>717</v>
      </c>
      <c r="H756" s="2">
        <f t="shared" si="287"/>
        <v>80515.598681964635</v>
      </c>
      <c r="I756" s="9">
        <v>48621.089591255281</v>
      </c>
      <c r="J756" s="1">
        <v>1561.1399999999901</v>
      </c>
      <c r="K756">
        <f t="shared" si="288"/>
        <v>70.009608624431976</v>
      </c>
      <c r="L756">
        <f t="shared" si="289"/>
        <v>58.563894424174308</v>
      </c>
      <c r="M756">
        <f t="shared" si="290"/>
        <v>95.399463787627795</v>
      </c>
      <c r="N756">
        <f t="shared" si="291"/>
        <v>146.58270971556084</v>
      </c>
      <c r="O756">
        <f t="shared" si="292"/>
        <v>166.03141439049648</v>
      </c>
      <c r="P756">
        <f t="shared" si="293"/>
        <v>171.97839366039852</v>
      </c>
      <c r="Q756">
        <f t="shared" si="294"/>
        <v>153.68248540957785</v>
      </c>
      <c r="R756">
        <f t="shared" si="295"/>
        <v>138.28912509711975</v>
      </c>
      <c r="S756">
        <f t="shared" si="296"/>
        <v>147.70723116114209</v>
      </c>
      <c r="T756">
        <f t="shared" si="297"/>
        <v>171.80258813255278</v>
      </c>
      <c r="U756">
        <f t="shared" si="298"/>
        <v>162.71055462713591</v>
      </c>
      <c r="V756">
        <f t="shared" si="299"/>
        <v>78.382530969771935</v>
      </c>
      <c r="W756" s="1">
        <v>1800.38941792639</v>
      </c>
      <c r="X756" s="1">
        <v>0</v>
      </c>
      <c r="Y756" s="1">
        <v>43329.087269999902</v>
      </c>
      <c r="Z756" s="13">
        <f t="shared" si="275"/>
        <v>4221.2147105139447</v>
      </c>
      <c r="AA756" s="13">
        <f t="shared" si="276"/>
        <v>3803.5368676244052</v>
      </c>
      <c r="AB756" s="13">
        <f t="shared" si="277"/>
        <v>4221.2147105139447</v>
      </c>
      <c r="AC756" s="13">
        <f t="shared" si="278"/>
        <v>3939.8042638671177</v>
      </c>
      <c r="AD756" s="13">
        <f t="shared" si="279"/>
        <v>3036.343885372431</v>
      </c>
      <c r="AE756" s="13">
        <f t="shared" si="280"/>
        <v>2754.9334387256049</v>
      </c>
      <c r="AF756" s="13">
        <f t="shared" si="281"/>
        <v>3083.7387183780911</v>
      </c>
      <c r="AG756" s="13">
        <f t="shared" si="282"/>
        <v>3273.3180504007341</v>
      </c>
      <c r="AH756" s="13">
        <f t="shared" si="283"/>
        <v>3276.2766017878694</v>
      </c>
      <c r="AI756" s="13">
        <f t="shared" si="284"/>
        <v>3415.5025494177171</v>
      </c>
      <c r="AJ756" s="13">
        <f t="shared" si="285"/>
        <v>4081.988762884097</v>
      </c>
      <c r="AK756" s="13">
        <f t="shared" si="286"/>
        <v>4221.2147105139447</v>
      </c>
      <c r="AL756" s="1">
        <v>181.042</v>
      </c>
      <c r="AM756" s="1">
        <v>1749.4309033290001</v>
      </c>
      <c r="AN756" s="1">
        <v>31894.509090709351</v>
      </c>
      <c r="AO756" s="1">
        <v>24567.421734483749</v>
      </c>
      <c r="AP756" s="1">
        <v>2050.5453192000004</v>
      </c>
      <c r="AQ756" s="1">
        <v>3198.359763501478</v>
      </c>
      <c r="AR756" s="1">
        <v>2078.1822735241221</v>
      </c>
    </row>
    <row r="757" spans="1:44" x14ac:dyDescent="0.25">
      <c r="A757" s="1">
        <v>2162</v>
      </c>
      <c r="B757" s="1" t="s">
        <v>788</v>
      </c>
      <c r="C757" s="1">
        <v>1003</v>
      </c>
      <c r="D757" s="1">
        <v>10</v>
      </c>
      <c r="E757" s="1">
        <v>3334</v>
      </c>
      <c r="F757" s="2" t="s">
        <v>765</v>
      </c>
      <c r="G757" s="2" t="s">
        <v>717</v>
      </c>
      <c r="H757" s="2">
        <f t="shared" si="287"/>
        <v>202112.43626648572</v>
      </c>
      <c r="I757" s="9">
        <v>31920.440488648495</v>
      </c>
      <c r="J757" s="1">
        <v>788.50799999999902</v>
      </c>
      <c r="K757">
        <f t="shared" si="288"/>
        <v>35.360785373018366</v>
      </c>
      <c r="L757">
        <f t="shared" si="289"/>
        <v>29.579729726108528</v>
      </c>
      <c r="M757">
        <f t="shared" si="290"/>
        <v>48.18481391307327</v>
      </c>
      <c r="N757">
        <f t="shared" si="291"/>
        <v>74.036690669893815</v>
      </c>
      <c r="O757">
        <f t="shared" si="292"/>
        <v>83.859934726047797</v>
      </c>
      <c r="P757">
        <f t="shared" si="293"/>
        <v>86.863663238642403</v>
      </c>
      <c r="Q757">
        <f t="shared" si="294"/>
        <v>77.622679071278696</v>
      </c>
      <c r="R757">
        <f t="shared" si="295"/>
        <v>69.847727591426946</v>
      </c>
      <c r="S757">
        <f t="shared" si="296"/>
        <v>74.604669298339957</v>
      </c>
      <c r="T757">
        <f t="shared" si="297"/>
        <v>86.774866548306761</v>
      </c>
      <c r="U757">
        <f t="shared" si="298"/>
        <v>82.182619116757195</v>
      </c>
      <c r="V757">
        <f t="shared" si="299"/>
        <v>39.589820727105348</v>
      </c>
      <c r="W757" s="1">
        <v>852.19532921249902</v>
      </c>
      <c r="X757" s="1">
        <v>0</v>
      </c>
      <c r="Y757" s="1">
        <v>26620.043519999999</v>
      </c>
      <c r="Z757" s="13">
        <f t="shared" si="275"/>
        <v>2593.3830223778368</v>
      </c>
      <c r="AA757" s="13">
        <f t="shared" si="276"/>
        <v>2336.7747470690347</v>
      </c>
      <c r="AB757" s="13">
        <f t="shared" si="277"/>
        <v>2593.3830223778368</v>
      </c>
      <c r="AC757" s="13">
        <f t="shared" si="278"/>
        <v>2420.4931968885317</v>
      </c>
      <c r="AD757" s="13">
        <f t="shared" si="279"/>
        <v>1865.4352413802919</v>
      </c>
      <c r="AE757" s="13">
        <f t="shared" si="280"/>
        <v>1692.545415890987</v>
      </c>
      <c r="AF757" s="13">
        <f t="shared" si="281"/>
        <v>1894.5531526201933</v>
      </c>
      <c r="AG757" s="13">
        <f t="shared" si="282"/>
        <v>2011.0247975798011</v>
      </c>
      <c r="AH757" s="13">
        <f t="shared" si="283"/>
        <v>2012.8424395299057</v>
      </c>
      <c r="AI757" s="13">
        <f t="shared" si="284"/>
        <v>2098.3785312995074</v>
      </c>
      <c r="AJ757" s="13">
        <f t="shared" si="285"/>
        <v>2507.8469306082352</v>
      </c>
      <c r="AK757" s="13">
        <f t="shared" si="286"/>
        <v>2593.3830223778368</v>
      </c>
      <c r="AL757" s="1">
        <v>126.6155</v>
      </c>
      <c r="AM757" s="1">
        <v>3533.0781394359997</v>
      </c>
      <c r="AN757" s="1">
        <v>170191.99577783723</v>
      </c>
      <c r="AO757" s="1">
        <v>149112.42603550298</v>
      </c>
      <c r="AP757" s="1">
        <v>6682.6316592000003</v>
      </c>
      <c r="AQ757" s="1">
        <v>13221.244255299154</v>
      </c>
      <c r="AR757" s="1">
        <v>1175.6938278350751</v>
      </c>
    </row>
    <row r="758" spans="1:44" x14ac:dyDescent="0.25">
      <c r="A758" s="1">
        <v>2163</v>
      </c>
      <c r="B758" s="1" t="s">
        <v>789</v>
      </c>
      <c r="C758" s="1">
        <v>1003</v>
      </c>
      <c r="D758" s="1">
        <v>10</v>
      </c>
      <c r="E758" s="1">
        <v>11207</v>
      </c>
      <c r="F758" s="2" t="s">
        <v>765</v>
      </c>
      <c r="G758" s="2" t="s">
        <v>717</v>
      </c>
      <c r="H758" s="2">
        <f t="shared" si="287"/>
        <v>592084.61184625025</v>
      </c>
      <c r="I758" s="9">
        <v>48323.163367604895</v>
      </c>
      <c r="J758" s="1">
        <v>1259.4959999999901</v>
      </c>
      <c r="K758">
        <f t="shared" si="288"/>
        <v>56.482328313948429</v>
      </c>
      <c r="L758">
        <f t="shared" si="289"/>
        <v>47.248158891367673</v>
      </c>
      <c r="M758">
        <f t="shared" si="290"/>
        <v>76.966347055780957</v>
      </c>
      <c r="N758">
        <f t="shared" si="291"/>
        <v>118.25994885526585</v>
      </c>
      <c r="O758">
        <f t="shared" si="292"/>
        <v>133.95076822012916</v>
      </c>
      <c r="P758">
        <f t="shared" si="293"/>
        <v>138.74867013957555</v>
      </c>
      <c r="Q758">
        <f t="shared" si="294"/>
        <v>123.98790348298127</v>
      </c>
      <c r="R758">
        <f t="shared" si="295"/>
        <v>111.56885346818457</v>
      </c>
      <c r="S758">
        <f t="shared" si="296"/>
        <v>119.16718988593819</v>
      </c>
      <c r="T758">
        <f t="shared" si="297"/>
        <v>138.60683381541526</v>
      </c>
      <c r="U758">
        <f t="shared" si="298"/>
        <v>131.27156610596029</v>
      </c>
      <c r="V758">
        <f t="shared" si="299"/>
        <v>63.23743176544302</v>
      </c>
      <c r="W758" s="1">
        <v>1478.2818353079001</v>
      </c>
      <c r="X758" s="1">
        <v>1466.1612</v>
      </c>
      <c r="Y758" s="1">
        <v>41952.186150000001</v>
      </c>
      <c r="Z758" s="13">
        <f t="shared" si="275"/>
        <v>4087.0739836057428</v>
      </c>
      <c r="AA758" s="13">
        <f t="shared" si="276"/>
        <v>3682.6690048799483</v>
      </c>
      <c r="AB758" s="13">
        <f t="shared" si="277"/>
        <v>4087.0739836057428</v>
      </c>
      <c r="AC758" s="13">
        <f t="shared" si="278"/>
        <v>3814.6061291892388</v>
      </c>
      <c r="AD758" s="13">
        <f t="shared" si="279"/>
        <v>2939.8556932620745</v>
      </c>
      <c r="AE758" s="13">
        <f t="shared" si="280"/>
        <v>2667.3878388455714</v>
      </c>
      <c r="AF758" s="13">
        <f t="shared" si="281"/>
        <v>2985.7444248758206</v>
      </c>
      <c r="AG758" s="13">
        <f t="shared" si="282"/>
        <v>3169.2993513308083</v>
      </c>
      <c r="AH758" s="13">
        <f t="shared" si="283"/>
        <v>3172.1638865967839</v>
      </c>
      <c r="AI758" s="13">
        <f t="shared" si="284"/>
        <v>3306.9655461720504</v>
      </c>
      <c r="AJ758" s="13">
        <f t="shared" si="285"/>
        <v>3952.2723240304767</v>
      </c>
      <c r="AK758" s="13">
        <f t="shared" si="286"/>
        <v>4087.0739836057428</v>
      </c>
      <c r="AL758" s="1">
        <v>0</v>
      </c>
      <c r="AM758" s="1">
        <v>2167.0381822969998</v>
      </c>
      <c r="AN758" s="1">
        <v>543761.44847864541</v>
      </c>
      <c r="AO758" s="1">
        <v>498574.14696452324</v>
      </c>
      <c r="AP758" s="1">
        <v>19318.702586400002</v>
      </c>
      <c r="AQ758" s="1">
        <v>23668.384916839554</v>
      </c>
      <c r="AR758" s="1">
        <v>2200.2140108826811</v>
      </c>
    </row>
    <row r="759" spans="1:44" x14ac:dyDescent="0.25">
      <c r="A759" s="1">
        <v>2171</v>
      </c>
      <c r="B759" s="1" t="s">
        <v>790</v>
      </c>
      <c r="C759" s="1">
        <v>1004</v>
      </c>
      <c r="D759" s="1">
        <v>10</v>
      </c>
      <c r="E759" s="1">
        <v>616</v>
      </c>
      <c r="F759" s="2" t="s">
        <v>791</v>
      </c>
      <c r="G759" s="2" t="s">
        <v>717</v>
      </c>
      <c r="H759" s="2">
        <f t="shared" si="287"/>
        <v>40247.847267906815</v>
      </c>
      <c r="I759" s="9">
        <v>16669.838264957099</v>
      </c>
      <c r="J759" s="1">
        <v>555.65999999999894</v>
      </c>
      <c r="K759">
        <f t="shared" si="288"/>
        <v>24.918674256153867</v>
      </c>
      <c r="L759">
        <f t="shared" si="289"/>
        <v>20.844775981485864</v>
      </c>
      <c r="M759">
        <f t="shared" si="290"/>
        <v>33.955741348138858</v>
      </c>
      <c r="N759">
        <f t="shared" si="291"/>
        <v>52.17350684791171</v>
      </c>
      <c r="O759">
        <f t="shared" si="292"/>
        <v>59.095927155939684</v>
      </c>
      <c r="P759">
        <f t="shared" si="293"/>
        <v>61.212648590989573</v>
      </c>
      <c r="Q759">
        <f t="shared" si="294"/>
        <v>54.700545654256764</v>
      </c>
      <c r="R759">
        <f t="shared" si="295"/>
        <v>49.221553000669957</v>
      </c>
      <c r="S759">
        <f t="shared" si="296"/>
        <v>52.573760243796578</v>
      </c>
      <c r="T759">
        <f t="shared" si="297"/>
        <v>61.15007374209533</v>
      </c>
      <c r="U759">
        <f t="shared" si="298"/>
        <v>57.913926223218127</v>
      </c>
      <c r="V759">
        <f t="shared" si="299"/>
        <v>27.898866955342676</v>
      </c>
      <c r="W759" s="1">
        <v>638.79515645119898</v>
      </c>
      <c r="X759" s="1">
        <v>0</v>
      </c>
      <c r="Y759" s="1">
        <v>12534.597599999899</v>
      </c>
      <c r="Z759" s="13">
        <f t="shared" si="275"/>
        <v>1221.1479888736756</v>
      </c>
      <c r="AA759" s="13">
        <f t="shared" si="276"/>
        <v>1100.3186795823801</v>
      </c>
      <c r="AB759" s="13">
        <f t="shared" si="277"/>
        <v>1221.1479888736756</v>
      </c>
      <c r="AC759" s="13">
        <f t="shared" si="278"/>
        <v>1139.7392417386654</v>
      </c>
      <c r="AD759" s="13">
        <f t="shared" si="279"/>
        <v>878.37873300218564</v>
      </c>
      <c r="AE759" s="13">
        <f t="shared" si="280"/>
        <v>796.96998586717541</v>
      </c>
      <c r="AF759" s="13">
        <f t="shared" si="281"/>
        <v>892.08950323704505</v>
      </c>
      <c r="AG759" s="13">
        <f t="shared" si="282"/>
        <v>946.93258417648372</v>
      </c>
      <c r="AH759" s="13">
        <f t="shared" si="283"/>
        <v>947.78845845063063</v>
      </c>
      <c r="AI759" s="13">
        <f t="shared" si="284"/>
        <v>988.06489488106297</v>
      </c>
      <c r="AJ759" s="13">
        <f t="shared" si="285"/>
        <v>1180.8715524432434</v>
      </c>
      <c r="AK759" s="13">
        <f t="shared" si="286"/>
        <v>1221.1479888736756</v>
      </c>
      <c r="AL759" s="1">
        <v>2387.9550364000002</v>
      </c>
      <c r="AM759" s="1">
        <v>552.830472106</v>
      </c>
      <c r="AN759" s="1">
        <v>23578.009002949715</v>
      </c>
      <c r="AO759" s="1">
        <v>21677.136824544483</v>
      </c>
      <c r="AP759" s="1">
        <v>1104.796476</v>
      </c>
      <c r="AQ759" s="1">
        <v>9.2442018246695206</v>
      </c>
      <c r="AR759" s="1">
        <v>786.83150058056162</v>
      </c>
    </row>
    <row r="760" spans="1:44" x14ac:dyDescent="0.25">
      <c r="A760" s="1">
        <v>2173</v>
      </c>
      <c r="B760" s="1" t="s">
        <v>792</v>
      </c>
      <c r="C760" s="1">
        <v>1004</v>
      </c>
      <c r="D760" s="1">
        <v>10</v>
      </c>
      <c r="E760" s="1">
        <v>622</v>
      </c>
      <c r="F760" s="2" t="s">
        <v>791</v>
      </c>
      <c r="G760" s="2" t="s">
        <v>717</v>
      </c>
      <c r="H760" s="2">
        <f t="shared" si="287"/>
        <v>69909.447733460474</v>
      </c>
      <c r="I760" s="9">
        <v>38711.380416253887</v>
      </c>
      <c r="J760" s="1">
        <v>497.44799999999901</v>
      </c>
      <c r="K760">
        <f t="shared" si="288"/>
        <v>22.308146476937747</v>
      </c>
      <c r="L760">
        <f t="shared" si="289"/>
        <v>18.661037545330199</v>
      </c>
      <c r="M760">
        <f t="shared" si="290"/>
        <v>30.398473206905262</v>
      </c>
      <c r="N760">
        <f t="shared" si="291"/>
        <v>46.707710892416195</v>
      </c>
      <c r="O760">
        <f t="shared" si="292"/>
        <v>52.904925263412665</v>
      </c>
      <c r="P760">
        <f t="shared" si="293"/>
        <v>54.799894929076373</v>
      </c>
      <c r="Q760">
        <f t="shared" si="294"/>
        <v>48.970012300001294</v>
      </c>
      <c r="R760">
        <f t="shared" si="295"/>
        <v>44.065009352980724</v>
      </c>
      <c r="S760">
        <f t="shared" si="296"/>
        <v>47.066032980160742</v>
      </c>
      <c r="T760">
        <f t="shared" si="297"/>
        <v>54.743875540542476</v>
      </c>
      <c r="U760">
        <f t="shared" si="298"/>
        <v>51.846752999833363</v>
      </c>
      <c r="V760">
        <f t="shared" si="299"/>
        <v>24.976128512402013</v>
      </c>
      <c r="W760" s="1">
        <v>534.27429619199904</v>
      </c>
      <c r="X760" s="1">
        <v>4019.0661</v>
      </c>
      <c r="Y760" s="1">
        <v>28846.8859349999</v>
      </c>
      <c r="Z760" s="13">
        <f t="shared" si="275"/>
        <v>2810.3268943227768</v>
      </c>
      <c r="AA760" s="13">
        <f t="shared" si="276"/>
        <v>2532.2526063431728</v>
      </c>
      <c r="AB760" s="13">
        <f t="shared" si="277"/>
        <v>2810.3268943227768</v>
      </c>
      <c r="AC760" s="13">
        <f t="shared" si="278"/>
        <v>2622.9743427965186</v>
      </c>
      <c r="AD760" s="13">
        <f t="shared" si="279"/>
        <v>2021.4842093250752</v>
      </c>
      <c r="AE760" s="13">
        <f t="shared" si="280"/>
        <v>1834.1316577988175</v>
      </c>
      <c r="AF760" s="13">
        <f t="shared" si="281"/>
        <v>2053.0379167249826</v>
      </c>
      <c r="AG760" s="13">
        <f t="shared" si="282"/>
        <v>2179.2527463246156</v>
      </c>
      <c r="AH760" s="13">
        <f t="shared" si="283"/>
        <v>2181.2224391978052</v>
      </c>
      <c r="AI760" s="13">
        <f t="shared" si="284"/>
        <v>2273.9138685243411</v>
      </c>
      <c r="AJ760" s="13">
        <f t="shared" si="285"/>
        <v>2717.6354649962414</v>
      </c>
      <c r="AK760" s="13">
        <f t="shared" si="286"/>
        <v>2810.3268943227768</v>
      </c>
      <c r="AL760" s="1">
        <v>4221.4437329999901</v>
      </c>
      <c r="AM760" s="1">
        <v>592.26235206199999</v>
      </c>
      <c r="AN760" s="1">
        <v>31198.067317206587</v>
      </c>
      <c r="AO760" s="1">
        <v>13531.788441988376</v>
      </c>
      <c r="AP760" s="1">
        <v>948.25493280000001</v>
      </c>
      <c r="AQ760" s="1">
        <v>15986.744202874006</v>
      </c>
      <c r="AR760" s="1">
        <v>731.27973954420247</v>
      </c>
    </row>
    <row r="761" spans="1:44" x14ac:dyDescent="0.25">
      <c r="A761" s="1">
        <v>2174</v>
      </c>
      <c r="B761" s="1" t="s">
        <v>793</v>
      </c>
      <c r="C761" s="1">
        <v>1004</v>
      </c>
      <c r="D761" s="1">
        <v>10</v>
      </c>
      <c r="E761" s="1">
        <v>583</v>
      </c>
      <c r="F761" s="2" t="s">
        <v>791</v>
      </c>
      <c r="G761" s="2" t="s">
        <v>717</v>
      </c>
      <c r="H761" s="2">
        <f t="shared" si="287"/>
        <v>53553.492179355955</v>
      </c>
      <c r="I761" s="9">
        <v>42176.523780961776</v>
      </c>
      <c r="J761" s="1">
        <v>1280.66399999999</v>
      </c>
      <c r="K761">
        <f t="shared" si="288"/>
        <v>57.431611142754285</v>
      </c>
      <c r="L761">
        <f t="shared" si="289"/>
        <v>48.042245595424276</v>
      </c>
      <c r="M761">
        <f t="shared" si="290"/>
        <v>78.259899107138622</v>
      </c>
      <c r="N761">
        <f t="shared" si="291"/>
        <v>120.24751102090057</v>
      </c>
      <c r="O761">
        <f t="shared" si="292"/>
        <v>136.2020416355935</v>
      </c>
      <c r="P761">
        <f t="shared" si="293"/>
        <v>141.08058056208941</v>
      </c>
      <c r="Q761">
        <f t="shared" si="294"/>
        <v>126.07173379361961</v>
      </c>
      <c r="R761">
        <f t="shared" si="295"/>
        <v>113.44396024916247</v>
      </c>
      <c r="S761">
        <f t="shared" si="296"/>
        <v>121.16999979998758</v>
      </c>
      <c r="T761">
        <f t="shared" si="297"/>
        <v>140.93636043416174</v>
      </c>
      <c r="U761">
        <f t="shared" si="298"/>
        <v>133.47781091446384</v>
      </c>
      <c r="V761">
        <f t="shared" si="299"/>
        <v>64.300245744694166</v>
      </c>
      <c r="W761" s="1">
        <v>1147.8987389688</v>
      </c>
      <c r="X761" s="1">
        <v>0</v>
      </c>
      <c r="Y761" s="1">
        <v>29658.19773</v>
      </c>
      <c r="Z761" s="13">
        <f t="shared" si="275"/>
        <v>2889.3666687479144</v>
      </c>
      <c r="AA761" s="13">
        <f t="shared" si="276"/>
        <v>2603.4716076619011</v>
      </c>
      <c r="AB761" s="13">
        <f t="shared" si="277"/>
        <v>2889.3666687479144</v>
      </c>
      <c r="AC761" s="13">
        <f t="shared" si="278"/>
        <v>2696.7448713412132</v>
      </c>
      <c r="AD761" s="13">
        <f t="shared" si="279"/>
        <v>2078.3379711532111</v>
      </c>
      <c r="AE761" s="13">
        <f t="shared" si="280"/>
        <v>1885.7161737465099</v>
      </c>
      <c r="AF761" s="13">
        <f t="shared" si="281"/>
        <v>2110.7791190569988</v>
      </c>
      <c r="AG761" s="13">
        <f t="shared" si="282"/>
        <v>2240.543710672152</v>
      </c>
      <c r="AH761" s="13">
        <f t="shared" si="283"/>
        <v>2242.5688006881783</v>
      </c>
      <c r="AI761" s="13">
        <f t="shared" si="284"/>
        <v>2337.8671543835171</v>
      </c>
      <c r="AJ761" s="13">
        <f t="shared" si="285"/>
        <v>2794.0683150525756</v>
      </c>
      <c r="AK761" s="13">
        <f t="shared" si="286"/>
        <v>2889.3666687479144</v>
      </c>
      <c r="AL761" s="1">
        <v>8167.2257797999901</v>
      </c>
      <c r="AM761" s="1">
        <v>1922.5375321929998</v>
      </c>
      <c r="AN761" s="1">
        <v>11376.968398394181</v>
      </c>
      <c r="AO761" s="1">
        <v>8145.3483825561107</v>
      </c>
      <c r="AP761" s="1">
        <v>965.68194240000003</v>
      </c>
      <c r="AQ761" s="1">
        <v>559.31511963254763</v>
      </c>
      <c r="AR761" s="1">
        <v>1706.6229538055236</v>
      </c>
    </row>
    <row r="762" spans="1:44" x14ac:dyDescent="0.25">
      <c r="A762" s="1">
        <v>2175</v>
      </c>
      <c r="B762" s="1" t="s">
        <v>794</v>
      </c>
      <c r="C762" s="1">
        <v>1004</v>
      </c>
      <c r="D762" s="1">
        <v>10</v>
      </c>
      <c r="E762" s="1">
        <v>888</v>
      </c>
      <c r="F762" s="2" t="s">
        <v>791</v>
      </c>
      <c r="G762" s="2" t="s">
        <v>717</v>
      </c>
      <c r="H762" s="2">
        <f t="shared" si="287"/>
        <v>87849.900315571256</v>
      </c>
      <c r="I762" s="9">
        <v>49483.634994162792</v>
      </c>
      <c r="J762" s="1">
        <v>2016.2519999999899</v>
      </c>
      <c r="K762">
        <f t="shared" si="288"/>
        <v>90.419189443758043</v>
      </c>
      <c r="L762">
        <f t="shared" si="289"/>
        <v>75.636758561391332</v>
      </c>
      <c r="M762">
        <f t="shared" si="290"/>
        <v>123.21083289181776</v>
      </c>
      <c r="N762">
        <f t="shared" si="291"/>
        <v>189.31529627670764</v>
      </c>
      <c r="O762">
        <f t="shared" si="292"/>
        <v>214.43379282298048</v>
      </c>
      <c r="P762">
        <f t="shared" si="293"/>
        <v>222.11446774444718</v>
      </c>
      <c r="Q762">
        <f t="shared" si="294"/>
        <v>198.48483708830253</v>
      </c>
      <c r="R762">
        <f t="shared" si="295"/>
        <v>178.60392088814473</v>
      </c>
      <c r="S762">
        <f t="shared" si="296"/>
        <v>190.76764431320413</v>
      </c>
      <c r="T762">
        <f t="shared" si="297"/>
        <v>221.88741043560236</v>
      </c>
      <c r="U762">
        <f t="shared" si="298"/>
        <v>210.14481800996225</v>
      </c>
      <c r="V762">
        <f t="shared" si="299"/>
        <v>101.23303152367168</v>
      </c>
      <c r="W762" s="1">
        <v>2279.9377382488001</v>
      </c>
      <c r="X762" s="1">
        <v>0</v>
      </c>
      <c r="Y762" s="1">
        <v>32749.741395000001</v>
      </c>
      <c r="Z762" s="13">
        <f t="shared" si="275"/>
        <v>3190.5516329170023</v>
      </c>
      <c r="AA762" s="13">
        <f t="shared" si="276"/>
        <v>2874.8551296462124</v>
      </c>
      <c r="AB762" s="13">
        <f t="shared" si="277"/>
        <v>3190.5516329170023</v>
      </c>
      <c r="AC762" s="13">
        <f t="shared" si="278"/>
        <v>2977.8511138383078</v>
      </c>
      <c r="AD762" s="13">
        <f t="shared" si="279"/>
        <v>2294.9820385689577</v>
      </c>
      <c r="AE762" s="13">
        <f t="shared" si="280"/>
        <v>2082.2815194902637</v>
      </c>
      <c r="AF762" s="13">
        <f t="shared" si="281"/>
        <v>2330.8048223428787</v>
      </c>
      <c r="AG762" s="13">
        <f t="shared" si="282"/>
        <v>2474.0959574385665</v>
      </c>
      <c r="AH762" s="13">
        <f t="shared" si="283"/>
        <v>2476.3321410034023</v>
      </c>
      <c r="AI762" s="13">
        <f t="shared" si="284"/>
        <v>2581.5643087603335</v>
      </c>
      <c r="AJ762" s="13">
        <f t="shared" si="285"/>
        <v>3085.3194651600711</v>
      </c>
      <c r="AK762" s="13">
        <f t="shared" si="286"/>
        <v>3190.5516329170023</v>
      </c>
      <c r="AL762" s="1">
        <v>11421.2679524</v>
      </c>
      <c r="AM762" s="1">
        <v>1016.4359085139999</v>
      </c>
      <c r="AN762" s="1">
        <v>38366.265321408464</v>
      </c>
      <c r="AO762" s="1">
        <v>31793.134009331912</v>
      </c>
      <c r="AP762" s="1">
        <v>1623.4929648000004</v>
      </c>
      <c r="AQ762" s="1">
        <v>1955.3073589560838</v>
      </c>
      <c r="AR762" s="1">
        <v>2994.3309883204706</v>
      </c>
    </row>
    <row r="763" spans="1:44" x14ac:dyDescent="0.25">
      <c r="A763" s="1">
        <v>2177</v>
      </c>
      <c r="B763" s="1" t="s">
        <v>795</v>
      </c>
      <c r="C763" s="1">
        <v>1004</v>
      </c>
      <c r="D763" s="1">
        <v>10</v>
      </c>
      <c r="E763" s="1">
        <v>394</v>
      </c>
      <c r="F763" s="2" t="s">
        <v>791</v>
      </c>
      <c r="G763" s="2" t="s">
        <v>717</v>
      </c>
      <c r="H763" s="2">
        <f t="shared" si="287"/>
        <v>26743.495237756943</v>
      </c>
      <c r="I763" s="9">
        <v>14655.264942289992</v>
      </c>
      <c r="J763" s="1">
        <v>370.44</v>
      </c>
      <c r="K763">
        <f t="shared" si="288"/>
        <v>16.61244950410261</v>
      </c>
      <c r="L763">
        <f t="shared" si="289"/>
        <v>13.896517320990602</v>
      </c>
      <c r="M763">
        <f t="shared" si="290"/>
        <v>22.637160898759284</v>
      </c>
      <c r="N763">
        <f t="shared" si="291"/>
        <v>34.782337898607871</v>
      </c>
      <c r="O763">
        <f t="shared" si="292"/>
        <v>39.397284770626534</v>
      </c>
      <c r="P763">
        <f t="shared" si="293"/>
        <v>40.808432393993129</v>
      </c>
      <c r="Q763">
        <f t="shared" si="294"/>
        <v>36.46703043617125</v>
      </c>
      <c r="R763">
        <f t="shared" si="295"/>
        <v>32.814368667113371</v>
      </c>
      <c r="S763">
        <f t="shared" si="296"/>
        <v>35.049173495864451</v>
      </c>
      <c r="T763">
        <f t="shared" si="297"/>
        <v>40.766715828063631</v>
      </c>
      <c r="U763">
        <f t="shared" si="298"/>
        <v>38.609284148812158</v>
      </c>
      <c r="V763">
        <f t="shared" si="299"/>
        <v>18.599244636895154</v>
      </c>
      <c r="W763" s="1">
        <v>437.62972698900001</v>
      </c>
      <c r="X763" s="1">
        <v>0</v>
      </c>
      <c r="Y763" s="1">
        <v>8337.5875799999903</v>
      </c>
      <c r="Z763" s="13">
        <f t="shared" si="275"/>
        <v>812.26606790912911</v>
      </c>
      <c r="AA763" s="13">
        <f t="shared" si="276"/>
        <v>731.89452503270741</v>
      </c>
      <c r="AB763" s="13">
        <f t="shared" si="277"/>
        <v>812.26606790912911</v>
      </c>
      <c r="AC763" s="13">
        <f t="shared" si="278"/>
        <v>758.1157408961401</v>
      </c>
      <c r="AD763" s="13">
        <f t="shared" si="279"/>
        <v>584.26762856872324</v>
      </c>
      <c r="AE763" s="13">
        <f t="shared" si="280"/>
        <v>530.11730155573434</v>
      </c>
      <c r="AF763" s="13">
        <f t="shared" si="281"/>
        <v>593.38756614233932</v>
      </c>
      <c r="AG763" s="13">
        <f t="shared" si="282"/>
        <v>629.86731643680446</v>
      </c>
      <c r="AH763" s="13">
        <f t="shared" si="283"/>
        <v>630.43661486551264</v>
      </c>
      <c r="AI763" s="13">
        <f t="shared" si="284"/>
        <v>657.22712915765339</v>
      </c>
      <c r="AJ763" s="13">
        <f t="shared" si="285"/>
        <v>785.47555361698824</v>
      </c>
      <c r="AK763" s="13">
        <f t="shared" si="286"/>
        <v>812.26606790912911</v>
      </c>
      <c r="AL763" s="1">
        <v>3189.8048249499998</v>
      </c>
      <c r="AM763" s="1">
        <v>2319.8028103510001</v>
      </c>
      <c r="AN763" s="1">
        <v>12088.23029546695</v>
      </c>
      <c r="AO763" s="1">
        <v>10772.880118864532</v>
      </c>
      <c r="AP763" s="1">
        <v>352.74148559999998</v>
      </c>
      <c r="AQ763" s="1">
        <v>184.8840364933904</v>
      </c>
      <c r="AR763" s="1">
        <v>777.72465450902735</v>
      </c>
    </row>
    <row r="764" spans="1:44" x14ac:dyDescent="0.25">
      <c r="A764" s="1">
        <v>2179</v>
      </c>
      <c r="B764" s="1" t="s">
        <v>796</v>
      </c>
      <c r="C764" s="1">
        <v>1004</v>
      </c>
      <c r="D764" s="1">
        <v>10</v>
      </c>
      <c r="E764" s="1">
        <v>161</v>
      </c>
      <c r="F764" s="2" t="s">
        <v>791</v>
      </c>
      <c r="G764" s="2" t="s">
        <v>717</v>
      </c>
      <c r="H764" s="2">
        <f t="shared" si="287"/>
        <v>15125.200434149621</v>
      </c>
      <c r="I764" s="9">
        <v>10082.596754762391</v>
      </c>
      <c r="J764" s="1">
        <v>68.795999999999907</v>
      </c>
      <c r="K764">
        <f t="shared" si="288"/>
        <v>3.085169193619052</v>
      </c>
      <c r="L764">
        <f t="shared" si="289"/>
        <v>2.5807817881839656</v>
      </c>
      <c r="M764">
        <f t="shared" si="290"/>
        <v>4.204044166912432</v>
      </c>
      <c r="N764">
        <f t="shared" si="291"/>
        <v>6.4595770383128821</v>
      </c>
      <c r="O764">
        <f t="shared" si="292"/>
        <v>7.3166386002592034</v>
      </c>
      <c r="P764">
        <f t="shared" si="293"/>
        <v>7.5787088731701422</v>
      </c>
      <c r="Q764">
        <f t="shared" si="294"/>
        <v>6.7724485095746507</v>
      </c>
      <c r="R764">
        <f t="shared" si="295"/>
        <v>6.0940970381781892</v>
      </c>
      <c r="S764">
        <f t="shared" si="296"/>
        <v>6.5091322206605318</v>
      </c>
      <c r="T764">
        <f t="shared" si="297"/>
        <v>7.5709615109260922</v>
      </c>
      <c r="U764">
        <f t="shared" si="298"/>
        <v>7.1702956276365333</v>
      </c>
      <c r="V764">
        <f t="shared" si="299"/>
        <v>3.454145432566238</v>
      </c>
      <c r="W764" s="1">
        <v>79.804394762399994</v>
      </c>
      <c r="X764" s="1">
        <v>0</v>
      </c>
      <c r="Y764" s="1">
        <v>7023.2305499999902</v>
      </c>
      <c r="Z764" s="13">
        <f t="shared" si="275"/>
        <v>684.21852341942883</v>
      </c>
      <c r="AA764" s="13">
        <f t="shared" si="276"/>
        <v>616.51694069370717</v>
      </c>
      <c r="AB764" s="13">
        <f t="shared" si="277"/>
        <v>684.21852341942883</v>
      </c>
      <c r="AC764" s="13">
        <f t="shared" si="278"/>
        <v>638.60458205797386</v>
      </c>
      <c r="AD764" s="13">
        <f t="shared" si="279"/>
        <v>492.16229742319643</v>
      </c>
      <c r="AE764" s="13">
        <f t="shared" si="280"/>
        <v>446.54835606174163</v>
      </c>
      <c r="AF764" s="13">
        <f t="shared" si="281"/>
        <v>499.84454646304562</v>
      </c>
      <c r="AG764" s="13">
        <f t="shared" si="282"/>
        <v>530.57354262244291</v>
      </c>
      <c r="AH764" s="13">
        <f t="shared" si="283"/>
        <v>531.0530955000836</v>
      </c>
      <c r="AI764" s="13">
        <f t="shared" si="284"/>
        <v>553.62028974199109</v>
      </c>
      <c r="AJ764" s="13">
        <f t="shared" si="285"/>
        <v>661.65132917752135</v>
      </c>
      <c r="AK764" s="13">
        <f t="shared" si="286"/>
        <v>684.21852341942883</v>
      </c>
      <c r="AL764" s="1">
        <v>2910.7658099999999</v>
      </c>
      <c r="AM764" s="1">
        <v>0</v>
      </c>
      <c r="AN764" s="1">
        <v>5042.603679387229</v>
      </c>
      <c r="AO764" s="1">
        <v>4204.0507780934759</v>
      </c>
      <c r="AP764" s="1">
        <v>160.44598079999997</v>
      </c>
      <c r="AQ764" s="1">
        <v>566.0927138138818</v>
      </c>
      <c r="AR764" s="1">
        <v>112.01420667987161</v>
      </c>
    </row>
    <row r="765" spans="1:44" x14ac:dyDescent="0.25">
      <c r="A765" s="1">
        <v>2183</v>
      </c>
      <c r="B765" s="1" t="s">
        <v>797</v>
      </c>
      <c r="C765" s="1">
        <v>1004</v>
      </c>
      <c r="D765" s="1">
        <v>10</v>
      </c>
      <c r="E765" s="1">
        <v>562</v>
      </c>
      <c r="F765" s="2" t="s">
        <v>791</v>
      </c>
      <c r="G765" s="2" t="s">
        <v>717</v>
      </c>
      <c r="H765" s="2">
        <f t="shared" si="287"/>
        <v>96294.991797777635</v>
      </c>
      <c r="I765" s="9">
        <v>21153.884507339888</v>
      </c>
      <c r="J765" s="1">
        <v>1539.97199999999</v>
      </c>
      <c r="K765">
        <f t="shared" si="288"/>
        <v>69.060325795626113</v>
      </c>
      <c r="L765">
        <f t="shared" si="289"/>
        <v>57.769807720117697</v>
      </c>
      <c r="M765">
        <f t="shared" si="290"/>
        <v>94.105911736270116</v>
      </c>
      <c r="N765">
        <f t="shared" si="291"/>
        <v>144.59514754992608</v>
      </c>
      <c r="O765">
        <f t="shared" si="292"/>
        <v>163.78014097503208</v>
      </c>
      <c r="P765">
        <f t="shared" si="293"/>
        <v>169.64648323788461</v>
      </c>
      <c r="Q765">
        <f t="shared" si="294"/>
        <v>151.59865509893947</v>
      </c>
      <c r="R765">
        <f t="shared" si="295"/>
        <v>136.41401831614183</v>
      </c>
      <c r="S765">
        <f t="shared" si="296"/>
        <v>145.70442124709268</v>
      </c>
      <c r="T765">
        <f t="shared" si="297"/>
        <v>169.47306151380627</v>
      </c>
      <c r="U765">
        <f t="shared" si="298"/>
        <v>160.50430981863235</v>
      </c>
      <c r="V765">
        <f t="shared" si="299"/>
        <v>77.319716990520774</v>
      </c>
      <c r="W765" s="1">
        <v>1780.7844514880001</v>
      </c>
      <c r="X765" s="1">
        <v>0</v>
      </c>
      <c r="Y765" s="1">
        <v>11602.330739999899</v>
      </c>
      <c r="Z765" s="13">
        <f t="shared" si="275"/>
        <v>1130.3245067395076</v>
      </c>
      <c r="AA765" s="13">
        <f t="shared" si="276"/>
        <v>1018.4819367408213</v>
      </c>
      <c r="AB765" s="13">
        <f t="shared" si="277"/>
        <v>1130.3245067395076</v>
      </c>
      <c r="AC765" s="13">
        <f t="shared" si="278"/>
        <v>1054.9705752028929</v>
      </c>
      <c r="AD765" s="13">
        <f t="shared" si="279"/>
        <v>813.0488828196211</v>
      </c>
      <c r="AE765" s="13">
        <f t="shared" si="280"/>
        <v>737.6949512830065</v>
      </c>
      <c r="AF765" s="13">
        <f t="shared" si="281"/>
        <v>825.73990777641643</v>
      </c>
      <c r="AG765" s="13">
        <f t="shared" si="282"/>
        <v>876.50400760359844</v>
      </c>
      <c r="AH765" s="13">
        <f t="shared" si="283"/>
        <v>877.29622580775617</v>
      </c>
      <c r="AI765" s="13">
        <f t="shared" si="284"/>
        <v>914.57708247398534</v>
      </c>
      <c r="AJ765" s="13">
        <f t="shared" si="285"/>
        <v>1093.0436500732785</v>
      </c>
      <c r="AK765" s="13">
        <f t="shared" si="286"/>
        <v>1130.3245067395076</v>
      </c>
      <c r="AL765" s="1">
        <v>5173.7997699999996</v>
      </c>
      <c r="AM765" s="1">
        <v>1056.997545852</v>
      </c>
      <c r="AN765" s="1">
        <v>75141.107290437751</v>
      </c>
      <c r="AO765" s="1">
        <v>19443.734848682325</v>
      </c>
      <c r="AP765" s="1">
        <v>722.90998079999997</v>
      </c>
      <c r="AQ765" s="1">
        <v>52850.745957073639</v>
      </c>
      <c r="AR765" s="1">
        <v>2123.7165038817934</v>
      </c>
    </row>
    <row r="766" spans="1:44" x14ac:dyDescent="0.25">
      <c r="A766" s="1">
        <v>2185</v>
      </c>
      <c r="B766" s="1" t="s">
        <v>798</v>
      </c>
      <c r="C766" s="1">
        <v>1004</v>
      </c>
      <c r="D766" s="1">
        <v>10</v>
      </c>
      <c r="E766" s="1">
        <v>343</v>
      </c>
      <c r="F766" s="2" t="s">
        <v>791</v>
      </c>
      <c r="G766" s="2" t="s">
        <v>717</v>
      </c>
      <c r="H766" s="2">
        <f t="shared" si="287"/>
        <v>30589.773594274171</v>
      </c>
      <c r="I766" s="9">
        <v>21659.325466798</v>
      </c>
      <c r="J766" s="1">
        <v>211.67999999999901</v>
      </c>
      <c r="K766">
        <f t="shared" si="288"/>
        <v>9.4928282880585897</v>
      </c>
      <c r="L766">
        <f t="shared" si="289"/>
        <v>7.9408670405660216</v>
      </c>
      <c r="M766">
        <f t="shared" si="290"/>
        <v>12.935520513576671</v>
      </c>
      <c r="N766">
        <f t="shared" si="291"/>
        <v>19.875621656347263</v>
      </c>
      <c r="O766">
        <f t="shared" si="292"/>
        <v>22.512734154643628</v>
      </c>
      <c r="P766">
        <f t="shared" si="293"/>
        <v>23.319104225138819</v>
      </c>
      <c r="Q766">
        <f t="shared" si="294"/>
        <v>20.838303106383474</v>
      </c>
      <c r="R766">
        <f t="shared" si="295"/>
        <v>18.751067809778981</v>
      </c>
      <c r="S766">
        <f t="shared" si="296"/>
        <v>20.028099140493879</v>
      </c>
      <c r="T766">
        <f t="shared" si="297"/>
        <v>23.295266187464822</v>
      </c>
      <c r="U766">
        <f t="shared" si="298"/>
        <v>22.062448085035413</v>
      </c>
      <c r="V766">
        <f t="shared" si="299"/>
        <v>10.628139792511467</v>
      </c>
      <c r="W766" s="1">
        <v>235.785711797999</v>
      </c>
      <c r="X766" s="1">
        <v>0</v>
      </c>
      <c r="Y766" s="1">
        <v>18847.442985000001</v>
      </c>
      <c r="Z766" s="13">
        <f t="shared" si="275"/>
        <v>1836.15923151328</v>
      </c>
      <c r="AA766" s="13">
        <f t="shared" si="276"/>
        <v>1654.4762138003985</v>
      </c>
      <c r="AB766" s="13">
        <f t="shared" si="277"/>
        <v>1836.15923151328</v>
      </c>
      <c r="AC766" s="13">
        <f t="shared" si="278"/>
        <v>1713.7502983292261</v>
      </c>
      <c r="AD766" s="13">
        <f t="shared" si="279"/>
        <v>1320.7598375152759</v>
      </c>
      <c r="AE766" s="13">
        <f t="shared" si="280"/>
        <v>1198.3509043312222</v>
      </c>
      <c r="AF766" s="13">
        <f t="shared" si="281"/>
        <v>1341.3758132751957</v>
      </c>
      <c r="AG766" s="13">
        <f t="shared" si="282"/>
        <v>1423.8397163148768</v>
      </c>
      <c r="AH766" s="13">
        <f t="shared" si="283"/>
        <v>1425.1266376903434</v>
      </c>
      <c r="AI766" s="13">
        <f t="shared" si="284"/>
        <v>1485.6876435946378</v>
      </c>
      <c r="AJ766" s="13">
        <f t="shared" si="285"/>
        <v>1775.5982256089856</v>
      </c>
      <c r="AK766" s="13">
        <f t="shared" si="286"/>
        <v>1836.15923151328</v>
      </c>
      <c r="AL766" s="1">
        <v>2364.4167700000003</v>
      </c>
      <c r="AM766" s="1">
        <v>0</v>
      </c>
      <c r="AN766" s="1">
        <v>8930.4481274761692</v>
      </c>
      <c r="AO766" s="1">
        <v>8276.7249693715312</v>
      </c>
      <c r="AP766" s="1">
        <v>208.5194664</v>
      </c>
      <c r="AQ766" s="1">
        <v>64.537525914504911</v>
      </c>
      <c r="AR766" s="1">
        <v>380.66616579013282</v>
      </c>
    </row>
    <row r="767" spans="1:44" x14ac:dyDescent="0.25">
      <c r="A767" s="1">
        <v>2186</v>
      </c>
      <c r="B767" s="1" t="s">
        <v>799</v>
      </c>
      <c r="C767" s="1">
        <v>1004</v>
      </c>
      <c r="D767" s="1">
        <v>10</v>
      </c>
      <c r="E767" s="1">
        <v>497</v>
      </c>
      <c r="F767" s="2" t="s">
        <v>791</v>
      </c>
      <c r="G767" s="2" t="s">
        <v>717</v>
      </c>
      <c r="H767" s="2">
        <f t="shared" si="287"/>
        <v>44733.179237680713</v>
      </c>
      <c r="I767" s="9">
        <v>31140.951728004489</v>
      </c>
      <c r="J767" s="1">
        <v>1005.47999999999</v>
      </c>
      <c r="K767">
        <f t="shared" si="288"/>
        <v>45.090934368278063</v>
      </c>
      <c r="L767">
        <f t="shared" si="289"/>
        <v>37.719118442688405</v>
      </c>
      <c r="M767">
        <f t="shared" si="290"/>
        <v>61.443722439488866</v>
      </c>
      <c r="N767">
        <f t="shared" si="291"/>
        <v>94.409202867649</v>
      </c>
      <c r="O767">
        <f t="shared" si="292"/>
        <v>106.93548723455666</v>
      </c>
      <c r="P767">
        <f t="shared" si="293"/>
        <v>110.76574506940881</v>
      </c>
      <c r="Q767">
        <f t="shared" si="294"/>
        <v>98.98193975532098</v>
      </c>
      <c r="R767">
        <f t="shared" si="295"/>
        <v>89.06757209644968</v>
      </c>
      <c r="S767">
        <f t="shared" si="296"/>
        <v>95.13347091734542</v>
      </c>
      <c r="T767">
        <f t="shared" si="297"/>
        <v>110.65251439045733</v>
      </c>
      <c r="U767">
        <f t="shared" si="298"/>
        <v>104.79662840391767</v>
      </c>
      <c r="V767">
        <f t="shared" si="299"/>
        <v>50.483664014429202</v>
      </c>
      <c r="W767" s="1">
        <v>1160.7773878736</v>
      </c>
      <c r="X767" s="1">
        <v>425.86739999999998</v>
      </c>
      <c r="Y767" s="1">
        <v>22852.532009999901</v>
      </c>
      <c r="Z767" s="13">
        <f t="shared" si="275"/>
        <v>2226.3437882268277</v>
      </c>
      <c r="AA767" s="13">
        <f t="shared" si="276"/>
        <v>2006.0530580062152</v>
      </c>
      <c r="AB767" s="13">
        <f t="shared" si="277"/>
        <v>2226.3437882268277</v>
      </c>
      <c r="AC767" s="13">
        <f t="shared" si="278"/>
        <v>2077.9229087406902</v>
      </c>
      <c r="AD767" s="13">
        <f t="shared" si="279"/>
        <v>1601.4218208996006</v>
      </c>
      <c r="AE767" s="13">
        <f t="shared" si="280"/>
        <v>1453.0009414134636</v>
      </c>
      <c r="AF767" s="13">
        <f t="shared" si="281"/>
        <v>1626.4186995926893</v>
      </c>
      <c r="AG767" s="13">
        <f t="shared" si="282"/>
        <v>1726.4062143650463</v>
      </c>
      <c r="AH767" s="13">
        <f t="shared" si="283"/>
        <v>1727.9666070374428</v>
      </c>
      <c r="AI767" s="13">
        <f t="shared" si="284"/>
        <v>1801.3968504443142</v>
      </c>
      <c r="AJ767" s="13">
        <f t="shared" si="285"/>
        <v>2152.9135448199559</v>
      </c>
      <c r="AK767" s="13">
        <f t="shared" si="286"/>
        <v>2226.3437882268277</v>
      </c>
      <c r="AL767" s="1">
        <v>5243.7671049999999</v>
      </c>
      <c r="AM767" s="1">
        <v>452.52782513100004</v>
      </c>
      <c r="AN767" s="1">
        <v>13592.227509676222</v>
      </c>
      <c r="AO767" s="1">
        <v>9984.6205979720071</v>
      </c>
      <c r="AP767" s="1">
        <v>810.64499039999998</v>
      </c>
      <c r="AQ767" s="1">
        <v>1440.041856645609</v>
      </c>
      <c r="AR767" s="1">
        <v>1356.9200646586071</v>
      </c>
    </row>
    <row r="768" spans="1:44" x14ac:dyDescent="0.25">
      <c r="A768" s="1">
        <v>2189</v>
      </c>
      <c r="B768" s="1" t="s">
        <v>800</v>
      </c>
      <c r="C768" s="1">
        <v>1004</v>
      </c>
      <c r="D768" s="1">
        <v>10</v>
      </c>
      <c r="E768" s="1">
        <v>561</v>
      </c>
      <c r="F768" s="2" t="s">
        <v>791</v>
      </c>
      <c r="G768" s="2" t="s">
        <v>717</v>
      </c>
      <c r="H768" s="2">
        <f t="shared" si="287"/>
        <v>47734.398998067394</v>
      </c>
      <c r="I768" s="9">
        <v>30940.241185987998</v>
      </c>
      <c r="J768" s="1">
        <v>777.92399999999895</v>
      </c>
      <c r="K768">
        <f t="shared" si="288"/>
        <v>34.886143958615435</v>
      </c>
      <c r="L768">
        <f t="shared" si="289"/>
        <v>29.182686374080227</v>
      </c>
      <c r="M768">
        <f t="shared" si="290"/>
        <v>47.538037887394431</v>
      </c>
      <c r="N768">
        <f t="shared" si="291"/>
        <v>73.042909587076437</v>
      </c>
      <c r="O768">
        <f t="shared" si="292"/>
        <v>82.734298018315599</v>
      </c>
      <c r="P768">
        <f t="shared" si="293"/>
        <v>85.697708027385445</v>
      </c>
      <c r="Q768">
        <f t="shared" si="294"/>
        <v>76.580763915959523</v>
      </c>
      <c r="R768">
        <f t="shared" si="295"/>
        <v>68.910174200937988</v>
      </c>
      <c r="S768">
        <f t="shared" si="296"/>
        <v>73.603264341315239</v>
      </c>
      <c r="T768">
        <f t="shared" si="297"/>
        <v>85.610103238933505</v>
      </c>
      <c r="U768">
        <f t="shared" si="298"/>
        <v>81.079496712505417</v>
      </c>
      <c r="V768">
        <f t="shared" si="299"/>
        <v>39.058413737479768</v>
      </c>
      <c r="W768" s="1">
        <v>898.56096175999903</v>
      </c>
      <c r="X768" s="1">
        <v>0</v>
      </c>
      <c r="Y768" s="1">
        <v>25290.845894999999</v>
      </c>
      <c r="Z768" s="13">
        <f t="shared" si="275"/>
        <v>2463.8896745750781</v>
      </c>
      <c r="AA768" s="13">
        <f t="shared" si="276"/>
        <v>2220.0944177663973</v>
      </c>
      <c r="AB768" s="13">
        <f t="shared" si="277"/>
        <v>2463.8896745750781</v>
      </c>
      <c r="AC768" s="13">
        <f t="shared" si="278"/>
        <v>2299.6326203002295</v>
      </c>
      <c r="AD768" s="13">
        <f t="shared" si="279"/>
        <v>1772.2899356421146</v>
      </c>
      <c r="AE768" s="13">
        <f t="shared" si="280"/>
        <v>1608.0328813672666</v>
      </c>
      <c r="AF768" s="13">
        <f t="shared" si="281"/>
        <v>1799.9539251994327</v>
      </c>
      <c r="AG768" s="13">
        <f t="shared" si="282"/>
        <v>1910.6098834287075</v>
      </c>
      <c r="AH768" s="13">
        <f t="shared" si="283"/>
        <v>1912.3367664977695</v>
      </c>
      <c r="AI768" s="13">
        <f t="shared" si="284"/>
        <v>1993.601852100664</v>
      </c>
      <c r="AJ768" s="13">
        <f t="shared" si="285"/>
        <v>2382.6245889721836</v>
      </c>
      <c r="AK768" s="13">
        <f t="shared" si="286"/>
        <v>2463.8896745750781</v>
      </c>
      <c r="AL768" s="1">
        <v>3892.1278788000004</v>
      </c>
      <c r="AM768" s="1">
        <v>80.782450428000004</v>
      </c>
      <c r="AN768" s="1">
        <v>16794.157812079393</v>
      </c>
      <c r="AO768" s="1">
        <v>15108.307483773429</v>
      </c>
      <c r="AP768" s="1">
        <v>533.01744719999988</v>
      </c>
      <c r="AQ768" s="1">
        <v>140.15159795135153</v>
      </c>
      <c r="AR768" s="1">
        <v>1012.6812831546116</v>
      </c>
    </row>
    <row r="769" spans="1:44" x14ac:dyDescent="0.25">
      <c r="A769" s="1">
        <v>2194</v>
      </c>
      <c r="B769" s="1" t="s">
        <v>801</v>
      </c>
      <c r="C769" s="1">
        <v>1004</v>
      </c>
      <c r="D769" s="1">
        <v>10</v>
      </c>
      <c r="E769" s="1">
        <v>102</v>
      </c>
      <c r="F769" s="2" t="s">
        <v>791</v>
      </c>
      <c r="G769" s="2" t="s">
        <v>717</v>
      </c>
      <c r="H769" s="2">
        <f t="shared" si="287"/>
        <v>4073.5733325351994</v>
      </c>
      <c r="I769" s="9">
        <v>1869.3696196959977</v>
      </c>
      <c r="J769" s="1">
        <v>238.13999999999899</v>
      </c>
      <c r="K769">
        <f t="shared" si="288"/>
        <v>10.679431824065919</v>
      </c>
      <c r="L769">
        <f t="shared" si="289"/>
        <v>8.9334754206367784</v>
      </c>
      <c r="M769">
        <f t="shared" si="290"/>
        <v>14.552460577773763</v>
      </c>
      <c r="N769">
        <f t="shared" si="291"/>
        <v>22.36007436339068</v>
      </c>
      <c r="O769">
        <f t="shared" si="292"/>
        <v>25.326825923974091</v>
      </c>
      <c r="P769">
        <f t="shared" si="293"/>
        <v>26.233992253281183</v>
      </c>
      <c r="Q769">
        <f t="shared" si="294"/>
        <v>23.443090994681416</v>
      </c>
      <c r="R769">
        <f t="shared" si="295"/>
        <v>21.094951286001361</v>
      </c>
      <c r="S769">
        <f t="shared" si="296"/>
        <v>22.531611533055621</v>
      </c>
      <c r="T769">
        <f t="shared" si="297"/>
        <v>26.207174460897935</v>
      </c>
      <c r="U769">
        <f t="shared" si="298"/>
        <v>24.820254095664851</v>
      </c>
      <c r="V769">
        <f t="shared" si="299"/>
        <v>11.956657266575405</v>
      </c>
      <c r="W769" s="1">
        <v>247.697229695999</v>
      </c>
      <c r="X769" s="1">
        <v>0</v>
      </c>
      <c r="Y769" s="1">
        <v>1282.01199</v>
      </c>
      <c r="Z769" s="13">
        <f t="shared" si="275"/>
        <v>124.89641975426888</v>
      </c>
      <c r="AA769" s="13">
        <f t="shared" si="276"/>
        <v>112.53825492136986</v>
      </c>
      <c r="AB769" s="13">
        <f t="shared" si="277"/>
        <v>124.89641975426888</v>
      </c>
      <c r="AC769" s="13">
        <f t="shared" si="278"/>
        <v>116.57010619810318</v>
      </c>
      <c r="AD769" s="13">
        <f t="shared" si="279"/>
        <v>89.838709099829387</v>
      </c>
      <c r="AE769" s="13">
        <f t="shared" si="280"/>
        <v>81.5123955436637</v>
      </c>
      <c r="AF769" s="13">
        <f t="shared" si="281"/>
        <v>91.241017526006956</v>
      </c>
      <c r="AG769" s="13">
        <f t="shared" si="282"/>
        <v>96.850251230717305</v>
      </c>
      <c r="AH769" s="13">
        <f t="shared" si="283"/>
        <v>96.937788231617034</v>
      </c>
      <c r="AI769" s="13">
        <f t="shared" si="284"/>
        <v>101.05717650925008</v>
      </c>
      <c r="AJ769" s="13">
        <f t="shared" si="285"/>
        <v>120.77703147663583</v>
      </c>
      <c r="AK769" s="13">
        <f t="shared" si="286"/>
        <v>124.89641975426888</v>
      </c>
      <c r="AL769" s="1">
        <v>101.5204</v>
      </c>
      <c r="AM769" s="1">
        <v>0</v>
      </c>
      <c r="AN769" s="1">
        <v>2204.2037128392017</v>
      </c>
      <c r="AO769" s="1">
        <v>1707.8956286004748</v>
      </c>
      <c r="AP769" s="1">
        <v>236.76297120000007</v>
      </c>
      <c r="AQ769" s="1">
        <v>0</v>
      </c>
      <c r="AR769" s="1">
        <v>259.54511303872687</v>
      </c>
    </row>
    <row r="770" spans="1:44" x14ac:dyDescent="0.25">
      <c r="A770" s="1">
        <v>2196</v>
      </c>
      <c r="B770" s="1" t="s">
        <v>802</v>
      </c>
      <c r="C770" s="1">
        <v>1004</v>
      </c>
      <c r="D770" s="1">
        <v>10</v>
      </c>
      <c r="E770" s="1">
        <v>928</v>
      </c>
      <c r="F770" s="2" t="s">
        <v>791</v>
      </c>
      <c r="G770" s="2" t="s">
        <v>717</v>
      </c>
      <c r="H770" s="2">
        <f t="shared" si="287"/>
        <v>307476.37544774817</v>
      </c>
      <c r="I770" s="9">
        <v>236446.1400898165</v>
      </c>
      <c r="J770" s="1">
        <v>15352.091999999901</v>
      </c>
      <c r="K770">
        <f t="shared" si="288"/>
        <v>688.467371591448</v>
      </c>
      <c r="L770">
        <f t="shared" si="289"/>
        <v>575.9113821170497</v>
      </c>
      <c r="M770">
        <f t="shared" si="290"/>
        <v>938.14862524714647</v>
      </c>
      <c r="N770">
        <f t="shared" si="291"/>
        <v>1441.4794606265827</v>
      </c>
      <c r="O770">
        <f t="shared" si="292"/>
        <v>1632.7360445655261</v>
      </c>
      <c r="P770">
        <f t="shared" si="293"/>
        <v>1691.2180339281899</v>
      </c>
      <c r="Q770">
        <f t="shared" si="294"/>
        <v>1511.2979327904586</v>
      </c>
      <c r="R770">
        <f t="shared" si="295"/>
        <v>1359.9211929042181</v>
      </c>
      <c r="S770">
        <f t="shared" si="296"/>
        <v>1452.5378901643157</v>
      </c>
      <c r="T770">
        <f t="shared" si="297"/>
        <v>1689.4891802458831</v>
      </c>
      <c r="U770">
        <f t="shared" si="298"/>
        <v>1600.0790473671905</v>
      </c>
      <c r="V770">
        <f t="shared" si="299"/>
        <v>770.80583845189267</v>
      </c>
      <c r="W770" s="1">
        <v>30943.903663653698</v>
      </c>
      <c r="X770" s="1">
        <v>20411.7416999999</v>
      </c>
      <c r="Y770" s="1">
        <v>1659.01848</v>
      </c>
      <c r="Z770" s="13">
        <f t="shared" si="275"/>
        <v>161.62521885475434</v>
      </c>
      <c r="AA770" s="13">
        <f t="shared" si="276"/>
        <v>145.63283813086923</v>
      </c>
      <c r="AB770" s="13">
        <f t="shared" si="277"/>
        <v>161.62521885475434</v>
      </c>
      <c r="AC770" s="13">
        <f t="shared" si="278"/>
        <v>150.85035234203676</v>
      </c>
      <c r="AD770" s="13">
        <f t="shared" si="279"/>
        <v>116.25794437067717</v>
      </c>
      <c r="AE770" s="13">
        <f t="shared" si="280"/>
        <v>105.4830778579596</v>
      </c>
      <c r="AF770" s="13">
        <f t="shared" si="281"/>
        <v>118.07263535004023</v>
      </c>
      <c r="AG770" s="13">
        <f t="shared" si="282"/>
        <v>125.33139926749261</v>
      </c>
      <c r="AH770" s="13">
        <f t="shared" si="283"/>
        <v>125.4446786309535</v>
      </c>
      <c r="AI770" s="13">
        <f t="shared" si="284"/>
        <v>130.77547220558193</v>
      </c>
      <c r="AJ770" s="13">
        <f t="shared" si="285"/>
        <v>156.29442528012592</v>
      </c>
      <c r="AK770" s="13">
        <f t="shared" si="286"/>
        <v>161.62521885475434</v>
      </c>
      <c r="AL770" s="1">
        <v>352.60399999999998</v>
      </c>
      <c r="AM770" s="1">
        <v>167726.78024616299</v>
      </c>
      <c r="AN770" s="1">
        <v>71030.23535793167</v>
      </c>
      <c r="AO770" s="1">
        <v>20100.617782759433</v>
      </c>
      <c r="AP770" s="1">
        <v>6623.8229231999994</v>
      </c>
      <c r="AQ770" s="1">
        <v>9254.4548072439557</v>
      </c>
      <c r="AR770" s="1">
        <v>35051.339844728282</v>
      </c>
    </row>
    <row r="771" spans="1:44" x14ac:dyDescent="0.25">
      <c r="A771" s="1">
        <v>2197</v>
      </c>
      <c r="B771" s="1" t="s">
        <v>803</v>
      </c>
      <c r="C771" s="1">
        <v>1004</v>
      </c>
      <c r="D771" s="1">
        <v>10</v>
      </c>
      <c r="E771" s="1">
        <v>346</v>
      </c>
      <c r="F771" s="2" t="s">
        <v>791</v>
      </c>
      <c r="G771" s="2" t="s">
        <v>717</v>
      </c>
      <c r="H771" s="2">
        <f t="shared" si="287"/>
        <v>26916.34916025374</v>
      </c>
      <c r="I771" s="9">
        <v>10836.62274065579</v>
      </c>
      <c r="J771" s="1">
        <v>2180.3039999999901</v>
      </c>
      <c r="K771">
        <f t="shared" si="288"/>
        <v>97.776131367003487</v>
      </c>
      <c r="L771">
        <f t="shared" si="289"/>
        <v>81.790930517830034</v>
      </c>
      <c r="M771">
        <f t="shared" si="290"/>
        <v>133.23586128983973</v>
      </c>
      <c r="N771">
        <f t="shared" si="291"/>
        <v>204.71890306037685</v>
      </c>
      <c r="O771">
        <f t="shared" si="292"/>
        <v>231.88116179282937</v>
      </c>
      <c r="P771">
        <f t="shared" si="293"/>
        <v>240.18677351892987</v>
      </c>
      <c r="Q771">
        <f t="shared" si="294"/>
        <v>214.63452199574979</v>
      </c>
      <c r="R771">
        <f t="shared" si="295"/>
        <v>193.13599844072351</v>
      </c>
      <c r="S771">
        <f t="shared" si="296"/>
        <v>206.28942114708695</v>
      </c>
      <c r="T771">
        <f t="shared" si="297"/>
        <v>239.9412417308877</v>
      </c>
      <c r="U771">
        <f t="shared" si="298"/>
        <v>227.2432152758648</v>
      </c>
      <c r="V771">
        <f t="shared" si="299"/>
        <v>109.46983986286811</v>
      </c>
      <c r="W771" s="1">
        <v>1956.2781326088</v>
      </c>
      <c r="X771" s="1">
        <v>0</v>
      </c>
      <c r="Y771" s="1">
        <v>1559.126205</v>
      </c>
      <c r="Z771" s="13">
        <f t="shared" ref="Z771:Z834" si="300">Y771*0.097422193184222</f>
        <v>151.89349434209291</v>
      </c>
      <c r="AA771" s="13">
        <f t="shared" ref="AA771:AA834" si="301">Y771*0.0877825291800663</f>
        <v>136.86404158581851</v>
      </c>
      <c r="AB771" s="13">
        <f t="shared" ref="AB771:AB834" si="302">Y771*0.097422193184222</f>
        <v>151.89349434209291</v>
      </c>
      <c r="AC771" s="13">
        <f t="shared" ref="AC771:AC834" si="303">Y771*0.0909274695614221</f>
        <v>141.76740054755305</v>
      </c>
      <c r="AD771" s="13">
        <f t="shared" ref="AD771:AD834" si="304">Y771*0.070076340783544</f>
        <v>109.25785926613368</v>
      </c>
      <c r="AE771" s="13">
        <f t="shared" ref="AE771:AE834" si="305">Y771*0.0635816171607441</f>
        <v>99.131765471593837</v>
      </c>
      <c r="AF771" s="13">
        <f t="shared" ref="AF771:AF834" si="306">Y771*0.0711701748795711</f>
        <v>110.96328466917203</v>
      </c>
      <c r="AG771" s="13">
        <f t="shared" ref="AG771:AG834" si="307">Y771*0.0755455112636796</f>
        <v>117.78498628132553</v>
      </c>
      <c r="AH771" s="13">
        <f t="shared" ref="AH771:AH834" si="308">Y771*0.0756137922170424</f>
        <v>117.89144490501585</v>
      </c>
      <c r="AI771" s="13">
        <f t="shared" ref="AI771:AI834" si="309">Y771*0.078827013551761</f>
        <v>122.9012624904407</v>
      </c>
      <c r="AJ771" s="13">
        <f t="shared" ref="AJ771:AJ834" si="310">Y771*0.0942089718495034</f>
        <v>146.88367675666808</v>
      </c>
      <c r="AK771" s="13">
        <f t="shared" ref="AK771:AK834" si="311">Y771*0.097422193184222</f>
        <v>151.89349434209291</v>
      </c>
      <c r="AL771" s="1">
        <v>1974.6336669</v>
      </c>
      <c r="AM771" s="1">
        <v>3166.280736147</v>
      </c>
      <c r="AN771" s="1">
        <v>16079.72641959795</v>
      </c>
      <c r="AO771" s="1">
        <v>8802.2313166332169</v>
      </c>
      <c r="AP771" s="1">
        <v>1121.3219808000001</v>
      </c>
      <c r="AQ771" s="1">
        <v>3310.2837248102719</v>
      </c>
      <c r="AR771" s="1">
        <v>2845.8893973544618</v>
      </c>
    </row>
    <row r="772" spans="1:44" x14ac:dyDescent="0.25">
      <c r="A772" s="1">
        <v>2198</v>
      </c>
      <c r="B772" s="1" t="s">
        <v>804</v>
      </c>
      <c r="C772" s="1">
        <v>1004</v>
      </c>
      <c r="D772" s="1">
        <v>10</v>
      </c>
      <c r="E772" s="1">
        <v>399</v>
      </c>
      <c r="F772" s="2" t="s">
        <v>791</v>
      </c>
      <c r="G772" s="2" t="s">
        <v>717</v>
      </c>
      <c r="H772" s="2">
        <f t="shared" ref="H772:H835" si="312">I772+AN772</f>
        <v>43437.953855736734</v>
      </c>
      <c r="I772" s="9">
        <v>30233.126421036581</v>
      </c>
      <c r="J772" s="1">
        <v>2148.5519999999901</v>
      </c>
      <c r="K772">
        <f t="shared" ref="K772:K835" si="313">J772*0.0448451827667169</f>
        <v>96.352207123794699</v>
      </c>
      <c r="L772">
        <f t="shared" ref="L772:L835" si="314">J772*0.0375135442203612</f>
        <v>80.599800461745119</v>
      </c>
      <c r="M772">
        <f t="shared" ref="M772:M835" si="315">J772*0.0611088459636089</f>
        <v>131.29553321280324</v>
      </c>
      <c r="N772">
        <f t="shared" ref="N772:N835" si="316">J772*0.0938946601301368</f>
        <v>201.73755981192474</v>
      </c>
      <c r="O772">
        <f t="shared" ref="O772:O835" si="317">J772*0.106352674577871</f>
        <v>228.50425166963282</v>
      </c>
      <c r="P772">
        <f t="shared" ref="P772:P835" si="318">J772*0.110162056997066</f>
        <v>236.68890788515904</v>
      </c>
      <c r="Q772">
        <f t="shared" ref="Q772:Q835" si="319">J772*0.0984424749923638</f>
        <v>211.50877652979227</v>
      </c>
      <c r="R772">
        <f t="shared" ref="R772:R835" si="320">J772*0.0885821419585179</f>
        <v>190.32333826925665</v>
      </c>
      <c r="S772">
        <f t="shared" ref="S772:S835" si="321">J772*0.0946149808224394</f>
        <v>203.28520627601287</v>
      </c>
      <c r="T772">
        <f t="shared" ref="T772:T835" si="322">J772*0.110049443440405</f>
        <v>236.44695180276796</v>
      </c>
      <c r="U772">
        <f t="shared" ref="U772:U835" si="323">J772*0.104225472812904</f>
        <v>223.93384806310948</v>
      </c>
      <c r="V772">
        <f t="shared" ref="V772:V835" si="324">J772*0.0502085213176092</f>
        <v>107.87561889399139</v>
      </c>
      <c r="W772" s="1">
        <v>1928.9175992856001</v>
      </c>
      <c r="X772" s="1">
        <v>0</v>
      </c>
      <c r="Y772" s="1">
        <v>12819.127965</v>
      </c>
      <c r="Z772" s="13">
        <f t="shared" si="300"/>
        <v>1248.8675610594926</v>
      </c>
      <c r="AA772" s="13">
        <f t="shared" si="301"/>
        <v>1125.2954746506164</v>
      </c>
      <c r="AB772" s="13">
        <f t="shared" si="302"/>
        <v>1248.8675610594926</v>
      </c>
      <c r="AC772" s="13">
        <f t="shared" si="303"/>
        <v>1165.6108678415123</v>
      </c>
      <c r="AD772" s="13">
        <f t="shared" si="304"/>
        <v>898.3175798231988</v>
      </c>
      <c r="AE772" s="13">
        <f t="shared" si="305"/>
        <v>815.06088660521868</v>
      </c>
      <c r="AF772" s="13">
        <f t="shared" si="306"/>
        <v>912.33957907265039</v>
      </c>
      <c r="AG772" s="13">
        <f t="shared" si="307"/>
        <v>968.42757607045769</v>
      </c>
      <c r="AH772" s="13">
        <f t="shared" si="308"/>
        <v>969.30287834918749</v>
      </c>
      <c r="AI772" s="13">
        <f t="shared" si="309"/>
        <v>1010.4935738188134</v>
      </c>
      <c r="AJ772" s="13">
        <f t="shared" si="310"/>
        <v>1207.6768655898668</v>
      </c>
      <c r="AK772" s="13">
        <f t="shared" si="311"/>
        <v>1248.8675610594926</v>
      </c>
      <c r="AL772" s="1">
        <v>5926.78985499999</v>
      </c>
      <c r="AM772" s="1">
        <v>7409.7390017509997</v>
      </c>
      <c r="AN772" s="1">
        <v>13204.827434700152</v>
      </c>
      <c r="AO772" s="1">
        <v>8539.4781430023741</v>
      </c>
      <c r="AP772" s="1">
        <v>1193.2814376000001</v>
      </c>
      <c r="AQ772" s="1">
        <v>413.98894327656643</v>
      </c>
      <c r="AR772" s="1">
        <v>3058.0789108212102</v>
      </c>
    </row>
    <row r="773" spans="1:44" x14ac:dyDescent="0.25">
      <c r="A773" s="1">
        <v>2200</v>
      </c>
      <c r="B773" s="1" t="s">
        <v>805</v>
      </c>
      <c r="C773" s="1">
        <v>1004</v>
      </c>
      <c r="D773" s="1">
        <v>10</v>
      </c>
      <c r="E773" s="1">
        <v>534</v>
      </c>
      <c r="F773" s="2" t="s">
        <v>791</v>
      </c>
      <c r="G773" s="2" t="s">
        <v>717</v>
      </c>
      <c r="H773" s="2">
        <f t="shared" si="312"/>
        <v>45049.620761691345</v>
      </c>
      <c r="I773" s="9">
        <v>30645.889028903588</v>
      </c>
      <c r="J773" s="1">
        <v>1333.5839999999901</v>
      </c>
      <c r="K773">
        <f t="shared" si="313"/>
        <v>59.80481821476895</v>
      </c>
      <c r="L773">
        <f t="shared" si="314"/>
        <v>50.027462355565795</v>
      </c>
      <c r="M773">
        <f t="shared" si="315"/>
        <v>81.493779235532813</v>
      </c>
      <c r="N773">
        <f t="shared" si="316"/>
        <v>125.21641643498741</v>
      </c>
      <c r="O773">
        <f t="shared" si="317"/>
        <v>141.83022517425445</v>
      </c>
      <c r="P773">
        <f t="shared" si="318"/>
        <v>146.91035661837415</v>
      </c>
      <c r="Q773">
        <f t="shared" si="319"/>
        <v>131.28130957021551</v>
      </c>
      <c r="R773">
        <f t="shared" si="320"/>
        <v>118.13172720160725</v>
      </c>
      <c r="S773">
        <f t="shared" si="321"/>
        <v>126.17702458511108</v>
      </c>
      <c r="T773">
        <f t="shared" si="322"/>
        <v>146.76017698102797</v>
      </c>
      <c r="U773">
        <f t="shared" si="323"/>
        <v>138.99342293572272</v>
      </c>
      <c r="V773">
        <f t="shared" si="324"/>
        <v>66.957280692822053</v>
      </c>
      <c r="W773" s="1">
        <v>1540.6236126176</v>
      </c>
      <c r="X773" s="1">
        <v>951.99299999999903</v>
      </c>
      <c r="Y773" s="1">
        <v>16927.187549999999</v>
      </c>
      <c r="Z773" s="13">
        <f t="shared" si="300"/>
        <v>1649.0837355616575</v>
      </c>
      <c r="AA773" s="13">
        <f t="shared" si="301"/>
        <v>1485.9113350443297</v>
      </c>
      <c r="AB773" s="13">
        <f t="shared" si="302"/>
        <v>1649.0837355616575</v>
      </c>
      <c r="AC773" s="13">
        <f t="shared" si="303"/>
        <v>1539.146330713108</v>
      </c>
      <c r="AD773" s="13">
        <f t="shared" si="304"/>
        <v>1186.1953632607631</v>
      </c>
      <c r="AE773" s="13">
        <f t="shared" si="305"/>
        <v>1076.2579584122138</v>
      </c>
      <c r="AF773" s="13">
        <f t="shared" si="306"/>
        <v>1204.7108981527986</v>
      </c>
      <c r="AG773" s="13">
        <f t="shared" si="307"/>
        <v>1278.7730377209421</v>
      </c>
      <c r="AH773" s="13">
        <f t="shared" si="308"/>
        <v>1279.9288422246068</v>
      </c>
      <c r="AI773" s="13">
        <f t="shared" si="309"/>
        <v>1334.3196423970501</v>
      </c>
      <c r="AJ773" s="13">
        <f t="shared" si="310"/>
        <v>1594.6929353892144</v>
      </c>
      <c r="AK773" s="13">
        <f t="shared" si="311"/>
        <v>1649.0837355616575</v>
      </c>
      <c r="AL773" s="1">
        <v>9363.0454996000008</v>
      </c>
      <c r="AM773" s="1">
        <v>529.45536668600005</v>
      </c>
      <c r="AN773" s="1">
        <v>14403.731732787757</v>
      </c>
      <c r="AO773" s="1">
        <v>10904.256705679953</v>
      </c>
      <c r="AP773" s="1">
        <v>681.62668560000009</v>
      </c>
      <c r="AQ773" s="1">
        <v>1087.5475879162918</v>
      </c>
      <c r="AR773" s="1">
        <v>1730.3007535915126</v>
      </c>
    </row>
    <row r="774" spans="1:44" x14ac:dyDescent="0.25">
      <c r="A774" s="1">
        <v>2206</v>
      </c>
      <c r="B774" s="1" t="s">
        <v>806</v>
      </c>
      <c r="C774" s="1">
        <v>1004</v>
      </c>
      <c r="D774" s="1">
        <v>10</v>
      </c>
      <c r="E774" s="1">
        <v>772</v>
      </c>
      <c r="F774" s="2" t="s">
        <v>791</v>
      </c>
      <c r="G774" s="2" t="s">
        <v>717</v>
      </c>
      <c r="H774" s="2">
        <f t="shared" si="312"/>
        <v>70655.220756866154</v>
      </c>
      <c r="I774" s="9">
        <v>30368.84508388149</v>
      </c>
      <c r="J774" s="1">
        <v>5276.1239999999898</v>
      </c>
      <c r="K774">
        <f t="shared" si="313"/>
        <v>236.608745079861</v>
      </c>
      <c r="L774">
        <f t="shared" si="314"/>
        <v>197.92611098610863</v>
      </c>
      <c r="M774">
        <f t="shared" si="315"/>
        <v>322.41784880089943</v>
      </c>
      <c r="N774">
        <f t="shared" si="316"/>
        <v>495.39986978445688</v>
      </c>
      <c r="O774">
        <f t="shared" si="317"/>
        <v>561.12989880449391</v>
      </c>
      <c r="P774">
        <f t="shared" si="318"/>
        <v>581.22867281158665</v>
      </c>
      <c r="Q774">
        <f t="shared" si="319"/>
        <v>519.39470492660951</v>
      </c>
      <c r="R774">
        <f t="shared" si="320"/>
        <v>467.37036515874235</v>
      </c>
      <c r="S774">
        <f t="shared" si="321"/>
        <v>499.20037107681128</v>
      </c>
      <c r="T774">
        <f t="shared" si="322"/>
        <v>580.63450972256226</v>
      </c>
      <c r="U774">
        <f t="shared" si="323"/>
        <v>549.90651851950918</v>
      </c>
      <c r="V774">
        <f t="shared" si="324"/>
        <v>264.90638432834902</v>
      </c>
      <c r="W774" s="1">
        <v>5927.2409038115002</v>
      </c>
      <c r="X774" s="1">
        <v>5473.2699000000002</v>
      </c>
      <c r="Y774" s="1">
        <v>7757.0173800000002</v>
      </c>
      <c r="Z774" s="13">
        <f t="shared" si="300"/>
        <v>755.70564572772764</v>
      </c>
      <c r="AA774" s="13">
        <f t="shared" si="301"/>
        <v>680.93060451013139</v>
      </c>
      <c r="AB774" s="13">
        <f t="shared" si="302"/>
        <v>755.70564572772764</v>
      </c>
      <c r="AC774" s="13">
        <f t="shared" si="303"/>
        <v>705.32596170737224</v>
      </c>
      <c r="AD774" s="13">
        <f t="shared" si="304"/>
        <v>543.58339338475355</v>
      </c>
      <c r="AE774" s="13">
        <f t="shared" si="305"/>
        <v>493.20370936439832</v>
      </c>
      <c r="AF774" s="13">
        <f t="shared" si="306"/>
        <v>552.06828347847249</v>
      </c>
      <c r="AG774" s="13">
        <f t="shared" si="307"/>
        <v>586.0078438533485</v>
      </c>
      <c r="AH774" s="13">
        <f t="shared" si="308"/>
        <v>586.53750039530667</v>
      </c>
      <c r="AI774" s="13">
        <f t="shared" si="309"/>
        <v>611.46251413450557</v>
      </c>
      <c r="AJ774" s="13">
        <f t="shared" si="310"/>
        <v>730.78063198852863</v>
      </c>
      <c r="AK774" s="13">
        <f t="shared" si="311"/>
        <v>755.70564572772764</v>
      </c>
      <c r="AL774" s="1">
        <v>1673.0343313999999</v>
      </c>
      <c r="AM774" s="1">
        <v>4262.15856867</v>
      </c>
      <c r="AN774" s="1">
        <v>40286.375672984657</v>
      </c>
      <c r="AO774" s="1">
        <v>25881.187602637961</v>
      </c>
      <c r="AP774" s="1">
        <v>3250.9294271999997</v>
      </c>
      <c r="AQ774" s="1">
        <v>3793.1949635255405</v>
      </c>
      <c r="AR774" s="1">
        <v>7361.0636796211566</v>
      </c>
    </row>
    <row r="775" spans="1:44" x14ac:dyDescent="0.25">
      <c r="A775" s="1">
        <v>2208</v>
      </c>
      <c r="B775" s="1" t="s">
        <v>807</v>
      </c>
      <c r="C775" s="1">
        <v>1004</v>
      </c>
      <c r="D775" s="1">
        <v>10</v>
      </c>
      <c r="E775" s="1">
        <v>291</v>
      </c>
      <c r="F775" s="2" t="s">
        <v>791</v>
      </c>
      <c r="G775" s="2" t="s">
        <v>717</v>
      </c>
      <c r="H775" s="2">
        <f t="shared" si="312"/>
        <v>22729.227242879875</v>
      </c>
      <c r="I775" s="9">
        <v>13011.10674195978</v>
      </c>
      <c r="J775" s="1">
        <v>1111.3199999999899</v>
      </c>
      <c r="K775">
        <f t="shared" si="313"/>
        <v>49.837348512307379</v>
      </c>
      <c r="L775">
        <f t="shared" si="314"/>
        <v>41.689551962971429</v>
      </c>
      <c r="M775">
        <f t="shared" si="315"/>
        <v>67.911482696277233</v>
      </c>
      <c r="N775">
        <f t="shared" si="316"/>
        <v>104.34701369582268</v>
      </c>
      <c r="O775">
        <f t="shared" si="317"/>
        <v>118.19185431187853</v>
      </c>
      <c r="P775">
        <f t="shared" si="318"/>
        <v>122.42529718197827</v>
      </c>
      <c r="Q775">
        <f t="shared" si="319"/>
        <v>109.40109130851275</v>
      </c>
      <c r="R775">
        <f t="shared" si="320"/>
        <v>98.443106001339217</v>
      </c>
      <c r="S775">
        <f t="shared" si="321"/>
        <v>105.1475204875924</v>
      </c>
      <c r="T775">
        <f t="shared" si="322"/>
        <v>122.30014748418978</v>
      </c>
      <c r="U775">
        <f t="shared" si="323"/>
        <v>115.82785244643541</v>
      </c>
      <c r="V775">
        <f t="shared" si="324"/>
        <v>55.797733910684954</v>
      </c>
      <c r="W775" s="1">
        <v>1280.8578073087999</v>
      </c>
      <c r="X775" s="1">
        <v>0</v>
      </c>
      <c r="Y775" s="1">
        <v>9144.4730999999902</v>
      </c>
      <c r="Z775" s="13">
        <f t="shared" si="300"/>
        <v>890.87462491612052</v>
      </c>
      <c r="AA775" s="13">
        <f t="shared" si="301"/>
        <v>802.7249767370804</v>
      </c>
      <c r="AB775" s="13">
        <f t="shared" si="302"/>
        <v>890.87462491612052</v>
      </c>
      <c r="AC775" s="13">
        <f t="shared" si="303"/>
        <v>831.48379945549232</v>
      </c>
      <c r="AD775" s="13">
        <f t="shared" si="304"/>
        <v>640.81121324155026</v>
      </c>
      <c r="AE775" s="13">
        <f t="shared" si="305"/>
        <v>581.42038778092217</v>
      </c>
      <c r="AF775" s="13">
        <f t="shared" si="306"/>
        <v>650.81374970853301</v>
      </c>
      <c r="AG775" s="13">
        <f t="shared" si="307"/>
        <v>690.82389557646434</v>
      </c>
      <c r="AH775" s="13">
        <f t="shared" si="308"/>
        <v>691.44828891773284</v>
      </c>
      <c r="AI775" s="13">
        <f t="shared" si="309"/>
        <v>720.83150497741315</v>
      </c>
      <c r="AJ775" s="13">
        <f t="shared" si="310"/>
        <v>861.49140885644022</v>
      </c>
      <c r="AK775" s="13">
        <f t="shared" si="311"/>
        <v>890.87462491612052</v>
      </c>
      <c r="AL775" s="1">
        <v>891.01953000000003</v>
      </c>
      <c r="AM775" s="1">
        <v>583.436304651</v>
      </c>
      <c r="AN775" s="1">
        <v>9718.1205009200949</v>
      </c>
      <c r="AO775" s="1">
        <v>6962.9591012173205</v>
      </c>
      <c r="AP775" s="1">
        <v>1112.6522232</v>
      </c>
      <c r="AQ775" s="1">
        <v>240.9655660936493</v>
      </c>
      <c r="AR775" s="1">
        <v>1401.5436104091252</v>
      </c>
    </row>
    <row r="776" spans="1:44" x14ac:dyDescent="0.25">
      <c r="A776" s="1">
        <v>2211</v>
      </c>
      <c r="B776" s="1" t="s">
        <v>808</v>
      </c>
      <c r="C776" s="1">
        <v>1004</v>
      </c>
      <c r="D776" s="1">
        <v>10</v>
      </c>
      <c r="E776" s="1">
        <v>553</v>
      </c>
      <c r="F776" s="2" t="s">
        <v>791</v>
      </c>
      <c r="G776" s="2" t="s">
        <v>717</v>
      </c>
      <c r="H776" s="2">
        <f t="shared" si="312"/>
        <v>44170.872558501418</v>
      </c>
      <c r="I776" s="9">
        <v>23594.407692778179</v>
      </c>
      <c r="J776" s="1">
        <v>1688.1479999999899</v>
      </c>
      <c r="K776">
        <f t="shared" si="313"/>
        <v>75.705305597267156</v>
      </c>
      <c r="L776">
        <f t="shared" si="314"/>
        <v>63.328414648513935</v>
      </c>
      <c r="M776">
        <f t="shared" si="315"/>
        <v>103.16077609577383</v>
      </c>
      <c r="N776">
        <f t="shared" si="316"/>
        <v>158.50808270936923</v>
      </c>
      <c r="O776">
        <f t="shared" si="317"/>
        <v>179.53905488328269</v>
      </c>
      <c r="P776">
        <f t="shared" si="318"/>
        <v>185.96985619548184</v>
      </c>
      <c r="Q776">
        <f t="shared" si="319"/>
        <v>166.18546727340797</v>
      </c>
      <c r="R776">
        <f t="shared" si="320"/>
        <v>149.53976578298716</v>
      </c>
      <c r="S776">
        <f t="shared" si="321"/>
        <v>159.72409064543848</v>
      </c>
      <c r="T776">
        <f t="shared" si="322"/>
        <v>185.77974784503172</v>
      </c>
      <c r="U776">
        <f t="shared" si="323"/>
        <v>175.94802347815721</v>
      </c>
      <c r="V776">
        <f t="shared" si="324"/>
        <v>84.759414845278826</v>
      </c>
      <c r="W776" s="1">
        <v>1949.8772870191899</v>
      </c>
      <c r="X776" s="1">
        <v>0</v>
      </c>
      <c r="Y776" s="1">
        <v>15150.560985</v>
      </c>
      <c r="Z776" s="13">
        <f t="shared" si="300"/>
        <v>1476.0008791300068</v>
      </c>
      <c r="AA776" s="13">
        <f t="shared" si="301"/>
        <v>1329.9545617601364</v>
      </c>
      <c r="AB776" s="13">
        <f t="shared" si="302"/>
        <v>1476.0008791300068</v>
      </c>
      <c r="AC776" s="13">
        <f t="shared" si="303"/>
        <v>1377.6021728020567</v>
      </c>
      <c r="AD776" s="13">
        <f t="shared" si="304"/>
        <v>1061.695874646726</v>
      </c>
      <c r="AE776" s="13">
        <f t="shared" si="305"/>
        <v>963.29716831877613</v>
      </c>
      <c r="AF776" s="13">
        <f t="shared" si="306"/>
        <v>1078.268074826057</v>
      </c>
      <c r="AG776" s="13">
        <f t="shared" si="307"/>
        <v>1144.5568755433821</v>
      </c>
      <c r="AH776" s="13">
        <f t="shared" si="308"/>
        <v>1145.5913702914193</v>
      </c>
      <c r="AI776" s="13">
        <f t="shared" si="309"/>
        <v>1194.2734760813764</v>
      </c>
      <c r="AJ776" s="13">
        <f t="shared" si="310"/>
        <v>1427.3187733400496</v>
      </c>
      <c r="AK776" s="13">
        <f t="shared" si="311"/>
        <v>1476.0008791300068</v>
      </c>
      <c r="AL776" s="1">
        <v>4604.6583899999996</v>
      </c>
      <c r="AM776" s="1">
        <v>201.16303075900001</v>
      </c>
      <c r="AN776" s="1">
        <v>20576.464865723236</v>
      </c>
      <c r="AO776" s="1">
        <v>16684.826525558481</v>
      </c>
      <c r="AP776" s="1">
        <v>1243.9094472000002</v>
      </c>
      <c r="AQ776" s="1">
        <v>305.44808336613835</v>
      </c>
      <c r="AR776" s="1">
        <v>2342.2808095986161</v>
      </c>
    </row>
    <row r="777" spans="1:44" x14ac:dyDescent="0.25">
      <c r="A777" s="1">
        <v>2213</v>
      </c>
      <c r="B777" s="1" t="s">
        <v>809</v>
      </c>
      <c r="C777" s="1">
        <v>1004</v>
      </c>
      <c r="D777" s="1">
        <v>10</v>
      </c>
      <c r="E777" s="1">
        <v>691</v>
      </c>
      <c r="F777" s="2" t="s">
        <v>791</v>
      </c>
      <c r="G777" s="2" t="s">
        <v>717</v>
      </c>
      <c r="H777" s="2">
        <f t="shared" si="312"/>
        <v>54993.527228518826</v>
      </c>
      <c r="I777" s="9">
        <v>32524.498551300101</v>
      </c>
      <c r="J777" s="1">
        <v>328.10399999999902</v>
      </c>
      <c r="K777">
        <f t="shared" si="313"/>
        <v>14.713883846490839</v>
      </c>
      <c r="L777">
        <f t="shared" si="314"/>
        <v>12.308343912877353</v>
      </c>
      <c r="M777">
        <f t="shared" si="315"/>
        <v>20.050056796043876</v>
      </c>
      <c r="N777">
        <f t="shared" si="316"/>
        <v>30.807213567338312</v>
      </c>
      <c r="O777">
        <f t="shared" si="317"/>
        <v>34.894737939697684</v>
      </c>
      <c r="P777">
        <f t="shared" si="318"/>
        <v>36.14461154896523</v>
      </c>
      <c r="Q777">
        <f t="shared" si="319"/>
        <v>32.29936981489444</v>
      </c>
      <c r="R777">
        <f t="shared" si="320"/>
        <v>29.064155105157468</v>
      </c>
      <c r="S777">
        <f t="shared" si="321"/>
        <v>31.043553667765561</v>
      </c>
      <c r="T777">
        <f t="shared" si="322"/>
        <v>36.107662590570534</v>
      </c>
      <c r="U777">
        <f t="shared" si="323"/>
        <v>34.196794531804947</v>
      </c>
      <c r="V777">
        <f t="shared" si="324"/>
        <v>16.473616678392801</v>
      </c>
      <c r="W777" s="1">
        <v>369.39761515020001</v>
      </c>
      <c r="X777" s="1">
        <v>0</v>
      </c>
      <c r="Y777" s="1">
        <v>25791.558134999901</v>
      </c>
      <c r="Z777" s="13">
        <f t="shared" si="300"/>
        <v>2512.6701591500528</v>
      </c>
      <c r="AA777" s="13">
        <f t="shared" si="301"/>
        <v>2264.0482045850049</v>
      </c>
      <c r="AB777" s="13">
        <f t="shared" si="302"/>
        <v>2512.6701591500528</v>
      </c>
      <c r="AC777" s="13">
        <f t="shared" si="303"/>
        <v>2345.1611172618523</v>
      </c>
      <c r="AD777" s="13">
        <f t="shared" si="304"/>
        <v>1807.3780172068396</v>
      </c>
      <c r="AE777" s="13">
        <f t="shared" si="305"/>
        <v>1639.8689753186391</v>
      </c>
      <c r="AF777" s="13">
        <f t="shared" si="306"/>
        <v>1835.5897028845675</v>
      </c>
      <c r="AG777" s="13">
        <f t="shared" si="307"/>
        <v>1948.4364455954824</v>
      </c>
      <c r="AH777" s="13">
        <f t="shared" si="308"/>
        <v>1950.197517773652</v>
      </c>
      <c r="AI777" s="13">
        <f t="shared" si="309"/>
        <v>2033.0715026286689</v>
      </c>
      <c r="AJ777" s="13">
        <f t="shared" si="310"/>
        <v>2429.7961742950361</v>
      </c>
      <c r="AK777" s="13">
        <f t="shared" si="311"/>
        <v>2512.6701591500528</v>
      </c>
      <c r="AL777" s="1">
        <v>6035.4388011499996</v>
      </c>
      <c r="AM777" s="1">
        <v>0</v>
      </c>
      <c r="AN777" s="1">
        <v>22469.028677218728</v>
      </c>
      <c r="AO777" s="1">
        <v>20888.87730365196</v>
      </c>
      <c r="AP777" s="1">
        <v>569.07295199999999</v>
      </c>
      <c r="AQ777" s="1">
        <v>443.72191131018479</v>
      </c>
      <c r="AR777" s="1">
        <v>567.35651025658547</v>
      </c>
    </row>
    <row r="778" spans="1:44" x14ac:dyDescent="0.25">
      <c r="A778" s="1">
        <v>2216</v>
      </c>
      <c r="B778" s="1" t="s">
        <v>810</v>
      </c>
      <c r="C778" s="1">
        <v>1004</v>
      </c>
      <c r="D778" s="1">
        <v>10</v>
      </c>
      <c r="E778" s="1">
        <v>506</v>
      </c>
      <c r="F778" s="2" t="s">
        <v>791</v>
      </c>
      <c r="G778" s="2" t="s">
        <v>717</v>
      </c>
      <c r="H778" s="2">
        <f t="shared" si="312"/>
        <v>27425.026529525145</v>
      </c>
      <c r="I778" s="9">
        <v>14270.264770998299</v>
      </c>
      <c r="J778" s="1">
        <v>42.335999999999899</v>
      </c>
      <c r="K778">
        <f t="shared" si="313"/>
        <v>1.8985656576117222</v>
      </c>
      <c r="L778">
        <f t="shared" si="314"/>
        <v>1.588173408113208</v>
      </c>
      <c r="M778">
        <f t="shared" si="315"/>
        <v>2.5871041027153403</v>
      </c>
      <c r="N778">
        <f t="shared" si="316"/>
        <v>3.9751243312694617</v>
      </c>
      <c r="O778">
        <f t="shared" si="317"/>
        <v>4.5025468309287353</v>
      </c>
      <c r="P778">
        <f t="shared" si="318"/>
        <v>4.6638208450277752</v>
      </c>
      <c r="Q778">
        <f t="shared" si="319"/>
        <v>4.1676606212767044</v>
      </c>
      <c r="R778">
        <f t="shared" si="320"/>
        <v>3.7502135619558046</v>
      </c>
      <c r="S778">
        <f t="shared" si="321"/>
        <v>4.0056198280987845</v>
      </c>
      <c r="T778">
        <f t="shared" si="322"/>
        <v>4.6590532374929747</v>
      </c>
      <c r="U778">
        <f t="shared" si="323"/>
        <v>4.4124896170070933</v>
      </c>
      <c r="V778">
        <f t="shared" si="324"/>
        <v>2.1256279585022981</v>
      </c>
      <c r="W778" s="1">
        <v>84.370590998400004</v>
      </c>
      <c r="X778" s="1">
        <v>0</v>
      </c>
      <c r="Y778" s="1">
        <v>10191.420959999899</v>
      </c>
      <c r="Z778" s="13">
        <f t="shared" si="300"/>
        <v>992.87058158683942</v>
      </c>
      <c r="AA778" s="13">
        <f t="shared" si="301"/>
        <v>894.62870780753042</v>
      </c>
      <c r="AB778" s="13">
        <f t="shared" si="302"/>
        <v>992.87058158683942</v>
      </c>
      <c r="AC778" s="13">
        <f t="shared" si="303"/>
        <v>926.68011912803001</v>
      </c>
      <c r="AD778" s="13">
        <f t="shared" si="304"/>
        <v>714.17748826150603</v>
      </c>
      <c r="AE778" s="13">
        <f t="shared" si="305"/>
        <v>647.98702580269673</v>
      </c>
      <c r="AF778" s="13">
        <f t="shared" si="306"/>
        <v>725.32521199451924</v>
      </c>
      <c r="AG778" s="13">
        <f t="shared" si="307"/>
        <v>769.91610692657275</v>
      </c>
      <c r="AH778" s="13">
        <f t="shared" si="308"/>
        <v>770.61198686584316</v>
      </c>
      <c r="AI778" s="13">
        <f t="shared" si="309"/>
        <v>803.35927812561317</v>
      </c>
      <c r="AJ778" s="13">
        <f t="shared" si="310"/>
        <v>960.12329032706941</v>
      </c>
      <c r="AK778" s="13">
        <f t="shared" si="311"/>
        <v>992.87058158683942</v>
      </c>
      <c r="AL778" s="1">
        <v>3952.1372200000001</v>
      </c>
      <c r="AM778" s="1">
        <v>0</v>
      </c>
      <c r="AN778" s="1">
        <v>13154.761758526845</v>
      </c>
      <c r="AO778" s="1">
        <v>11955.269400203322</v>
      </c>
      <c r="AP778" s="1">
        <v>791.71495200000004</v>
      </c>
      <c r="AQ778" s="1">
        <v>281.1922459291963</v>
      </c>
      <c r="AR778" s="1">
        <v>126.58516039432645</v>
      </c>
    </row>
    <row r="779" spans="1:44" x14ac:dyDescent="0.25">
      <c r="A779" s="1">
        <v>2217</v>
      </c>
      <c r="B779" s="1" t="s">
        <v>811</v>
      </c>
      <c r="C779" s="1">
        <v>1004</v>
      </c>
      <c r="D779" s="1">
        <v>10</v>
      </c>
      <c r="E779" s="1">
        <v>591</v>
      </c>
      <c r="F779" s="2" t="s">
        <v>791</v>
      </c>
      <c r="G779" s="2" t="s">
        <v>717</v>
      </c>
      <c r="H779" s="2">
        <f t="shared" si="312"/>
        <v>44333.310237888683</v>
      </c>
      <c r="I779" s="9">
        <v>29660.940133058997</v>
      </c>
      <c r="J779" s="1">
        <v>449.81999999999903</v>
      </c>
      <c r="K779">
        <f t="shared" si="313"/>
        <v>20.172260112124555</v>
      </c>
      <c r="L779">
        <f t="shared" si="314"/>
        <v>16.874342461202836</v>
      </c>
      <c r="M779">
        <f t="shared" si="315"/>
        <v>27.487981091350498</v>
      </c>
      <c r="N779">
        <f t="shared" si="316"/>
        <v>42.235696019738043</v>
      </c>
      <c r="O779">
        <f t="shared" si="317"/>
        <v>47.839560078617829</v>
      </c>
      <c r="P779">
        <f t="shared" si="318"/>
        <v>49.553096478420116</v>
      </c>
      <c r="Q779">
        <f t="shared" si="319"/>
        <v>44.28139410106499</v>
      </c>
      <c r="R779">
        <f t="shared" si="320"/>
        <v>39.846019095780434</v>
      </c>
      <c r="S779">
        <f t="shared" si="321"/>
        <v>42.559710673549596</v>
      </c>
      <c r="T779">
        <f t="shared" si="322"/>
        <v>49.502440648362871</v>
      </c>
      <c r="U779">
        <f t="shared" si="323"/>
        <v>46.88270218070037</v>
      </c>
      <c r="V779">
        <f t="shared" si="324"/>
        <v>22.584797059086924</v>
      </c>
      <c r="W779" s="1">
        <v>482.79474161099898</v>
      </c>
      <c r="X779" s="1">
        <v>0</v>
      </c>
      <c r="Y779" s="1">
        <v>16207.19751</v>
      </c>
      <c r="Z779" s="13">
        <f t="shared" si="300"/>
        <v>1578.9407267940619</v>
      </c>
      <c r="AA779" s="13">
        <f t="shared" si="301"/>
        <v>1422.7087883486727</v>
      </c>
      <c r="AB779" s="13">
        <f t="shared" si="302"/>
        <v>1578.9407267940619</v>
      </c>
      <c r="AC779" s="13">
        <f t="shared" si="303"/>
        <v>1473.6794582664811</v>
      </c>
      <c r="AD779" s="13">
        <f t="shared" si="304"/>
        <v>1135.7410958569658</v>
      </c>
      <c r="AE779" s="13">
        <f t="shared" si="305"/>
        <v>1030.4798273293852</v>
      </c>
      <c r="AF779" s="13">
        <f t="shared" si="306"/>
        <v>1153.4690810944492</v>
      </c>
      <c r="AG779" s="13">
        <f t="shared" si="307"/>
        <v>1224.381022044385</v>
      </c>
      <c r="AH779" s="13">
        <f t="shared" si="308"/>
        <v>1225.487664941707</v>
      </c>
      <c r="AI779" s="13">
        <f t="shared" si="309"/>
        <v>1277.5649777568372</v>
      </c>
      <c r="AJ779" s="13">
        <f t="shared" si="310"/>
        <v>1526.8634139789317</v>
      </c>
      <c r="AK779" s="13">
        <f t="shared" si="311"/>
        <v>1578.9407267940619</v>
      </c>
      <c r="AL779" s="1">
        <v>9561.0180777999994</v>
      </c>
      <c r="AM779" s="1">
        <v>2960.1098036479998</v>
      </c>
      <c r="AN779" s="1">
        <v>14672.370104829683</v>
      </c>
      <c r="AO779" s="1">
        <v>13663.165028803798</v>
      </c>
      <c r="AP779" s="1">
        <v>228.3510096</v>
      </c>
      <c r="AQ779" s="1">
        <v>156.12442591863123</v>
      </c>
      <c r="AR779" s="1">
        <v>624.72964050725136</v>
      </c>
    </row>
    <row r="780" spans="1:44" x14ac:dyDescent="0.25">
      <c r="A780" s="1">
        <v>2220</v>
      </c>
      <c r="B780" s="1" t="s">
        <v>812</v>
      </c>
      <c r="C780" s="1">
        <v>1004</v>
      </c>
      <c r="D780" s="1">
        <v>10</v>
      </c>
      <c r="E780" s="1">
        <v>1856</v>
      </c>
      <c r="F780" s="2" t="s">
        <v>791</v>
      </c>
      <c r="G780" s="2" t="s">
        <v>717</v>
      </c>
      <c r="H780" s="2">
        <f t="shared" si="312"/>
        <v>274246.58012903633</v>
      </c>
      <c r="I780" s="9">
        <v>61474.825249905589</v>
      </c>
      <c r="J780" s="1">
        <v>2159.136</v>
      </c>
      <c r="K780">
        <f t="shared" si="313"/>
        <v>96.826848538198064</v>
      </c>
      <c r="L780">
        <f t="shared" si="314"/>
        <v>80.996843813773793</v>
      </c>
      <c r="M780">
        <f t="shared" si="315"/>
        <v>131.94230923848266</v>
      </c>
      <c r="N780">
        <f t="shared" si="316"/>
        <v>202.73134089474303</v>
      </c>
      <c r="O780">
        <f t="shared" si="317"/>
        <v>229.62988837736606</v>
      </c>
      <c r="P780">
        <f t="shared" si="318"/>
        <v>237.85486309641709</v>
      </c>
      <c r="Q780">
        <f t="shared" si="319"/>
        <v>212.55069168511241</v>
      </c>
      <c r="R780">
        <f t="shared" si="320"/>
        <v>191.26089165974648</v>
      </c>
      <c r="S780">
        <f t="shared" si="321"/>
        <v>204.28661123303851</v>
      </c>
      <c r="T780">
        <f t="shared" si="322"/>
        <v>237.61171511214229</v>
      </c>
      <c r="U780">
        <f t="shared" si="323"/>
        <v>225.03697046736227</v>
      </c>
      <c r="V780">
        <f t="shared" si="324"/>
        <v>108.40702588361746</v>
      </c>
      <c r="W780" s="1">
        <v>2492.2813584815899</v>
      </c>
      <c r="X780" s="1">
        <v>0</v>
      </c>
      <c r="Y780" s="1">
        <v>53318.215230000002</v>
      </c>
      <c r="Z780" s="13">
        <f t="shared" si="300"/>
        <v>5194.3774643749875</v>
      </c>
      <c r="AA780" s="13">
        <f t="shared" si="301"/>
        <v>4680.4077842565302</v>
      </c>
      <c r="AB780" s="13">
        <f t="shared" si="302"/>
        <v>5194.3774643749875</v>
      </c>
      <c r="AC780" s="13">
        <f t="shared" si="303"/>
        <v>4848.0903923951773</v>
      </c>
      <c r="AD780" s="13">
        <f t="shared" si="304"/>
        <v>3736.3454204278255</v>
      </c>
      <c r="AE780" s="13">
        <f t="shared" si="305"/>
        <v>3390.0583484480157</v>
      </c>
      <c r="AF780" s="13">
        <f t="shared" si="306"/>
        <v>3794.6667021857115</v>
      </c>
      <c r="AG780" s="13">
        <f t="shared" si="307"/>
        <v>4027.9518292172584</v>
      </c>
      <c r="AH780" s="13">
        <f t="shared" si="308"/>
        <v>4031.5924477847657</v>
      </c>
      <c r="AI780" s="13">
        <f t="shared" si="309"/>
        <v>4202.9156744909196</v>
      </c>
      <c r="AJ780" s="13">
        <f t="shared" si="310"/>
        <v>5023.0542376688336</v>
      </c>
      <c r="AK780" s="13">
        <f t="shared" si="311"/>
        <v>5194.3774643749875</v>
      </c>
      <c r="AL780" s="1">
        <v>1031.7057500000001</v>
      </c>
      <c r="AM780" s="1">
        <v>2473.486911424</v>
      </c>
      <c r="AN780" s="1">
        <v>212771.75487913072</v>
      </c>
      <c r="AO780" s="1">
        <v>92357.740531241056</v>
      </c>
      <c r="AP780" s="1">
        <v>2176.5403799999999</v>
      </c>
      <c r="AQ780" s="1">
        <v>115438.94017010716</v>
      </c>
      <c r="AR780" s="1">
        <v>2798.5337977824834</v>
      </c>
    </row>
    <row r="781" spans="1:44" x14ac:dyDescent="0.25">
      <c r="A781" s="1">
        <v>2221</v>
      </c>
      <c r="B781" s="1" t="s">
        <v>813</v>
      </c>
      <c r="C781" s="1">
        <v>1004</v>
      </c>
      <c r="D781" s="1">
        <v>10</v>
      </c>
      <c r="E781" s="1">
        <v>570</v>
      </c>
      <c r="F781" s="2" t="s">
        <v>791</v>
      </c>
      <c r="G781" s="2" t="s">
        <v>717</v>
      </c>
      <c r="H781" s="2">
        <f t="shared" si="312"/>
        <v>42354.611454736332</v>
      </c>
      <c r="I781" s="9">
        <v>24974.693925068903</v>
      </c>
      <c r="J781" s="1">
        <v>624.45599999999899</v>
      </c>
      <c r="K781">
        <f t="shared" si="313"/>
        <v>28.003843449772926</v>
      </c>
      <c r="L781">
        <f t="shared" si="314"/>
        <v>23.425557769669833</v>
      </c>
      <c r="M781">
        <f t="shared" si="315"/>
        <v>38.159785515051297</v>
      </c>
      <c r="N781">
        <f t="shared" si="316"/>
        <v>58.633083886224611</v>
      </c>
      <c r="O781">
        <f t="shared" si="317"/>
        <v>66.412565756198902</v>
      </c>
      <c r="P781">
        <f t="shared" si="318"/>
        <v>68.791357464159731</v>
      </c>
      <c r="Q781">
        <f t="shared" si="319"/>
        <v>61.47299416383143</v>
      </c>
      <c r="R781">
        <f t="shared" si="320"/>
        <v>55.315650038848162</v>
      </c>
      <c r="S781">
        <f t="shared" si="321"/>
        <v>59.082892464457117</v>
      </c>
      <c r="T781">
        <f t="shared" si="322"/>
        <v>68.721035253021441</v>
      </c>
      <c r="U781">
        <f t="shared" si="323"/>
        <v>65.084221850854675</v>
      </c>
      <c r="V781">
        <f t="shared" si="324"/>
        <v>31.353012387908922</v>
      </c>
      <c r="W781" s="1">
        <v>673.40822749200004</v>
      </c>
      <c r="X781" s="1">
        <v>0</v>
      </c>
      <c r="Y781" s="1">
        <v>14286.093359999901</v>
      </c>
      <c r="Z781" s="13">
        <f t="shared" si="300"/>
        <v>1391.7825471657416</v>
      </c>
      <c r="AA781" s="13">
        <f t="shared" si="301"/>
        <v>1254.0694072433425</v>
      </c>
      <c r="AB781" s="13">
        <f t="shared" si="302"/>
        <v>1391.7825471657416</v>
      </c>
      <c r="AC781" s="13">
        <f t="shared" si="303"/>
        <v>1298.9983191430254</v>
      </c>
      <c r="AD781" s="13">
        <f t="shared" si="304"/>
        <v>1001.1171467608781</v>
      </c>
      <c r="AE781" s="13">
        <f t="shared" si="305"/>
        <v>908.33291873816211</v>
      </c>
      <c r="AF781" s="13">
        <f t="shared" si="306"/>
        <v>1016.7437627770724</v>
      </c>
      <c r="AG781" s="13">
        <f t="shared" si="307"/>
        <v>1079.2502268418509</v>
      </c>
      <c r="AH781" s="13">
        <f t="shared" si="308"/>
        <v>1080.2256949163016</v>
      </c>
      <c r="AI781" s="13">
        <f t="shared" si="309"/>
        <v>1126.130074890435</v>
      </c>
      <c r="AJ781" s="13">
        <f t="shared" si="310"/>
        <v>1345.8781671916081</v>
      </c>
      <c r="AK781" s="13">
        <f t="shared" si="311"/>
        <v>1391.7825471657416</v>
      </c>
      <c r="AL781" s="1">
        <v>8726.3556903000008</v>
      </c>
      <c r="AM781" s="1">
        <v>664.38064727699998</v>
      </c>
      <c r="AN781" s="1">
        <v>17379.917529667429</v>
      </c>
      <c r="AO781" s="1">
        <v>12086.645987018745</v>
      </c>
      <c r="AP781" s="1">
        <v>680.54394239999999</v>
      </c>
      <c r="AQ781" s="1">
        <v>3700.2216238809501</v>
      </c>
      <c r="AR781" s="1">
        <v>912.50597636773455</v>
      </c>
    </row>
    <row r="782" spans="1:44" x14ac:dyDescent="0.25">
      <c r="A782" s="1">
        <v>2225</v>
      </c>
      <c r="B782" s="1" t="s">
        <v>814</v>
      </c>
      <c r="C782" s="1">
        <v>1004</v>
      </c>
      <c r="D782" s="1">
        <v>10</v>
      </c>
      <c r="E782" s="1">
        <v>51</v>
      </c>
      <c r="F782" s="2" t="s">
        <v>791</v>
      </c>
      <c r="G782" s="2" t="s">
        <v>717</v>
      </c>
      <c r="H782" s="2">
        <f t="shared" si="312"/>
        <v>3150.2630413759971</v>
      </c>
      <c r="I782" s="9">
        <v>2585.2214534137988</v>
      </c>
      <c r="J782" s="1">
        <v>105.83999999999899</v>
      </c>
      <c r="K782">
        <f t="shared" si="313"/>
        <v>4.7464141440292718</v>
      </c>
      <c r="L782">
        <f t="shared" si="314"/>
        <v>3.9704335202829912</v>
      </c>
      <c r="M782">
        <f t="shared" si="315"/>
        <v>6.4677602567883046</v>
      </c>
      <c r="N782">
        <f t="shared" si="316"/>
        <v>9.9378108281735837</v>
      </c>
      <c r="O782">
        <f t="shared" si="317"/>
        <v>11.256367077321759</v>
      </c>
      <c r="P782">
        <f t="shared" si="318"/>
        <v>11.659552112569354</v>
      </c>
      <c r="Q782">
        <f t="shared" si="319"/>
        <v>10.419151553191686</v>
      </c>
      <c r="R782">
        <f t="shared" si="320"/>
        <v>9.3755339048894442</v>
      </c>
      <c r="S782">
        <f t="shared" si="321"/>
        <v>10.01404957024689</v>
      </c>
      <c r="T782">
        <f t="shared" si="322"/>
        <v>11.647633093732354</v>
      </c>
      <c r="U782">
        <f t="shared" si="323"/>
        <v>11.031224042517653</v>
      </c>
      <c r="V782">
        <f t="shared" si="324"/>
        <v>5.3140698962557078</v>
      </c>
      <c r="W782" s="1">
        <v>124.98166104480001</v>
      </c>
      <c r="X782" s="1">
        <v>0</v>
      </c>
      <c r="Y782" s="1">
        <v>2245.50837</v>
      </c>
      <c r="Z782" s="13">
        <f t="shared" si="300"/>
        <v>218.76235021892745</v>
      </c>
      <c r="AA782" s="13">
        <f t="shared" si="301"/>
        <v>197.1164040136081</v>
      </c>
      <c r="AB782" s="13">
        <f t="shared" si="302"/>
        <v>218.76235021892745</v>
      </c>
      <c r="AC782" s="13">
        <f t="shared" si="303"/>
        <v>204.17839396309355</v>
      </c>
      <c r="AD782" s="13">
        <f t="shared" si="304"/>
        <v>157.3570097684204</v>
      </c>
      <c r="AE782" s="13">
        <f t="shared" si="305"/>
        <v>142.77305351258653</v>
      </c>
      <c r="AF782" s="13">
        <f t="shared" si="306"/>
        <v>159.81322338644065</v>
      </c>
      <c r="AG782" s="13">
        <f t="shared" si="307"/>
        <v>169.63807785852183</v>
      </c>
      <c r="AH782" s="13">
        <f t="shared" si="308"/>
        <v>169.79140331080956</v>
      </c>
      <c r="AI782" s="13">
        <f t="shared" si="309"/>
        <v>177.00671871258277</v>
      </c>
      <c r="AJ782" s="13">
        <f t="shared" si="310"/>
        <v>211.54703481715427</v>
      </c>
      <c r="AK782" s="13">
        <f t="shared" si="311"/>
        <v>218.76235021892745</v>
      </c>
      <c r="AL782" s="1">
        <v>96.235600000000005</v>
      </c>
      <c r="AM782" s="1">
        <v>12.655822369000001</v>
      </c>
      <c r="AN782" s="1">
        <v>565.04158796219815</v>
      </c>
      <c r="AO782" s="1">
        <v>394.12976044626339</v>
      </c>
      <c r="AP782" s="1">
        <v>28.845028800000005</v>
      </c>
      <c r="AQ782" s="1">
        <v>0</v>
      </c>
      <c r="AR782" s="1">
        <v>142.06679871593471</v>
      </c>
    </row>
    <row r="783" spans="1:44" x14ac:dyDescent="0.25">
      <c r="A783" s="1">
        <v>2226</v>
      </c>
      <c r="B783" s="1" t="s">
        <v>815</v>
      </c>
      <c r="C783" s="1">
        <v>1004</v>
      </c>
      <c r="D783" s="1">
        <v>10</v>
      </c>
      <c r="E783" s="1">
        <v>1140</v>
      </c>
      <c r="F783" s="2" t="s">
        <v>791</v>
      </c>
      <c r="G783" s="2" t="s">
        <v>717</v>
      </c>
      <c r="H783" s="2">
        <f t="shared" si="312"/>
        <v>178625.77826385078</v>
      </c>
      <c r="I783" s="9">
        <v>56524.592821434308</v>
      </c>
      <c r="J783" s="1">
        <v>783.21600000000001</v>
      </c>
      <c r="K783">
        <f t="shared" si="313"/>
        <v>35.123464665816947</v>
      </c>
      <c r="L783">
        <f t="shared" si="314"/>
        <v>29.381208050094415</v>
      </c>
      <c r="M783">
        <f t="shared" si="315"/>
        <v>47.861425900233911</v>
      </c>
      <c r="N783">
        <f t="shared" si="316"/>
        <v>73.539800128485226</v>
      </c>
      <c r="O783">
        <f t="shared" si="317"/>
        <v>83.297116372181804</v>
      </c>
      <c r="P783">
        <f t="shared" si="318"/>
        <v>86.280685633014045</v>
      </c>
      <c r="Q783">
        <f t="shared" si="319"/>
        <v>77.101721493619209</v>
      </c>
      <c r="R783">
        <f t="shared" si="320"/>
        <v>69.378950896182545</v>
      </c>
      <c r="S783">
        <f t="shared" si="321"/>
        <v>74.10396681982769</v>
      </c>
      <c r="T783">
        <f t="shared" si="322"/>
        <v>86.192484893620247</v>
      </c>
      <c r="U783">
        <f t="shared" si="323"/>
        <v>81.631057914631413</v>
      </c>
      <c r="V783">
        <f t="shared" si="324"/>
        <v>39.324117232292608</v>
      </c>
      <c r="W783" s="1">
        <v>874.8254486454</v>
      </c>
      <c r="X783" s="1">
        <v>0</v>
      </c>
      <c r="Y783" s="1">
        <v>53243.433494999903</v>
      </c>
      <c r="Z783" s="13">
        <f t="shared" si="300"/>
        <v>5187.0920637411573</v>
      </c>
      <c r="AA783" s="13">
        <f t="shared" si="301"/>
        <v>4673.8432544217476</v>
      </c>
      <c r="AB783" s="13">
        <f t="shared" si="302"/>
        <v>5187.0920637411573</v>
      </c>
      <c r="AC783" s="13">
        <f t="shared" si="303"/>
        <v>4841.2906784622055</v>
      </c>
      <c r="AD783" s="13">
        <f t="shared" si="304"/>
        <v>3731.1049900815742</v>
      </c>
      <c r="AE783" s="13">
        <f t="shared" si="305"/>
        <v>3385.3036048026233</v>
      </c>
      <c r="AF783" s="13">
        <f t="shared" si="306"/>
        <v>3789.3444730279566</v>
      </c>
      <c r="AG783" s="13">
        <f t="shared" si="307"/>
        <v>4022.3024048134907</v>
      </c>
      <c r="AH783" s="13">
        <f t="shared" si="308"/>
        <v>4025.9379172128383</v>
      </c>
      <c r="AI783" s="13">
        <f t="shared" si="309"/>
        <v>4197.0208536526425</v>
      </c>
      <c r="AJ783" s="13">
        <f t="shared" si="310"/>
        <v>5016.0091273013522</v>
      </c>
      <c r="AK783" s="13">
        <f t="shared" si="311"/>
        <v>5187.0920637411573</v>
      </c>
      <c r="AL783" s="1">
        <v>1466.6982500000001</v>
      </c>
      <c r="AM783" s="1">
        <v>156.419627789</v>
      </c>
      <c r="AN783" s="1">
        <v>122101.18544241648</v>
      </c>
      <c r="AO783" s="1">
        <v>39675.729218257184</v>
      </c>
      <c r="AP783" s="1">
        <v>1122.5234664</v>
      </c>
      <c r="AQ783" s="1">
        <v>79989.725554244054</v>
      </c>
      <c r="AR783" s="1">
        <v>1313.2072035152428</v>
      </c>
    </row>
    <row r="784" spans="1:44" x14ac:dyDescent="0.25">
      <c r="A784" s="1">
        <v>2228</v>
      </c>
      <c r="B784" s="1" t="s">
        <v>816</v>
      </c>
      <c r="C784" s="1">
        <v>1004</v>
      </c>
      <c r="D784" s="1">
        <v>10</v>
      </c>
      <c r="E784" s="1">
        <v>548</v>
      </c>
      <c r="F784" s="2" t="s">
        <v>791</v>
      </c>
      <c r="G784" s="2" t="s">
        <v>717</v>
      </c>
      <c r="H784" s="2">
        <f t="shared" si="312"/>
        <v>93293.746763130635</v>
      </c>
      <c r="I784" s="9">
        <v>67809.703191666573</v>
      </c>
      <c r="J784" s="1">
        <v>8356.0679999999902</v>
      </c>
      <c r="K784">
        <f t="shared" si="313"/>
        <v>374.72939667111416</v>
      </c>
      <c r="L784">
        <f t="shared" si="314"/>
        <v>313.46572642634476</v>
      </c>
      <c r="M784">
        <f t="shared" si="315"/>
        <v>510.62967227344092</v>
      </c>
      <c r="N784">
        <f t="shared" si="316"/>
        <v>784.59016488431098</v>
      </c>
      <c r="O784">
        <f t="shared" si="317"/>
        <v>888.69018075456029</v>
      </c>
      <c r="P784">
        <f t="shared" si="318"/>
        <v>920.5216392873582</v>
      </c>
      <c r="Q784">
        <f t="shared" si="319"/>
        <v>822.59201512449044</v>
      </c>
      <c r="R784">
        <f t="shared" si="320"/>
        <v>740.19840179102778</v>
      </c>
      <c r="S784">
        <f t="shared" si="321"/>
        <v>790.60921357099858</v>
      </c>
      <c r="T784">
        <f t="shared" si="322"/>
        <v>919.58063275017707</v>
      </c>
      <c r="U784">
        <f t="shared" si="323"/>
        <v>870.91513815677604</v>
      </c>
      <c r="V784">
        <f t="shared" si="324"/>
        <v>419.54581830939162</v>
      </c>
      <c r="W784" s="1">
        <v>7497.4079608595903</v>
      </c>
      <c r="X784" s="1">
        <v>6690.6252000000004</v>
      </c>
      <c r="Y784" s="1">
        <v>4828.3287149999996</v>
      </c>
      <c r="Z784" s="13">
        <f t="shared" si="300"/>
        <v>470.38637282965635</v>
      </c>
      <c r="AA784" s="13">
        <f t="shared" si="301"/>
        <v>423.84290631543945</v>
      </c>
      <c r="AB784" s="13">
        <f t="shared" si="302"/>
        <v>470.38637282965635</v>
      </c>
      <c r="AC784" s="13">
        <f t="shared" si="303"/>
        <v>439.02771226570275</v>
      </c>
      <c r="AD784" s="13">
        <f t="shared" si="304"/>
        <v>338.35160844731104</v>
      </c>
      <c r="AE784" s="13">
        <f t="shared" si="305"/>
        <v>306.99294788335749</v>
      </c>
      <c r="AF784" s="13">
        <f t="shared" si="306"/>
        <v>343.63299902260479</v>
      </c>
      <c r="AG784" s="13">
        <f t="shared" si="307"/>
        <v>364.75856132378016</v>
      </c>
      <c r="AH784" s="13">
        <f t="shared" si="308"/>
        <v>365.08824421158931</v>
      </c>
      <c r="AI784" s="13">
        <f t="shared" si="309"/>
        <v>380.60273304966177</v>
      </c>
      <c r="AJ784" s="13">
        <f t="shared" si="310"/>
        <v>454.8718839915839</v>
      </c>
      <c r="AK784" s="13">
        <f t="shared" si="311"/>
        <v>470.38637282965635</v>
      </c>
      <c r="AL784" s="1">
        <v>2039.5824999999998</v>
      </c>
      <c r="AM784" s="1">
        <v>38397.690815807</v>
      </c>
      <c r="AN784" s="1">
        <v>25484.043571464066</v>
      </c>
      <c r="AO784" s="1">
        <v>11035.633292495375</v>
      </c>
      <c r="AP784" s="1">
        <v>2251.5558911999992</v>
      </c>
      <c r="AQ784" s="1">
        <v>1139.3218877117724</v>
      </c>
      <c r="AR784" s="1">
        <v>11057.532500056919</v>
      </c>
    </row>
    <row r="785" spans="1:44" x14ac:dyDescent="0.25">
      <c r="A785" s="1">
        <v>2230</v>
      </c>
      <c r="B785" s="1" t="s">
        <v>817</v>
      </c>
      <c r="C785" s="1">
        <v>1004</v>
      </c>
      <c r="D785" s="1">
        <v>10</v>
      </c>
      <c r="E785" s="1">
        <v>139</v>
      </c>
      <c r="F785" s="2" t="s">
        <v>791</v>
      </c>
      <c r="G785" s="2" t="s">
        <v>717</v>
      </c>
      <c r="H785" s="2">
        <f t="shared" si="312"/>
        <v>12473.307507924501</v>
      </c>
      <c r="I785" s="9">
        <v>9026.2190433391988</v>
      </c>
      <c r="J785" s="1">
        <v>63.503999999999898</v>
      </c>
      <c r="K785">
        <f t="shared" si="313"/>
        <v>2.8478484864175857</v>
      </c>
      <c r="L785">
        <f t="shared" si="314"/>
        <v>2.3822601121698135</v>
      </c>
      <c r="M785">
        <f t="shared" si="315"/>
        <v>3.8806561540730136</v>
      </c>
      <c r="N785">
        <f t="shared" si="316"/>
        <v>5.9626864969041975</v>
      </c>
      <c r="O785">
        <f t="shared" si="317"/>
        <v>6.7538202463931087</v>
      </c>
      <c r="P785">
        <f t="shared" si="318"/>
        <v>6.9957312675416681</v>
      </c>
      <c r="Q785">
        <f t="shared" si="319"/>
        <v>6.2514909319150611</v>
      </c>
      <c r="R785">
        <f t="shared" si="320"/>
        <v>5.6253203429337111</v>
      </c>
      <c r="S785">
        <f t="shared" si="321"/>
        <v>6.0084297421481816</v>
      </c>
      <c r="T785">
        <f t="shared" si="322"/>
        <v>6.9885798562394683</v>
      </c>
      <c r="U785">
        <f t="shared" si="323"/>
        <v>6.6187344255106444</v>
      </c>
      <c r="V785">
        <f t="shared" si="324"/>
        <v>3.1884419377534496</v>
      </c>
      <c r="W785" s="1">
        <v>71.068003339199905</v>
      </c>
      <c r="X785" s="1">
        <v>0</v>
      </c>
      <c r="Y785" s="1">
        <v>8517.5775300000005</v>
      </c>
      <c r="Z785" s="13">
        <f t="shared" si="300"/>
        <v>829.80108358924849</v>
      </c>
      <c r="AA785" s="13">
        <f t="shared" si="301"/>
        <v>747.69449807070202</v>
      </c>
      <c r="AB785" s="13">
        <f t="shared" si="302"/>
        <v>829.80108358924849</v>
      </c>
      <c r="AC785" s="13">
        <f t="shared" si="303"/>
        <v>774.48177159612783</v>
      </c>
      <c r="AD785" s="13">
        <f t="shared" si="304"/>
        <v>596.880665642537</v>
      </c>
      <c r="AE785" s="13">
        <f t="shared" si="305"/>
        <v>541.56135364941645</v>
      </c>
      <c r="AF785" s="13">
        <f t="shared" si="306"/>
        <v>606.19748236040527</v>
      </c>
      <c r="AG785" s="13">
        <f t="shared" si="307"/>
        <v>643.4647492318793</v>
      </c>
      <c r="AH785" s="13">
        <f t="shared" si="308"/>
        <v>644.04633754596921</v>
      </c>
      <c r="AI785" s="13">
        <f t="shared" si="309"/>
        <v>671.41519938548504</v>
      </c>
      <c r="AJ785" s="13">
        <f t="shared" si="310"/>
        <v>802.43222174973278</v>
      </c>
      <c r="AK785" s="13">
        <f t="shared" si="311"/>
        <v>829.80108358924849</v>
      </c>
      <c r="AL785" s="1">
        <v>374.06950999999998</v>
      </c>
      <c r="AM785" s="1">
        <v>0</v>
      </c>
      <c r="AN785" s="1">
        <v>3447.0884645853021</v>
      </c>
      <c r="AO785" s="1">
        <v>3153.0380835701071</v>
      </c>
      <c r="AP785" s="1">
        <v>215.73150480000004</v>
      </c>
      <c r="AQ785" s="1">
        <v>0</v>
      </c>
      <c r="AR785" s="1">
        <v>78.318876215194777</v>
      </c>
    </row>
    <row r="786" spans="1:44" x14ac:dyDescent="0.25">
      <c r="A786" s="1">
        <v>2233</v>
      </c>
      <c r="B786" s="1" t="s">
        <v>818</v>
      </c>
      <c r="C786" s="1">
        <v>1004</v>
      </c>
      <c r="D786" s="1">
        <v>10</v>
      </c>
      <c r="E786" s="1">
        <v>1197</v>
      </c>
      <c r="F786" s="2" t="s">
        <v>791</v>
      </c>
      <c r="G786" s="2" t="s">
        <v>717</v>
      </c>
      <c r="H786" s="2">
        <f t="shared" si="312"/>
        <v>106836.59506404976</v>
      </c>
      <c r="I786" s="9">
        <v>57154.147076700589</v>
      </c>
      <c r="J786" s="1">
        <v>1640.51999999999</v>
      </c>
      <c r="K786">
        <f t="shared" si="313"/>
        <v>73.569419232453967</v>
      </c>
      <c r="L786">
        <f t="shared" si="314"/>
        <v>61.541719564386575</v>
      </c>
      <c r="M786">
        <f t="shared" si="315"/>
        <v>100.25028398021907</v>
      </c>
      <c r="N786">
        <f t="shared" si="316"/>
        <v>154.03606783669107</v>
      </c>
      <c r="O786">
        <f t="shared" si="317"/>
        <v>174.47368969848785</v>
      </c>
      <c r="P786">
        <f t="shared" si="318"/>
        <v>180.72305774482561</v>
      </c>
      <c r="Q786">
        <f t="shared" si="319"/>
        <v>161.49684907447167</v>
      </c>
      <c r="R786">
        <f t="shared" si="320"/>
        <v>145.3207755257869</v>
      </c>
      <c r="S786">
        <f t="shared" si="321"/>
        <v>155.21776833882734</v>
      </c>
      <c r="T786">
        <f t="shared" si="322"/>
        <v>180.5383129528521</v>
      </c>
      <c r="U786">
        <f t="shared" si="323"/>
        <v>170.9839726590242</v>
      </c>
      <c r="V786">
        <f t="shared" si="324"/>
        <v>82.368083391963751</v>
      </c>
      <c r="W786" s="1">
        <v>1471.87232672759</v>
      </c>
      <c r="X786" s="1">
        <v>786.88890000000004</v>
      </c>
      <c r="Y786" s="1">
        <v>48000.887130000003</v>
      </c>
      <c r="Z786" s="13">
        <f t="shared" si="300"/>
        <v>4676.3516989928958</v>
      </c>
      <c r="AA786" s="13">
        <f t="shared" si="301"/>
        <v>4213.6392751582935</v>
      </c>
      <c r="AB786" s="13">
        <f t="shared" si="302"/>
        <v>4676.3516989928958</v>
      </c>
      <c r="AC786" s="13">
        <f t="shared" si="303"/>
        <v>4364.5992034343335</v>
      </c>
      <c r="AD786" s="13">
        <f t="shared" si="304"/>
        <v>3363.7265244343112</v>
      </c>
      <c r="AE786" s="13">
        <f t="shared" si="305"/>
        <v>3051.9740288757489</v>
      </c>
      <c r="AF786" s="13">
        <f t="shared" si="306"/>
        <v>3416.231531416654</v>
      </c>
      <c r="AG786" s="13">
        <f t="shared" si="307"/>
        <v>3626.2515593460284</v>
      </c>
      <c r="AH786" s="13">
        <f t="shared" si="308"/>
        <v>3629.5291056815249</v>
      </c>
      <c r="AI786" s="13">
        <f t="shared" si="309"/>
        <v>3783.7665802930605</v>
      </c>
      <c r="AJ786" s="13">
        <f t="shared" si="310"/>
        <v>4522.1142243813601</v>
      </c>
      <c r="AK786" s="13">
        <f t="shared" si="311"/>
        <v>4676.3516989928958</v>
      </c>
      <c r="AL786" s="1">
        <v>4633.2425700000003</v>
      </c>
      <c r="AM786" s="1">
        <v>620.73614997300001</v>
      </c>
      <c r="AN786" s="1">
        <v>49682.44798734918</v>
      </c>
      <c r="AO786" s="1">
        <v>42697.390715011861</v>
      </c>
      <c r="AP786" s="1">
        <v>2397.605918400001</v>
      </c>
      <c r="AQ786" s="1">
        <v>2388.1480276617845</v>
      </c>
      <c r="AR786" s="1">
        <v>2199.303326275528</v>
      </c>
    </row>
    <row r="787" spans="1:44" x14ac:dyDescent="0.25">
      <c r="A787" s="1">
        <v>2234</v>
      </c>
      <c r="B787" s="1" t="s">
        <v>819</v>
      </c>
      <c r="C787" s="1">
        <v>1004</v>
      </c>
      <c r="D787" s="1">
        <v>10</v>
      </c>
      <c r="E787" s="1">
        <v>1031</v>
      </c>
      <c r="F787" s="2" t="s">
        <v>791</v>
      </c>
      <c r="G787" s="2" t="s">
        <v>717</v>
      </c>
      <c r="H787" s="2">
        <f t="shared" si="312"/>
        <v>67841.774195662816</v>
      </c>
      <c r="I787" s="9">
        <v>43623.267700954995</v>
      </c>
      <c r="J787" s="1">
        <v>1275.3719999999901</v>
      </c>
      <c r="K787">
        <f t="shared" si="313"/>
        <v>57.194290435552823</v>
      </c>
      <c r="L787">
        <f t="shared" si="314"/>
        <v>47.843723919410131</v>
      </c>
      <c r="M787">
        <f t="shared" si="315"/>
        <v>77.936511094299206</v>
      </c>
      <c r="N787">
        <f t="shared" si="316"/>
        <v>119.75062047949189</v>
      </c>
      <c r="O787">
        <f t="shared" si="317"/>
        <v>135.63922328172742</v>
      </c>
      <c r="P787">
        <f t="shared" si="318"/>
        <v>140.49760295646095</v>
      </c>
      <c r="Q787">
        <f t="shared" si="319"/>
        <v>125.55077621596003</v>
      </c>
      <c r="R787">
        <f t="shared" si="320"/>
        <v>112.975183553918</v>
      </c>
      <c r="S787">
        <f t="shared" si="321"/>
        <v>120.66929732147524</v>
      </c>
      <c r="T787">
        <f t="shared" si="322"/>
        <v>140.35397877947511</v>
      </c>
      <c r="U787">
        <f t="shared" si="323"/>
        <v>132.92624971233795</v>
      </c>
      <c r="V787">
        <f t="shared" si="324"/>
        <v>64.034542249881383</v>
      </c>
      <c r="W787" s="1">
        <v>1474.456850888</v>
      </c>
      <c r="X787" s="1">
        <v>310.89240000000001</v>
      </c>
      <c r="Y787" s="1">
        <v>30473.400720000001</v>
      </c>
      <c r="Z787" s="13">
        <f t="shared" si="300"/>
        <v>2968.7855319240498</v>
      </c>
      <c r="AA787" s="13">
        <f t="shared" si="301"/>
        <v>2675.0321879192534</v>
      </c>
      <c r="AB787" s="13">
        <f t="shared" si="302"/>
        <v>2968.7855319240498</v>
      </c>
      <c r="AC787" s="13">
        <f t="shared" si="303"/>
        <v>2770.8692164008185</v>
      </c>
      <c r="AD787" s="13">
        <f t="shared" si="304"/>
        <v>2135.4644136882152</v>
      </c>
      <c r="AE787" s="13">
        <f t="shared" si="305"/>
        <v>1937.5480981649839</v>
      </c>
      <c r="AF787" s="13">
        <f t="shared" si="306"/>
        <v>2168.7972584176478</v>
      </c>
      <c r="AG787" s="13">
        <f t="shared" si="307"/>
        <v>2302.1286373353823</v>
      </c>
      <c r="AH787" s="13">
        <f t="shared" si="308"/>
        <v>2304.2093901887501</v>
      </c>
      <c r="AI787" s="13">
        <f t="shared" si="309"/>
        <v>2402.1271715236835</v>
      </c>
      <c r="AJ787" s="13">
        <f t="shared" si="310"/>
        <v>2870.8677505891169</v>
      </c>
      <c r="AK787" s="13">
        <f t="shared" si="311"/>
        <v>2968.7855319240498</v>
      </c>
      <c r="AL787" s="1">
        <v>9946.3665399999991</v>
      </c>
      <c r="AM787" s="1">
        <v>142.779190067</v>
      </c>
      <c r="AN787" s="1">
        <v>24218.506494707814</v>
      </c>
      <c r="AO787" s="1">
        <v>20100.617782759433</v>
      </c>
      <c r="AP787" s="1">
        <v>642.38544719999993</v>
      </c>
      <c r="AQ787" s="1">
        <v>1747.0238803711768</v>
      </c>
      <c r="AR787" s="1">
        <v>1728.4793843772059</v>
      </c>
    </row>
    <row r="788" spans="1:44" x14ac:dyDescent="0.25">
      <c r="A788" s="1">
        <v>2235</v>
      </c>
      <c r="B788" s="1" t="s">
        <v>820</v>
      </c>
      <c r="C788" s="1">
        <v>1004</v>
      </c>
      <c r="D788" s="1">
        <v>10</v>
      </c>
      <c r="E788" s="1">
        <v>696</v>
      </c>
      <c r="F788" s="2" t="s">
        <v>791</v>
      </c>
      <c r="G788" s="2" t="s">
        <v>717</v>
      </c>
      <c r="H788" s="2">
        <f t="shared" si="312"/>
        <v>57574.84792447996</v>
      </c>
      <c r="I788" s="9">
        <v>37256.516031321888</v>
      </c>
      <c r="J788" s="1">
        <v>730.29599999999903</v>
      </c>
      <c r="K788">
        <f t="shared" si="313"/>
        <v>32.750257593802246</v>
      </c>
      <c r="L788">
        <f t="shared" si="314"/>
        <v>27.395991289952864</v>
      </c>
      <c r="M788">
        <f t="shared" si="315"/>
        <v>44.627545771839671</v>
      </c>
      <c r="N788">
        <f t="shared" si="316"/>
        <v>68.570894714398293</v>
      </c>
      <c r="O788">
        <f t="shared" si="317"/>
        <v>77.66893283352077</v>
      </c>
      <c r="P788">
        <f t="shared" si="318"/>
        <v>80.450909576729202</v>
      </c>
      <c r="Q788">
        <f t="shared" si="319"/>
        <v>71.892145717023226</v>
      </c>
      <c r="R788">
        <f t="shared" si="320"/>
        <v>64.691183943737698</v>
      </c>
      <c r="S788">
        <f t="shared" si="321"/>
        <v>69.096942034704114</v>
      </c>
      <c r="T788">
        <f t="shared" si="322"/>
        <v>80.368668346753907</v>
      </c>
      <c r="U788">
        <f t="shared" si="323"/>
        <v>76.115445893372438</v>
      </c>
      <c r="V788">
        <f t="shared" si="324"/>
        <v>36.667082284164678</v>
      </c>
      <c r="W788" s="1">
        <v>841.37980964799897</v>
      </c>
      <c r="X788" s="1">
        <v>4839.5276999999896</v>
      </c>
      <c r="Y788" s="1">
        <v>22584.1103249999</v>
      </c>
      <c r="Z788" s="13">
        <f t="shared" si="300"/>
        <v>2200.1935589759228</v>
      </c>
      <c r="AA788" s="13">
        <f t="shared" si="301"/>
        <v>1982.4903236101402</v>
      </c>
      <c r="AB788" s="13">
        <f t="shared" si="302"/>
        <v>2200.1935589759228</v>
      </c>
      <c r="AC788" s="13">
        <f t="shared" si="303"/>
        <v>2053.5160041482268</v>
      </c>
      <c r="AD788" s="13">
        <f t="shared" si="304"/>
        <v>1582.6118114278474</v>
      </c>
      <c r="AE788" s="13">
        <f t="shared" si="305"/>
        <v>1435.9342566001517</v>
      </c>
      <c r="AF788" s="13">
        <f t="shared" si="306"/>
        <v>1607.3150813297702</v>
      </c>
      <c r="AG788" s="13">
        <f t="shared" si="307"/>
        <v>1706.1281609374628</v>
      </c>
      <c r="AH788" s="13">
        <f t="shared" si="308"/>
        <v>1707.6702255213042</v>
      </c>
      <c r="AI788" s="13">
        <f t="shared" si="309"/>
        <v>1780.2379706432325</v>
      </c>
      <c r="AJ788" s="13">
        <f t="shared" si="310"/>
        <v>2127.6258138539947</v>
      </c>
      <c r="AK788" s="13">
        <f t="shared" si="311"/>
        <v>2200.1935589759228</v>
      </c>
      <c r="AL788" s="1">
        <v>8040.7255448000005</v>
      </c>
      <c r="AM788" s="1">
        <v>220.476651874</v>
      </c>
      <c r="AN788" s="1">
        <v>20318.331893158072</v>
      </c>
      <c r="AO788" s="1">
        <v>17604.462633266434</v>
      </c>
      <c r="AP788" s="1">
        <v>756.33127920000004</v>
      </c>
      <c r="AQ788" s="1">
        <v>975.81997418024525</v>
      </c>
      <c r="AR788" s="1">
        <v>981.71800651139506</v>
      </c>
    </row>
    <row r="789" spans="1:44" x14ac:dyDescent="0.25">
      <c r="A789" s="1">
        <v>2236</v>
      </c>
      <c r="B789" s="1" t="s">
        <v>821</v>
      </c>
      <c r="C789" s="1">
        <v>1004</v>
      </c>
      <c r="D789" s="1">
        <v>10</v>
      </c>
      <c r="E789" s="1">
        <v>3606</v>
      </c>
      <c r="F789" s="2" t="s">
        <v>791</v>
      </c>
      <c r="G789" s="2" t="s">
        <v>717</v>
      </c>
      <c r="H789" s="2">
        <f t="shared" si="312"/>
        <v>285601.35684614698</v>
      </c>
      <c r="I789" s="9">
        <v>144482.81767219506</v>
      </c>
      <c r="J789" s="1">
        <v>4746.9239999999863</v>
      </c>
      <c r="K789">
        <f t="shared" si="313"/>
        <v>212.87667435971426</v>
      </c>
      <c r="L789">
        <f t="shared" si="314"/>
        <v>178.07394338469334</v>
      </c>
      <c r="M789">
        <f t="shared" si="315"/>
        <v>290.07904751695742</v>
      </c>
      <c r="N789">
        <f t="shared" si="316"/>
        <v>445.71081564358821</v>
      </c>
      <c r="O789">
        <f t="shared" si="317"/>
        <v>504.84806341788425</v>
      </c>
      <c r="P789">
        <f t="shared" si="318"/>
        <v>522.93091224873899</v>
      </c>
      <c r="Q789">
        <f t="shared" si="319"/>
        <v>467.29894716065019</v>
      </c>
      <c r="R789">
        <f t="shared" si="320"/>
        <v>420.49269563429436</v>
      </c>
      <c r="S789">
        <f t="shared" si="321"/>
        <v>449.13012322557603</v>
      </c>
      <c r="T789">
        <f t="shared" si="322"/>
        <v>522.39634425389954</v>
      </c>
      <c r="U789">
        <f t="shared" si="323"/>
        <v>494.75039830692003</v>
      </c>
      <c r="V789">
        <f t="shared" si="324"/>
        <v>238.33603484707007</v>
      </c>
      <c r="W789" s="1">
        <v>5367.3866469320892</v>
      </c>
      <c r="X789" s="1">
        <v>410.69069999999903</v>
      </c>
      <c r="Y789" s="1">
        <v>122269.558949999</v>
      </c>
      <c r="Z789" s="13">
        <f t="shared" si="300"/>
        <v>11911.768592576424</v>
      </c>
      <c r="AA789" s="13">
        <f t="shared" si="301"/>
        <v>10733.131126362123</v>
      </c>
      <c r="AB789" s="13">
        <f t="shared" si="302"/>
        <v>11911.768592576424</v>
      </c>
      <c r="AC789" s="13">
        <f t="shared" si="303"/>
        <v>11117.66159971454</v>
      </c>
      <c r="AD789" s="13">
        <f t="shared" si="304"/>
        <v>8568.2032804337523</v>
      </c>
      <c r="AE789" s="13">
        <f t="shared" si="305"/>
        <v>7774.0962875718697</v>
      </c>
      <c r="AF789" s="13">
        <f t="shared" si="306"/>
        <v>8701.945892919457</v>
      </c>
      <c r="AG789" s="13">
        <f t="shared" si="307"/>
        <v>9236.9163428622869</v>
      </c>
      <c r="AH789" s="13">
        <f t="shared" si="308"/>
        <v>9245.2650249146409</v>
      </c>
      <c r="AI789" s="13">
        <f t="shared" si="309"/>
        <v>9638.144180319412</v>
      </c>
      <c r="AJ789" s="13">
        <f t="shared" si="310"/>
        <v>11518.889437171652</v>
      </c>
      <c r="AK789" s="13">
        <f t="shared" si="311"/>
        <v>11911.768592576424</v>
      </c>
      <c r="AL789" s="1">
        <v>8621.9191000999999</v>
      </c>
      <c r="AM789" s="1">
        <v>3066.3382751640002</v>
      </c>
      <c r="AN789" s="1">
        <v>141118.53917395193</v>
      </c>
      <c r="AO789" s="1">
        <v>98663.816698381255</v>
      </c>
      <c r="AP789" s="1">
        <v>5806.2924360000006</v>
      </c>
      <c r="AQ789" s="1">
        <v>30147.052629102327</v>
      </c>
      <c r="AR789" s="1">
        <v>6501.3774104683207</v>
      </c>
    </row>
    <row r="790" spans="1:44" x14ac:dyDescent="0.25">
      <c r="A790" s="1">
        <v>2243</v>
      </c>
      <c r="B790" s="1" t="s">
        <v>822</v>
      </c>
      <c r="C790" s="1">
        <v>1005</v>
      </c>
      <c r="D790" s="1">
        <v>10</v>
      </c>
      <c r="E790" s="1">
        <v>918</v>
      </c>
      <c r="F790" s="2" t="s">
        <v>823</v>
      </c>
      <c r="G790" s="2" t="s">
        <v>717</v>
      </c>
      <c r="H790" s="2">
        <f t="shared" si="312"/>
        <v>65883.238180399028</v>
      </c>
      <c r="I790" s="9">
        <v>42967.105709100098</v>
      </c>
      <c r="J790" s="1">
        <v>285.76799999999901</v>
      </c>
      <c r="K790">
        <f t="shared" si="313"/>
        <v>12.815318188879111</v>
      </c>
      <c r="L790">
        <f t="shared" si="314"/>
        <v>10.720170504764141</v>
      </c>
      <c r="M790">
        <f t="shared" si="315"/>
        <v>17.462952693328528</v>
      </c>
      <c r="N790">
        <f t="shared" si="316"/>
        <v>26.832089236068839</v>
      </c>
      <c r="O790">
        <f t="shared" si="317"/>
        <v>30.392191108768934</v>
      </c>
      <c r="P790">
        <f t="shared" si="318"/>
        <v>31.480790703937444</v>
      </c>
      <c r="Q790">
        <f t="shared" si="319"/>
        <v>28.131709193617723</v>
      </c>
      <c r="R790">
        <f t="shared" si="320"/>
        <v>25.313941543201654</v>
      </c>
      <c r="S790">
        <f t="shared" si="321"/>
        <v>27.037933839666767</v>
      </c>
      <c r="T790">
        <f t="shared" si="322"/>
        <v>31.448609353077547</v>
      </c>
      <c r="U790">
        <f t="shared" si="323"/>
        <v>29.784304914797843</v>
      </c>
      <c r="V790">
        <f t="shared" si="324"/>
        <v>14.347988719890497</v>
      </c>
      <c r="W790" s="1">
        <v>321.0313152942</v>
      </c>
      <c r="X790" s="1">
        <v>0</v>
      </c>
      <c r="Y790" s="1">
        <v>30713.708339999899</v>
      </c>
      <c r="Z790" s="13">
        <f t="shared" si="300"/>
        <v>2992.1968273033208</v>
      </c>
      <c r="AA790" s="13">
        <f t="shared" si="301"/>
        <v>2696.1269985840868</v>
      </c>
      <c r="AB790" s="13">
        <f t="shared" si="302"/>
        <v>2992.1968273033208</v>
      </c>
      <c r="AC790" s="13">
        <f t="shared" si="303"/>
        <v>2792.7197802037367</v>
      </c>
      <c r="AD790" s="13">
        <f t="shared" si="304"/>
        <v>2152.3042923602102</v>
      </c>
      <c r="AE790" s="13">
        <f t="shared" si="305"/>
        <v>1952.827245260627</v>
      </c>
      <c r="AF790" s="13">
        <f t="shared" si="306"/>
        <v>2185.8999937579342</v>
      </c>
      <c r="AG790" s="13">
        <f t="shared" si="307"/>
        <v>2320.2827993488327</v>
      </c>
      <c r="AH790" s="13">
        <f t="shared" si="308"/>
        <v>2322.3799606355947</v>
      </c>
      <c r="AI790" s="13">
        <f t="shared" si="309"/>
        <v>2421.0699035420071</v>
      </c>
      <c r="AJ790" s="13">
        <f t="shared" si="310"/>
        <v>2893.5068843969084</v>
      </c>
      <c r="AK790" s="13">
        <f t="shared" si="311"/>
        <v>2992.1968273033208</v>
      </c>
      <c r="AL790" s="1">
        <v>11525.863944950001</v>
      </c>
      <c r="AM790" s="1">
        <v>120.73410885600001</v>
      </c>
      <c r="AN790" s="1">
        <v>22916.132471298923</v>
      </c>
      <c r="AO790" s="1">
        <v>21545.760237729064</v>
      </c>
      <c r="AP790" s="1">
        <v>890.44144560000007</v>
      </c>
      <c r="AQ790" s="1">
        <v>0</v>
      </c>
      <c r="AR790" s="1">
        <v>479.9307879698564</v>
      </c>
    </row>
    <row r="791" spans="1:44" x14ac:dyDescent="0.25">
      <c r="A791" s="1">
        <v>2250</v>
      </c>
      <c r="B791" s="1" t="s">
        <v>824</v>
      </c>
      <c r="C791" s="1">
        <v>1005</v>
      </c>
      <c r="D791" s="1">
        <v>10</v>
      </c>
      <c r="E791" s="1">
        <v>338</v>
      </c>
      <c r="F791" s="2" t="s">
        <v>823</v>
      </c>
      <c r="G791" s="2" t="s">
        <v>717</v>
      </c>
      <c r="H791" s="2">
        <f t="shared" si="312"/>
        <v>24290.888307736132</v>
      </c>
      <c r="I791" s="9">
        <v>10770.802286221588</v>
      </c>
      <c r="J791" s="1">
        <v>714.41999999999905</v>
      </c>
      <c r="K791">
        <f t="shared" si="313"/>
        <v>32.038295472197845</v>
      </c>
      <c r="L791">
        <f t="shared" si="314"/>
        <v>26.80042626191041</v>
      </c>
      <c r="M791">
        <f t="shared" si="315"/>
        <v>43.657381733321415</v>
      </c>
      <c r="N791">
        <f t="shared" si="316"/>
        <v>67.08022309017224</v>
      </c>
      <c r="O791">
        <f t="shared" si="317"/>
        <v>75.980477771922494</v>
      </c>
      <c r="P791">
        <f t="shared" si="318"/>
        <v>78.701976759843788</v>
      </c>
      <c r="Q791">
        <f t="shared" si="319"/>
        <v>70.329272984044451</v>
      </c>
      <c r="R791">
        <f t="shared" si="320"/>
        <v>63.284853858004269</v>
      </c>
      <c r="S791">
        <f t="shared" si="321"/>
        <v>67.594834599167058</v>
      </c>
      <c r="T791">
        <f t="shared" si="322"/>
        <v>78.621523382694036</v>
      </c>
      <c r="U791">
        <f t="shared" si="323"/>
        <v>74.460762286994779</v>
      </c>
      <c r="V791">
        <f t="shared" si="324"/>
        <v>35.869971799726315</v>
      </c>
      <c r="W791" s="1">
        <v>842.35963053059902</v>
      </c>
      <c r="X791" s="1">
        <v>0</v>
      </c>
      <c r="Y791" s="1">
        <v>4882.8677099999904</v>
      </c>
      <c r="Z791" s="13">
        <f t="shared" si="300"/>
        <v>475.69968133661877</v>
      </c>
      <c r="AA791" s="13">
        <f t="shared" si="301"/>
        <v>428.63047723547766</v>
      </c>
      <c r="AB791" s="13">
        <f t="shared" si="302"/>
        <v>475.69968133661877</v>
      </c>
      <c r="AC791" s="13">
        <f t="shared" si="303"/>
        <v>443.98680507347495</v>
      </c>
      <c r="AD791" s="13">
        <f t="shared" si="304"/>
        <v>342.17350164692238</v>
      </c>
      <c r="AE791" s="13">
        <f t="shared" si="305"/>
        <v>310.46062538377868</v>
      </c>
      <c r="AF791" s="13">
        <f t="shared" si="306"/>
        <v>347.51454883451015</v>
      </c>
      <c r="AG791" s="13">
        <f t="shared" si="307"/>
        <v>368.87873758486171</v>
      </c>
      <c r="AH791" s="13">
        <f t="shared" si="308"/>
        <v>369.2121444472449</v>
      </c>
      <c r="AI791" s="13">
        <f t="shared" si="309"/>
        <v>384.90187914762544</v>
      </c>
      <c r="AJ791" s="13">
        <f t="shared" si="310"/>
        <v>460.00994663623823</v>
      </c>
      <c r="AK791" s="13">
        <f t="shared" si="311"/>
        <v>475.69968133661877</v>
      </c>
      <c r="AL791" s="1">
        <v>2660.1563818999998</v>
      </c>
      <c r="AM791" s="1">
        <v>1670.9985637909999</v>
      </c>
      <c r="AN791" s="1">
        <v>13520.086021514546</v>
      </c>
      <c r="AO791" s="1">
        <v>11035.633292495375</v>
      </c>
      <c r="AP791" s="1">
        <v>896.17076640000028</v>
      </c>
      <c r="AQ791" s="1">
        <v>287.82434360407655</v>
      </c>
      <c r="AR791" s="1">
        <v>1300.4576190150947</v>
      </c>
    </row>
    <row r="792" spans="1:44" x14ac:dyDescent="0.25">
      <c r="A792" s="1">
        <v>2254</v>
      </c>
      <c r="B792" s="1" t="s">
        <v>825</v>
      </c>
      <c r="C792" s="1">
        <v>1005</v>
      </c>
      <c r="D792" s="1">
        <v>10</v>
      </c>
      <c r="E792" s="1">
        <v>404</v>
      </c>
      <c r="F792" s="2" t="s">
        <v>823</v>
      </c>
      <c r="G792" s="2" t="s">
        <v>717</v>
      </c>
      <c r="H792" s="2">
        <f t="shared" si="312"/>
        <v>146422.72875182415</v>
      </c>
      <c r="I792" s="9">
        <v>127010.1783613328</v>
      </c>
      <c r="J792" s="1">
        <v>2497.8239999999901</v>
      </c>
      <c r="K792">
        <f t="shared" si="313"/>
        <v>112.01537379909144</v>
      </c>
      <c r="L792">
        <f t="shared" si="314"/>
        <v>93.702231078679119</v>
      </c>
      <c r="M792">
        <f t="shared" si="315"/>
        <v>152.63914206020485</v>
      </c>
      <c r="N792">
        <f t="shared" si="316"/>
        <v>234.53233554489788</v>
      </c>
      <c r="O792">
        <f t="shared" si="317"/>
        <v>265.65026302479498</v>
      </c>
      <c r="P792">
        <f t="shared" si="318"/>
        <v>275.1654298566383</v>
      </c>
      <c r="Q792">
        <f t="shared" si="319"/>
        <v>245.89197665532515</v>
      </c>
      <c r="R792">
        <f t="shared" si="320"/>
        <v>221.26260015539211</v>
      </c>
      <c r="S792">
        <f t="shared" si="321"/>
        <v>236.33156985782793</v>
      </c>
      <c r="T792">
        <f t="shared" si="322"/>
        <v>274.88414101208508</v>
      </c>
      <c r="U792">
        <f t="shared" si="323"/>
        <v>260.33688740341807</v>
      </c>
      <c r="V792">
        <f t="shared" si="324"/>
        <v>125.41204955163539</v>
      </c>
      <c r="W792" s="1">
        <v>2242.3200718968001</v>
      </c>
      <c r="X792" s="1">
        <v>0</v>
      </c>
      <c r="Y792" s="1">
        <v>8210.5554300000003</v>
      </c>
      <c r="Z792" s="13">
        <f t="shared" si="300"/>
        <v>799.890317251223</v>
      </c>
      <c r="AA792" s="13">
        <f t="shared" si="301"/>
        <v>720.74332161852681</v>
      </c>
      <c r="AB792" s="13">
        <f t="shared" si="302"/>
        <v>799.890317251223</v>
      </c>
      <c r="AC792" s="13">
        <f t="shared" si="303"/>
        <v>746.56502894369396</v>
      </c>
      <c r="AD792" s="13">
        <f t="shared" si="304"/>
        <v>575.36568033485764</v>
      </c>
      <c r="AE792" s="13">
        <f t="shared" si="305"/>
        <v>522.04039202732872</v>
      </c>
      <c r="AF792" s="13">
        <f t="shared" si="306"/>
        <v>584.34666581151214</v>
      </c>
      <c r="AG792" s="13">
        <f t="shared" si="307"/>
        <v>620.27060771813069</v>
      </c>
      <c r="AH792" s="13">
        <f t="shared" si="308"/>
        <v>620.8312322705292</v>
      </c>
      <c r="AI792" s="13">
        <f t="shared" si="309"/>
        <v>647.21356414809486</v>
      </c>
      <c r="AJ792" s="13">
        <f t="shared" si="310"/>
        <v>773.50798537365733</v>
      </c>
      <c r="AK792" s="13">
        <f t="shared" si="311"/>
        <v>799.890317251223</v>
      </c>
      <c r="AL792" s="1">
        <v>2745.6239650000002</v>
      </c>
      <c r="AM792" s="1">
        <v>111313.85489443601</v>
      </c>
      <c r="AN792" s="1">
        <v>19412.550390491338</v>
      </c>
      <c r="AO792" s="1">
        <v>14845.554310142586</v>
      </c>
      <c r="AP792" s="1">
        <v>898.72372800000005</v>
      </c>
      <c r="AQ792" s="1">
        <v>316.04231341698357</v>
      </c>
      <c r="AR792" s="1">
        <v>3352.2300389317675</v>
      </c>
    </row>
    <row r="793" spans="1:44" x14ac:dyDescent="0.25">
      <c r="A793" s="1">
        <v>2257</v>
      </c>
      <c r="B793" s="1" t="s">
        <v>826</v>
      </c>
      <c r="C793" s="1">
        <v>1005</v>
      </c>
      <c r="D793" s="1">
        <v>10</v>
      </c>
      <c r="E793" s="1">
        <v>417</v>
      </c>
      <c r="F793" s="2" t="s">
        <v>823</v>
      </c>
      <c r="G793" s="2" t="s">
        <v>717</v>
      </c>
      <c r="H793" s="2">
        <f t="shared" si="312"/>
        <v>26399.338337908765</v>
      </c>
      <c r="I793" s="9">
        <v>15581.081307252978</v>
      </c>
      <c r="J793" s="1">
        <v>455.111999999999</v>
      </c>
      <c r="K793">
        <f t="shared" si="313"/>
        <v>20.409580819326017</v>
      </c>
      <c r="L793">
        <f t="shared" si="314"/>
        <v>17.072864137216989</v>
      </c>
      <c r="M793">
        <f t="shared" si="315"/>
        <v>27.811369104189914</v>
      </c>
      <c r="N793">
        <f t="shared" si="316"/>
        <v>42.732586561146725</v>
      </c>
      <c r="O793">
        <f t="shared" si="317"/>
        <v>48.402378432483921</v>
      </c>
      <c r="P793">
        <f t="shared" si="318"/>
        <v>50.136074084048587</v>
      </c>
      <c r="Q793">
        <f t="shared" si="319"/>
        <v>44.802351678724577</v>
      </c>
      <c r="R793">
        <f t="shared" si="320"/>
        <v>40.314795791024906</v>
      </c>
      <c r="S793">
        <f t="shared" si="321"/>
        <v>43.06041315206194</v>
      </c>
      <c r="T793">
        <f t="shared" si="322"/>
        <v>50.084822303049492</v>
      </c>
      <c r="U793">
        <f t="shared" si="323"/>
        <v>47.434263382826259</v>
      </c>
      <c r="V793">
        <f t="shared" si="324"/>
        <v>22.85050055389971</v>
      </c>
      <c r="W793" s="1">
        <v>533.61650036799904</v>
      </c>
      <c r="X793" s="1">
        <v>0</v>
      </c>
      <c r="Y793" s="1">
        <v>7147.8004499999897</v>
      </c>
      <c r="Z793" s="13">
        <f t="shared" si="300"/>
        <v>696.35439628216795</v>
      </c>
      <c r="AA793" s="13">
        <f t="shared" si="301"/>
        <v>627.45200157541512</v>
      </c>
      <c r="AB793" s="13">
        <f t="shared" si="302"/>
        <v>696.35439628216795</v>
      </c>
      <c r="AC793" s="13">
        <f t="shared" si="303"/>
        <v>649.93140784849322</v>
      </c>
      <c r="AD793" s="13">
        <f t="shared" si="304"/>
        <v>500.89170018696842</v>
      </c>
      <c r="AE793" s="13">
        <f t="shared" si="305"/>
        <v>454.4687117532938</v>
      </c>
      <c r="AF793" s="13">
        <f t="shared" si="306"/>
        <v>508.71020803077624</v>
      </c>
      <c r="AG793" s="13">
        <f t="shared" si="307"/>
        <v>539.98423940600833</v>
      </c>
      <c r="AH793" s="13">
        <f t="shared" si="308"/>
        <v>540.47229803518132</v>
      </c>
      <c r="AI793" s="13">
        <f t="shared" si="309"/>
        <v>563.43976293743253</v>
      </c>
      <c r="AJ793" s="13">
        <f t="shared" si="310"/>
        <v>673.38693137991675</v>
      </c>
      <c r="AK793" s="13">
        <f t="shared" si="311"/>
        <v>696.35439628216795</v>
      </c>
      <c r="AL793" s="1">
        <v>6882.0431016999901</v>
      </c>
      <c r="AM793" s="1">
        <v>562.50925518499992</v>
      </c>
      <c r="AN793" s="1">
        <v>10818.257030655786</v>
      </c>
      <c r="AO793" s="1">
        <v>8408.1015561869517</v>
      </c>
      <c r="AP793" s="1">
        <v>714.99798720000001</v>
      </c>
      <c r="AQ793" s="1">
        <v>846.39943340183856</v>
      </c>
      <c r="AR793" s="1">
        <v>848.7580538669946</v>
      </c>
    </row>
    <row r="794" spans="1:44" x14ac:dyDescent="0.25">
      <c r="A794" s="1">
        <v>2258</v>
      </c>
      <c r="B794" s="1" t="s">
        <v>827</v>
      </c>
      <c r="C794" s="1">
        <v>1005</v>
      </c>
      <c r="D794" s="1">
        <v>10</v>
      </c>
      <c r="E794" s="1">
        <v>311</v>
      </c>
      <c r="F794" s="2" t="s">
        <v>823</v>
      </c>
      <c r="G794" s="2" t="s">
        <v>717</v>
      </c>
      <c r="H794" s="2">
        <f t="shared" si="312"/>
        <v>26940.188627455362</v>
      </c>
      <c r="I794" s="9">
        <v>19046.445891458196</v>
      </c>
      <c r="J794" s="1">
        <v>254.015999999999</v>
      </c>
      <c r="K794">
        <f t="shared" si="313"/>
        <v>11.391393945670316</v>
      </c>
      <c r="L794">
        <f t="shared" si="314"/>
        <v>9.5290404486792326</v>
      </c>
      <c r="M794">
        <f t="shared" si="315"/>
        <v>15.522624616292017</v>
      </c>
      <c r="N794">
        <f t="shared" si="316"/>
        <v>23.850745987616733</v>
      </c>
      <c r="O794">
        <f t="shared" si="317"/>
        <v>27.015280985572371</v>
      </c>
      <c r="P794">
        <f t="shared" si="318"/>
        <v>27.982925070166605</v>
      </c>
      <c r="Q794">
        <f t="shared" si="319"/>
        <v>25.005963727660184</v>
      </c>
      <c r="R794">
        <f t="shared" si="320"/>
        <v>22.501281371734791</v>
      </c>
      <c r="S794">
        <f t="shared" si="321"/>
        <v>24.03371896859267</v>
      </c>
      <c r="T794">
        <f t="shared" si="322"/>
        <v>27.954319424957806</v>
      </c>
      <c r="U794">
        <f t="shared" si="323"/>
        <v>26.474937702042517</v>
      </c>
      <c r="V794">
        <f t="shared" si="324"/>
        <v>12.753767751013768</v>
      </c>
      <c r="W794" s="1">
        <v>281.73369666119902</v>
      </c>
      <c r="X794" s="1">
        <v>0</v>
      </c>
      <c r="Y794" s="1">
        <v>5918.1234000000004</v>
      </c>
      <c r="Z794" s="13">
        <f t="shared" si="300"/>
        <v>576.5565611628648</v>
      </c>
      <c r="AA794" s="13">
        <f t="shared" si="301"/>
        <v>519.50784005173318</v>
      </c>
      <c r="AB794" s="13">
        <f t="shared" si="302"/>
        <v>576.5565611628648</v>
      </c>
      <c r="AC794" s="13">
        <f t="shared" si="303"/>
        <v>538.1199853142399</v>
      </c>
      <c r="AD794" s="13">
        <f t="shared" si="304"/>
        <v>414.72043217746608</v>
      </c>
      <c r="AE794" s="13">
        <f t="shared" si="305"/>
        <v>376.2838563288413</v>
      </c>
      <c r="AF794" s="13">
        <f t="shared" si="306"/>
        <v>421.19387733688194</v>
      </c>
      <c r="AG794" s="13">
        <f t="shared" si="307"/>
        <v>447.08765797454583</v>
      </c>
      <c r="AH794" s="13">
        <f t="shared" si="308"/>
        <v>447.49175308241649</v>
      </c>
      <c r="AI794" s="13">
        <f t="shared" si="309"/>
        <v>466.50799345279393</v>
      </c>
      <c r="AJ794" s="13">
        <f t="shared" si="310"/>
        <v>557.54032079248736</v>
      </c>
      <c r="AK794" s="13">
        <f t="shared" si="311"/>
        <v>576.5565611628648</v>
      </c>
      <c r="AL794" s="1">
        <v>12555.9860928</v>
      </c>
      <c r="AM794" s="1">
        <v>36.586701996999999</v>
      </c>
      <c r="AN794" s="1">
        <v>7893.7427359971653</v>
      </c>
      <c r="AO794" s="1">
        <v>6568.8293407710562</v>
      </c>
      <c r="AP794" s="1">
        <v>528.37086960000011</v>
      </c>
      <c r="AQ794" s="1">
        <v>377.62760633553199</v>
      </c>
      <c r="AR794" s="1">
        <v>418.91491929057673</v>
      </c>
    </row>
    <row r="795" spans="1:44" x14ac:dyDescent="0.25">
      <c r="A795" s="1">
        <v>2259</v>
      </c>
      <c r="B795" s="1" t="s">
        <v>828</v>
      </c>
      <c r="C795" s="1">
        <v>1005</v>
      </c>
      <c r="D795" s="1">
        <v>10</v>
      </c>
      <c r="E795" s="1">
        <v>904</v>
      </c>
      <c r="F795" s="2" t="s">
        <v>823</v>
      </c>
      <c r="G795" s="2" t="s">
        <v>717</v>
      </c>
      <c r="H795" s="2">
        <f t="shared" si="312"/>
        <v>49596.471681683179</v>
      </c>
      <c r="I795" s="9">
        <v>26243.893828793698</v>
      </c>
      <c r="J795" s="1">
        <v>333.39599999999899</v>
      </c>
      <c r="K795">
        <f t="shared" si="313"/>
        <v>14.951204553692303</v>
      </c>
      <c r="L795">
        <f t="shared" si="314"/>
        <v>12.506865588891504</v>
      </c>
      <c r="M795">
        <f t="shared" si="315"/>
        <v>20.373444808883292</v>
      </c>
      <c r="N795">
        <f t="shared" si="316"/>
        <v>31.304104108746991</v>
      </c>
      <c r="O795">
        <f t="shared" si="317"/>
        <v>35.457556293563769</v>
      </c>
      <c r="P795">
        <f t="shared" si="318"/>
        <v>36.727589154593701</v>
      </c>
      <c r="Q795">
        <f t="shared" si="319"/>
        <v>32.82032739255402</v>
      </c>
      <c r="R795">
        <f t="shared" si="320"/>
        <v>29.532931800401943</v>
      </c>
      <c r="S795">
        <f t="shared" si="321"/>
        <v>31.54425614627791</v>
      </c>
      <c r="T795">
        <f t="shared" si="322"/>
        <v>36.690044245257155</v>
      </c>
      <c r="U795">
        <f t="shared" si="323"/>
        <v>34.748355733930836</v>
      </c>
      <c r="V795">
        <f t="shared" si="324"/>
        <v>16.739320173205588</v>
      </c>
      <c r="W795" s="1">
        <v>394.79788136880001</v>
      </c>
      <c r="X795" s="1">
        <v>0</v>
      </c>
      <c r="Y795" s="1">
        <v>9136.8695250000001</v>
      </c>
      <c r="Z795" s="13">
        <f t="shared" si="300"/>
        <v>890.13386796358077</v>
      </c>
      <c r="AA795" s="13">
        <f t="shared" si="301"/>
        <v>802.05751569277095</v>
      </c>
      <c r="AB795" s="13">
        <f t="shared" si="302"/>
        <v>890.13386796358077</v>
      </c>
      <c r="AC795" s="13">
        <f t="shared" si="303"/>
        <v>830.79242562112267</v>
      </c>
      <c r="AD795" s="13">
        <f t="shared" si="304"/>
        <v>640.27838252867775</v>
      </c>
      <c r="AE795" s="13">
        <f t="shared" si="305"/>
        <v>580.93694018621989</v>
      </c>
      <c r="AF795" s="13">
        <f t="shared" si="306"/>
        <v>650.27260194607368</v>
      </c>
      <c r="AG795" s="13">
        <f t="shared" si="307"/>
        <v>690.2494796156584</v>
      </c>
      <c r="AH795" s="13">
        <f t="shared" si="308"/>
        <v>690.87335377757688</v>
      </c>
      <c r="AI795" s="13">
        <f t="shared" si="309"/>
        <v>720.23213786784709</v>
      </c>
      <c r="AJ795" s="13">
        <f t="shared" si="310"/>
        <v>860.77508387331056</v>
      </c>
      <c r="AK795" s="13">
        <f t="shared" si="311"/>
        <v>890.13386796358077</v>
      </c>
      <c r="AL795" s="1">
        <v>16219.421699049899</v>
      </c>
      <c r="AM795" s="1">
        <v>159.40872337499999</v>
      </c>
      <c r="AN795" s="1">
        <v>23352.577852889477</v>
      </c>
      <c r="AO795" s="1">
        <v>20888.87730365196</v>
      </c>
      <c r="AP795" s="1">
        <v>1554.8161104000003</v>
      </c>
      <c r="AQ795" s="1">
        <v>321.49286722355873</v>
      </c>
      <c r="AR795" s="1">
        <v>587.39157161396088</v>
      </c>
    </row>
    <row r="796" spans="1:44" x14ac:dyDescent="0.25">
      <c r="A796" s="1">
        <v>2260</v>
      </c>
      <c r="B796" s="1" t="s">
        <v>829</v>
      </c>
      <c r="C796" s="1">
        <v>1005</v>
      </c>
      <c r="D796" s="1">
        <v>10</v>
      </c>
      <c r="E796" s="1">
        <v>167</v>
      </c>
      <c r="F796" s="2" t="s">
        <v>823</v>
      </c>
      <c r="G796" s="2" t="s">
        <v>717</v>
      </c>
      <c r="H796" s="2">
        <f t="shared" si="312"/>
        <v>16588.90396192974</v>
      </c>
      <c r="I796" s="9">
        <v>9140.6617394613804</v>
      </c>
      <c r="J796" s="1">
        <v>153.46799999999899</v>
      </c>
      <c r="K796">
        <f t="shared" si="313"/>
        <v>6.8823005088424649</v>
      </c>
      <c r="L796">
        <f t="shared" si="314"/>
        <v>5.7571286044103545</v>
      </c>
      <c r="M796">
        <f t="shared" si="315"/>
        <v>9.37825237234307</v>
      </c>
      <c r="N796">
        <f t="shared" si="316"/>
        <v>14.409825700851739</v>
      </c>
      <c r="O796">
        <f t="shared" si="317"/>
        <v>16.321732262116598</v>
      </c>
      <c r="P796">
        <f t="shared" si="318"/>
        <v>16.906350563225612</v>
      </c>
      <c r="Q796">
        <f t="shared" si="319"/>
        <v>15.107769752127989</v>
      </c>
      <c r="R796">
        <f t="shared" si="320"/>
        <v>13.594524162089735</v>
      </c>
      <c r="S796">
        <f t="shared" si="321"/>
        <v>14.520371876858034</v>
      </c>
      <c r="T796">
        <f t="shared" si="322"/>
        <v>16.889067985911964</v>
      </c>
      <c r="U796">
        <f t="shared" si="323"/>
        <v>15.995274861650646</v>
      </c>
      <c r="V796">
        <f t="shared" si="324"/>
        <v>7.7054013495707983</v>
      </c>
      <c r="W796" s="1">
        <v>173.5141007334</v>
      </c>
      <c r="X796" s="1">
        <v>0</v>
      </c>
      <c r="Y796" s="1">
        <v>3094.6610099999898</v>
      </c>
      <c r="Z796" s="13">
        <f t="shared" si="300"/>
        <v>301.48866275589859</v>
      </c>
      <c r="AA796" s="13">
        <f t="shared" si="301"/>
        <v>271.65717041273751</v>
      </c>
      <c r="AB796" s="13">
        <f t="shared" si="302"/>
        <v>301.48866275589859</v>
      </c>
      <c r="AC796" s="13">
        <f t="shared" si="303"/>
        <v>281.38969478969386</v>
      </c>
      <c r="AD796" s="13">
        <f t="shared" si="304"/>
        <v>216.86251954630575</v>
      </c>
      <c r="AE796" s="13">
        <f t="shared" si="305"/>
        <v>196.76355158010105</v>
      </c>
      <c r="AF796" s="13">
        <f t="shared" si="306"/>
        <v>220.24756527468941</v>
      </c>
      <c r="AG796" s="13">
        <f t="shared" si="307"/>
        <v>233.78774818822433</v>
      </c>
      <c r="AH796" s="13">
        <f t="shared" si="308"/>
        <v>233.99905459232178</v>
      </c>
      <c r="AI796" s="13">
        <f t="shared" si="309"/>
        <v>243.94288537337559</v>
      </c>
      <c r="AJ796" s="13">
        <f t="shared" si="310"/>
        <v>291.54483197484478</v>
      </c>
      <c r="AK796" s="13">
        <f t="shared" si="311"/>
        <v>301.48866275589859</v>
      </c>
      <c r="AL796" s="1">
        <v>5209.5274025999906</v>
      </c>
      <c r="AM796" s="1">
        <v>509.49122612800005</v>
      </c>
      <c r="AN796" s="1">
        <v>7448.2422224683587</v>
      </c>
      <c r="AO796" s="1">
        <v>3415.7912572009495</v>
      </c>
      <c r="AP796" s="1">
        <v>195.7155984</v>
      </c>
      <c r="AQ796" s="1">
        <v>3557.1551924713071</v>
      </c>
      <c r="AR796" s="1">
        <v>279.58017439610228</v>
      </c>
    </row>
    <row r="797" spans="1:44" x14ac:dyDescent="0.25">
      <c r="A797" s="1">
        <v>2261</v>
      </c>
      <c r="B797" s="1" t="s">
        <v>830</v>
      </c>
      <c r="C797" s="1">
        <v>1005</v>
      </c>
      <c r="D797" s="1">
        <v>10</v>
      </c>
      <c r="E797" s="1">
        <v>96</v>
      </c>
      <c r="F797" s="2" t="s">
        <v>823</v>
      </c>
      <c r="G797" s="2" t="s">
        <v>717</v>
      </c>
      <c r="H797" s="2">
        <f t="shared" si="312"/>
        <v>11886.162979583725</v>
      </c>
      <c r="I797" s="9">
        <v>10492.781643194199</v>
      </c>
      <c r="J797" s="1">
        <v>95.255999999999901</v>
      </c>
      <c r="K797">
        <f t="shared" si="313"/>
        <v>4.271772729626381</v>
      </c>
      <c r="L797">
        <f t="shared" si="314"/>
        <v>3.5733901682547224</v>
      </c>
      <c r="M797">
        <f t="shared" si="315"/>
        <v>5.8209842311095237</v>
      </c>
      <c r="N797">
        <f t="shared" si="316"/>
        <v>8.9440297453563016</v>
      </c>
      <c r="O797">
        <f t="shared" si="317"/>
        <v>10.130730369589669</v>
      </c>
      <c r="P797">
        <f t="shared" si="318"/>
        <v>10.493596901312507</v>
      </c>
      <c r="Q797">
        <f t="shared" si="319"/>
        <v>9.377236397872597</v>
      </c>
      <c r="R797">
        <f t="shared" si="320"/>
        <v>8.4379805144005715</v>
      </c>
      <c r="S797">
        <f t="shared" si="321"/>
        <v>9.0126446132222782</v>
      </c>
      <c r="T797">
        <f t="shared" si="322"/>
        <v>10.482869784359208</v>
      </c>
      <c r="U797">
        <f t="shared" si="323"/>
        <v>9.9281016382659732</v>
      </c>
      <c r="V797">
        <f t="shared" si="324"/>
        <v>4.7826629066301773</v>
      </c>
      <c r="W797" s="1">
        <v>106.405859683199</v>
      </c>
      <c r="X797" s="1">
        <v>0</v>
      </c>
      <c r="Y797" s="1">
        <v>8529.7847249999995</v>
      </c>
      <c r="Z797" s="13">
        <f t="shared" si="300"/>
        <v>830.9903352987759</v>
      </c>
      <c r="AA797" s="13">
        <f t="shared" si="301"/>
        <v>748.76607652199618</v>
      </c>
      <c r="AB797" s="13">
        <f t="shared" si="302"/>
        <v>830.9903352987759</v>
      </c>
      <c r="AC797" s="13">
        <f t="shared" si="303"/>
        <v>775.59174094792058</v>
      </c>
      <c r="AD797" s="13">
        <f t="shared" si="304"/>
        <v>597.73610119936802</v>
      </c>
      <c r="AE797" s="13">
        <f t="shared" si="305"/>
        <v>542.33750684851293</v>
      </c>
      <c r="AF797" s="13">
        <f t="shared" si="306"/>
        <v>607.06627056334423</v>
      </c>
      <c r="AG797" s="13">
        <f t="shared" si="307"/>
        <v>644.38694801924964</v>
      </c>
      <c r="AH797" s="13">
        <f t="shared" si="308"/>
        <v>644.96936985225204</v>
      </c>
      <c r="AI797" s="13">
        <f t="shared" si="309"/>
        <v>672.37745611117896</v>
      </c>
      <c r="AJ797" s="13">
        <f t="shared" si="310"/>
        <v>803.5822490398491</v>
      </c>
      <c r="AK797" s="13">
        <f t="shared" si="311"/>
        <v>830.9903352987759</v>
      </c>
      <c r="AL797" s="1">
        <v>1738.5286150000002</v>
      </c>
      <c r="AM797" s="1">
        <v>22.806443511000001</v>
      </c>
      <c r="AN797" s="1">
        <v>1393.3813363895256</v>
      </c>
      <c r="AO797" s="1">
        <v>1051.012694523369</v>
      </c>
      <c r="AP797" s="1">
        <v>181.17746640000001</v>
      </c>
      <c r="AQ797" s="1">
        <v>0</v>
      </c>
      <c r="AR797" s="1">
        <v>161.19117546615669</v>
      </c>
    </row>
    <row r="798" spans="1:44" x14ac:dyDescent="0.25">
      <c r="A798" s="1">
        <v>2262</v>
      </c>
      <c r="B798" s="1" t="s">
        <v>831</v>
      </c>
      <c r="C798" s="1">
        <v>1005</v>
      </c>
      <c r="D798" s="1">
        <v>10</v>
      </c>
      <c r="E798" s="1">
        <v>1734</v>
      </c>
      <c r="F798" s="2" t="s">
        <v>823</v>
      </c>
      <c r="G798" s="2" t="s">
        <v>717</v>
      </c>
      <c r="H798" s="2">
        <f t="shared" si="312"/>
        <v>140447.89929895481</v>
      </c>
      <c r="I798" s="9">
        <v>88905.415495834881</v>
      </c>
      <c r="J798" s="1">
        <v>2598.3719999999898</v>
      </c>
      <c r="K798">
        <f t="shared" si="313"/>
        <v>116.52446723591927</v>
      </c>
      <c r="L798">
        <f t="shared" si="314"/>
        <v>97.474142922947991</v>
      </c>
      <c r="M798">
        <f t="shared" si="315"/>
        <v>158.78351430415378</v>
      </c>
      <c r="N798">
        <f t="shared" si="316"/>
        <v>243.97325583166284</v>
      </c>
      <c r="O798">
        <f t="shared" si="317"/>
        <v>276.34381174825074</v>
      </c>
      <c r="P798">
        <f t="shared" si="318"/>
        <v>286.24200436357921</v>
      </c>
      <c r="Q798">
        <f t="shared" si="319"/>
        <v>255.79017063085732</v>
      </c>
      <c r="R798">
        <f t="shared" si="320"/>
        <v>230.16935736503714</v>
      </c>
      <c r="S798">
        <f t="shared" si="321"/>
        <v>245.84491694956253</v>
      </c>
      <c r="T798">
        <f t="shared" si="322"/>
        <v>285.9493924511309</v>
      </c>
      <c r="U798">
        <f t="shared" si="323"/>
        <v>270.8165502438099</v>
      </c>
      <c r="V798">
        <f t="shared" si="324"/>
        <v>130.46041595307835</v>
      </c>
      <c r="W798" s="1">
        <v>2803.5487156949898</v>
      </c>
      <c r="X798" s="1">
        <v>0</v>
      </c>
      <c r="Y798" s="1">
        <v>49137.061365000001</v>
      </c>
      <c r="Z798" s="13">
        <f t="shared" si="300"/>
        <v>4787.0402848060012</v>
      </c>
      <c r="AA798" s="13">
        <f t="shared" si="301"/>
        <v>4313.3755230958204</v>
      </c>
      <c r="AB798" s="13">
        <f t="shared" si="302"/>
        <v>4787.0402848060012</v>
      </c>
      <c r="AC798" s="13">
        <f t="shared" si="303"/>
        <v>4467.9086516037678</v>
      </c>
      <c r="AD798" s="13">
        <f t="shared" si="304"/>
        <v>3443.3454573156537</v>
      </c>
      <c r="AE798" s="13">
        <f t="shared" si="305"/>
        <v>3124.2138241134203</v>
      </c>
      <c r="AF798" s="13">
        <f t="shared" si="306"/>
        <v>3497.0932504152665</v>
      </c>
      <c r="AG798" s="13">
        <f t="shared" si="307"/>
        <v>3712.0844228137234</v>
      </c>
      <c r="AH798" s="13">
        <f t="shared" si="308"/>
        <v>3715.4395482091718</v>
      </c>
      <c r="AI798" s="13">
        <f t="shared" si="309"/>
        <v>3873.327802112567</v>
      </c>
      <c r="AJ798" s="13">
        <f t="shared" si="310"/>
        <v>4629.1520309026064</v>
      </c>
      <c r="AK798" s="13">
        <f t="shared" si="311"/>
        <v>4787.0402848060012</v>
      </c>
      <c r="AL798" s="1">
        <v>32959.776084349898</v>
      </c>
      <c r="AM798" s="1">
        <v>1406.6573307900001</v>
      </c>
      <c r="AN798" s="1">
        <v>51542.48380311994</v>
      </c>
      <c r="AO798" s="1">
        <v>40069.858978703443</v>
      </c>
      <c r="AP798" s="1">
        <v>1941.5804184000001</v>
      </c>
      <c r="AQ798" s="1">
        <v>5758.9887631869979</v>
      </c>
      <c r="AR798" s="1">
        <v>3772.0556428294976</v>
      </c>
    </row>
    <row r="799" spans="1:44" x14ac:dyDescent="0.25">
      <c r="A799" s="1">
        <v>2265</v>
      </c>
      <c r="B799" s="1" t="s">
        <v>832</v>
      </c>
      <c r="C799" s="1">
        <v>1005</v>
      </c>
      <c r="D799" s="1">
        <v>10</v>
      </c>
      <c r="E799" s="1">
        <v>1228</v>
      </c>
      <c r="F799" s="2" t="s">
        <v>823</v>
      </c>
      <c r="G799" s="2" t="s">
        <v>717</v>
      </c>
      <c r="H799" s="2">
        <f t="shared" si="312"/>
        <v>105254.28801648127</v>
      </c>
      <c r="I799" s="9">
        <v>76569.777952046788</v>
      </c>
      <c r="J799" s="1">
        <v>2556.0359999999901</v>
      </c>
      <c r="K799">
        <f t="shared" si="313"/>
        <v>114.62590157830756</v>
      </c>
      <c r="L799">
        <f t="shared" si="314"/>
        <v>95.885969514834784</v>
      </c>
      <c r="M799">
        <f t="shared" si="315"/>
        <v>156.19641020143843</v>
      </c>
      <c r="N799">
        <f t="shared" si="316"/>
        <v>239.99813150039341</v>
      </c>
      <c r="O799">
        <f t="shared" si="317"/>
        <v>271.84126491732201</v>
      </c>
      <c r="P799">
        <f t="shared" si="318"/>
        <v>281.5781835185515</v>
      </c>
      <c r="Q799">
        <f t="shared" si="319"/>
        <v>251.62251000958062</v>
      </c>
      <c r="R799">
        <f t="shared" si="320"/>
        <v>226.41914380308137</v>
      </c>
      <c r="S799">
        <f t="shared" si="321"/>
        <v>241.83929712146377</v>
      </c>
      <c r="T799">
        <f t="shared" si="322"/>
        <v>281.29033921363794</v>
      </c>
      <c r="U799">
        <f t="shared" si="323"/>
        <v>266.40406062680285</v>
      </c>
      <c r="V799">
        <f t="shared" si="324"/>
        <v>128.33478799457606</v>
      </c>
      <c r="W799" s="1">
        <v>3004.1098735340001</v>
      </c>
      <c r="X799" s="1">
        <v>3366.9278999999901</v>
      </c>
      <c r="Y799" s="1">
        <v>23641.537709999899</v>
      </c>
      <c r="Z799" s="13">
        <f t="shared" si="300"/>
        <v>2303.2104539556794</v>
      </c>
      <c r="AA799" s="13">
        <f t="shared" si="301"/>
        <v>2075.3139738897039</v>
      </c>
      <c r="AB799" s="13">
        <f t="shared" si="302"/>
        <v>2303.2104539556794</v>
      </c>
      <c r="AC799" s="13">
        <f t="shared" si="303"/>
        <v>2149.6652005112287</v>
      </c>
      <c r="AD799" s="13">
        <f t="shared" si="304"/>
        <v>1656.7124532129592</v>
      </c>
      <c r="AE799" s="13">
        <f t="shared" si="305"/>
        <v>1503.1671997685085</v>
      </c>
      <c r="AF799" s="13">
        <f t="shared" si="306"/>
        <v>1682.5723732426677</v>
      </c>
      <c r="AG799" s="13">
        <f t="shared" si="307"/>
        <v>1786.0120533615034</v>
      </c>
      <c r="AH799" s="13">
        <f t="shared" si="308"/>
        <v>1787.6263200953047</v>
      </c>
      <c r="AI799" s="13">
        <f t="shared" si="309"/>
        <v>1863.5918134506308</v>
      </c>
      <c r="AJ799" s="13">
        <f t="shared" si="310"/>
        <v>2227.2449606003534</v>
      </c>
      <c r="AK799" s="13">
        <f t="shared" si="311"/>
        <v>2303.2104539556794</v>
      </c>
      <c r="AL799" s="1">
        <v>31000.674064149902</v>
      </c>
      <c r="AM799" s="1">
        <v>13000.492404363</v>
      </c>
      <c r="AN799" s="1">
        <v>28684.510064434486</v>
      </c>
      <c r="AO799" s="1">
        <v>19575.111435497747</v>
      </c>
      <c r="AP799" s="1">
        <v>1928.9609136000001</v>
      </c>
      <c r="AQ799" s="1">
        <v>2765.4387398569233</v>
      </c>
      <c r="AR799" s="1">
        <v>4414.9989754798171</v>
      </c>
    </row>
    <row r="800" spans="1:44" x14ac:dyDescent="0.25">
      <c r="A800" s="1">
        <v>2266</v>
      </c>
      <c r="B800" s="1" t="s">
        <v>833</v>
      </c>
      <c r="C800" s="1">
        <v>1005</v>
      </c>
      <c r="D800" s="1">
        <v>10</v>
      </c>
      <c r="E800" s="1">
        <v>302</v>
      </c>
      <c r="F800" s="2" t="s">
        <v>823</v>
      </c>
      <c r="G800" s="2" t="s">
        <v>717</v>
      </c>
      <c r="H800" s="2">
        <f t="shared" si="312"/>
        <v>24833.426110550092</v>
      </c>
      <c r="I800" s="9">
        <v>15256.889047473987</v>
      </c>
      <c r="J800" s="1">
        <v>312.22799999999899</v>
      </c>
      <c r="K800">
        <f t="shared" si="313"/>
        <v>14.00192172488644</v>
      </c>
      <c r="L800">
        <f t="shared" si="314"/>
        <v>11.712778884834897</v>
      </c>
      <c r="M800">
        <f t="shared" si="315"/>
        <v>19.07989275752562</v>
      </c>
      <c r="N800">
        <f t="shared" si="316"/>
        <v>29.316541943112256</v>
      </c>
      <c r="O800">
        <f t="shared" si="317"/>
        <v>33.206282878099394</v>
      </c>
      <c r="P800">
        <f t="shared" si="318"/>
        <v>34.395678732079809</v>
      </c>
      <c r="Q800">
        <f t="shared" si="319"/>
        <v>30.736497081915665</v>
      </c>
      <c r="R800">
        <f t="shared" si="320"/>
        <v>27.657825019424035</v>
      </c>
      <c r="S800">
        <f t="shared" si="321"/>
        <v>29.541446232228513</v>
      </c>
      <c r="T800">
        <f t="shared" si="322"/>
        <v>34.360517626510664</v>
      </c>
      <c r="U800">
        <f t="shared" si="323"/>
        <v>32.542110925427281</v>
      </c>
      <c r="V800">
        <f t="shared" si="324"/>
        <v>15.676506193954435</v>
      </c>
      <c r="W800" s="1">
        <v>369.34707455099903</v>
      </c>
      <c r="X800" s="1">
        <v>0</v>
      </c>
      <c r="Y800" s="1">
        <v>6185.3069249999899</v>
      </c>
      <c r="Z800" s="13">
        <f t="shared" si="300"/>
        <v>602.58616615105518</v>
      </c>
      <c r="AA800" s="13">
        <f t="shared" si="301"/>
        <v>542.96188563147768</v>
      </c>
      <c r="AB800" s="13">
        <f t="shared" si="302"/>
        <v>602.58616615105518</v>
      </c>
      <c r="AC800" s="13">
        <f t="shared" si="303"/>
        <v>562.41430715098988</v>
      </c>
      <c r="AD800" s="13">
        <f t="shared" si="304"/>
        <v>433.44367592711387</v>
      </c>
      <c r="AE800" s="13">
        <f t="shared" si="305"/>
        <v>393.27181692704869</v>
      </c>
      <c r="AF800" s="13">
        <f t="shared" si="306"/>
        <v>440.20937553607143</v>
      </c>
      <c r="AG800" s="13">
        <f t="shared" si="307"/>
        <v>467.27217397190219</v>
      </c>
      <c r="AH800" s="13">
        <f t="shared" si="308"/>
        <v>467.69451262558266</v>
      </c>
      <c r="AI800" s="13">
        <f t="shared" si="309"/>
        <v>487.56927279877533</v>
      </c>
      <c r="AJ800" s="13">
        <f t="shared" si="310"/>
        <v>582.71140597786246</v>
      </c>
      <c r="AK800" s="13">
        <f t="shared" si="311"/>
        <v>602.58616615105518</v>
      </c>
      <c r="AL800" s="1">
        <v>8351.8156851999993</v>
      </c>
      <c r="AM800" s="1">
        <v>38.191362722999997</v>
      </c>
      <c r="AN800" s="1">
        <v>9576.5370630761063</v>
      </c>
      <c r="AO800" s="1">
        <v>7225.7122748481634</v>
      </c>
      <c r="AP800" s="1">
        <v>807.09834240000032</v>
      </c>
      <c r="AQ800" s="1">
        <v>995.49431232157872</v>
      </c>
      <c r="AR800" s="1">
        <v>548.23213350636343</v>
      </c>
    </row>
    <row r="801" spans="1:44" x14ac:dyDescent="0.25">
      <c r="A801" s="1">
        <v>2271</v>
      </c>
      <c r="B801" s="1" t="s">
        <v>834</v>
      </c>
      <c r="C801" s="1">
        <v>1005</v>
      </c>
      <c r="D801" s="1">
        <v>10</v>
      </c>
      <c r="E801" s="1">
        <v>34</v>
      </c>
      <c r="F801" s="2" t="s">
        <v>823</v>
      </c>
      <c r="G801" s="2" t="s">
        <v>717</v>
      </c>
      <c r="H801" s="2">
        <f t="shared" si="312"/>
        <v>1827.5732597468702</v>
      </c>
      <c r="I801" s="9">
        <v>751.81389068119893</v>
      </c>
      <c r="J801" s="1">
        <v>306.93599999999901</v>
      </c>
      <c r="K801">
        <f t="shared" si="313"/>
        <v>13.764601017684974</v>
      </c>
      <c r="L801">
        <f t="shared" si="314"/>
        <v>11.514257208820748</v>
      </c>
      <c r="M801">
        <f t="shared" si="315"/>
        <v>18.7565047446862</v>
      </c>
      <c r="N801">
        <f t="shared" si="316"/>
        <v>28.819651401703574</v>
      </c>
      <c r="O801">
        <f t="shared" si="317"/>
        <v>32.643464524233309</v>
      </c>
      <c r="P801">
        <f t="shared" si="318"/>
        <v>33.812701126451337</v>
      </c>
      <c r="Q801">
        <f t="shared" si="319"/>
        <v>30.215539504256078</v>
      </c>
      <c r="R801">
        <f t="shared" si="320"/>
        <v>27.189048324179559</v>
      </c>
      <c r="S801">
        <f t="shared" si="321"/>
        <v>29.040743753716164</v>
      </c>
      <c r="T801">
        <f t="shared" si="322"/>
        <v>33.778135971824042</v>
      </c>
      <c r="U801">
        <f t="shared" si="323"/>
        <v>31.990549723301399</v>
      </c>
      <c r="V801">
        <f t="shared" si="324"/>
        <v>15.410802699141648</v>
      </c>
      <c r="W801" s="1">
        <v>362.5188093072</v>
      </c>
      <c r="X801" s="1">
        <v>0</v>
      </c>
      <c r="Y801" s="1">
        <v>0</v>
      </c>
      <c r="Z801" s="13">
        <f t="shared" si="300"/>
        <v>0</v>
      </c>
      <c r="AA801" s="13">
        <f t="shared" si="301"/>
        <v>0</v>
      </c>
      <c r="AB801" s="13">
        <f t="shared" si="302"/>
        <v>0</v>
      </c>
      <c r="AC801" s="13">
        <f t="shared" si="303"/>
        <v>0</v>
      </c>
      <c r="AD801" s="13">
        <f t="shared" si="304"/>
        <v>0</v>
      </c>
      <c r="AE801" s="13">
        <f t="shared" si="305"/>
        <v>0</v>
      </c>
      <c r="AF801" s="13">
        <f t="shared" si="306"/>
        <v>0</v>
      </c>
      <c r="AG801" s="13">
        <f t="shared" si="307"/>
        <v>0</v>
      </c>
      <c r="AH801" s="13">
        <f t="shared" si="308"/>
        <v>0</v>
      </c>
      <c r="AI801" s="13">
        <f t="shared" si="309"/>
        <v>0</v>
      </c>
      <c r="AJ801" s="13">
        <f t="shared" si="310"/>
        <v>0</v>
      </c>
      <c r="AK801" s="13">
        <f t="shared" si="311"/>
        <v>0</v>
      </c>
      <c r="AL801" s="1">
        <v>0</v>
      </c>
      <c r="AM801" s="1">
        <v>82.359081373999999</v>
      </c>
      <c r="AN801" s="1">
        <v>1075.7593690656713</v>
      </c>
      <c r="AO801" s="1">
        <v>262.75317363084224</v>
      </c>
      <c r="AP801" s="1">
        <v>273.88090800000003</v>
      </c>
      <c r="AQ801" s="1">
        <v>0</v>
      </c>
      <c r="AR801" s="1">
        <v>539.12528743482915</v>
      </c>
    </row>
    <row r="802" spans="1:44" x14ac:dyDescent="0.25">
      <c r="A802" s="1">
        <v>2272</v>
      </c>
      <c r="B802" s="1" t="s">
        <v>835</v>
      </c>
      <c r="C802" s="1">
        <v>1005</v>
      </c>
      <c r="D802" s="1">
        <v>10</v>
      </c>
      <c r="E802" s="1">
        <v>1138</v>
      </c>
      <c r="F802" s="2" t="s">
        <v>823</v>
      </c>
      <c r="G802" s="2" t="s">
        <v>717</v>
      </c>
      <c r="H802" s="2">
        <f t="shared" si="312"/>
        <v>90335.488467387928</v>
      </c>
      <c r="I802" s="9">
        <v>59165.074152344096</v>
      </c>
      <c r="J802" s="1">
        <v>1185.4079999999899</v>
      </c>
      <c r="K802">
        <f t="shared" si="313"/>
        <v>53.1598384131279</v>
      </c>
      <c r="L802">
        <f t="shared" si="314"/>
        <v>44.468855427169544</v>
      </c>
      <c r="M802">
        <f t="shared" si="315"/>
        <v>72.438914876029088</v>
      </c>
      <c r="N802">
        <f t="shared" si="316"/>
        <v>111.30348127554424</v>
      </c>
      <c r="O802">
        <f t="shared" si="317"/>
        <v>126.07131126600383</v>
      </c>
      <c r="P802">
        <f t="shared" si="318"/>
        <v>130.58698366077689</v>
      </c>
      <c r="Q802">
        <f t="shared" si="319"/>
        <v>116.69449739574699</v>
      </c>
      <c r="R802">
        <f t="shared" si="320"/>
        <v>105.00597973476188</v>
      </c>
      <c r="S802">
        <f t="shared" si="321"/>
        <v>112.15735518676529</v>
      </c>
      <c r="T802">
        <f t="shared" si="322"/>
        <v>130.45349064980249</v>
      </c>
      <c r="U802">
        <f t="shared" si="323"/>
        <v>123.54970927619785</v>
      </c>
      <c r="V802">
        <f t="shared" si="324"/>
        <v>59.51758283806398</v>
      </c>
      <c r="W802" s="1">
        <v>1369.8970298832</v>
      </c>
      <c r="X802" s="1">
        <v>448.40249999999901</v>
      </c>
      <c r="Y802" s="1">
        <v>38630.099654999904</v>
      </c>
      <c r="Z802" s="13">
        <f t="shared" si="300"/>
        <v>3763.4290313151482</v>
      </c>
      <c r="AA802" s="13">
        <f t="shared" si="301"/>
        <v>3391.0478501938978</v>
      </c>
      <c r="AB802" s="13">
        <f t="shared" si="302"/>
        <v>3763.4290313151482</v>
      </c>
      <c r="AC802" s="13">
        <f t="shared" si="303"/>
        <v>3512.537210534706</v>
      </c>
      <c r="AD802" s="13">
        <f t="shared" si="304"/>
        <v>2707.0560279260385</v>
      </c>
      <c r="AE802" s="13">
        <f t="shared" si="305"/>
        <v>2456.1642071455967</v>
      </c>
      <c r="AF802" s="13">
        <f t="shared" si="306"/>
        <v>2749.3109480616022</v>
      </c>
      <c r="AG802" s="13">
        <f t="shared" si="307"/>
        <v>2918.3306286038605</v>
      </c>
      <c r="AH802" s="13">
        <f t="shared" si="308"/>
        <v>2920.968328636804</v>
      </c>
      <c r="AI802" s="13">
        <f t="shared" si="309"/>
        <v>3045.0953890105552</v>
      </c>
      <c r="AJ802" s="13">
        <f t="shared" si="310"/>
        <v>3639.301970941397</v>
      </c>
      <c r="AK802" s="13">
        <f t="shared" si="311"/>
        <v>3763.4290313151482</v>
      </c>
      <c r="AL802" s="1">
        <v>17340.104684800001</v>
      </c>
      <c r="AM802" s="1">
        <v>191.16228266100001</v>
      </c>
      <c r="AN802" s="1">
        <v>31170.414315043829</v>
      </c>
      <c r="AO802" s="1">
        <v>23516.409039960381</v>
      </c>
      <c r="AP802" s="1">
        <v>995.13786960000016</v>
      </c>
      <c r="AQ802" s="1">
        <v>4987.7611513569118</v>
      </c>
      <c r="AR802" s="1">
        <v>1671.1062541265399</v>
      </c>
    </row>
    <row r="803" spans="1:44" x14ac:dyDescent="0.25">
      <c r="A803" s="1">
        <v>2274</v>
      </c>
      <c r="B803" s="1" t="s">
        <v>836</v>
      </c>
      <c r="C803" s="1">
        <v>1005</v>
      </c>
      <c r="D803" s="1">
        <v>10</v>
      </c>
      <c r="E803" s="1">
        <v>110</v>
      </c>
      <c r="F803" s="2" t="s">
        <v>823</v>
      </c>
      <c r="G803" s="2" t="s">
        <v>717</v>
      </c>
      <c r="H803" s="2">
        <f t="shared" si="312"/>
        <v>16116.68153338222</v>
      </c>
      <c r="I803" s="9">
        <v>10258.287171650787</v>
      </c>
      <c r="J803" s="1">
        <v>497.44799999999901</v>
      </c>
      <c r="K803">
        <f t="shared" si="313"/>
        <v>22.308146476937747</v>
      </c>
      <c r="L803">
        <f t="shared" si="314"/>
        <v>18.661037545330199</v>
      </c>
      <c r="M803">
        <f t="shared" si="315"/>
        <v>30.398473206905262</v>
      </c>
      <c r="N803">
        <f t="shared" si="316"/>
        <v>46.707710892416195</v>
      </c>
      <c r="O803">
        <f t="shared" si="317"/>
        <v>52.904925263412665</v>
      </c>
      <c r="P803">
        <f t="shared" si="318"/>
        <v>54.799894929076373</v>
      </c>
      <c r="Q803">
        <f t="shared" si="319"/>
        <v>48.970012300001294</v>
      </c>
      <c r="R803">
        <f t="shared" si="320"/>
        <v>44.065009352980724</v>
      </c>
      <c r="S803">
        <f t="shared" si="321"/>
        <v>47.066032980160742</v>
      </c>
      <c r="T803">
        <f t="shared" si="322"/>
        <v>54.743875540542476</v>
      </c>
      <c r="U803">
        <f t="shared" si="323"/>
        <v>51.846752999833363</v>
      </c>
      <c r="V803">
        <f t="shared" si="324"/>
        <v>24.976128512402013</v>
      </c>
      <c r="W803" s="1">
        <v>584.12705403780001</v>
      </c>
      <c r="X803" s="1">
        <v>5718.8564999999899</v>
      </c>
      <c r="Y803" s="1">
        <v>734.79440999999895</v>
      </c>
      <c r="Z803" s="13">
        <f t="shared" si="300"/>
        <v>71.585282961706326</v>
      </c>
      <c r="AA803" s="13">
        <f t="shared" si="301"/>
        <v>64.502111737174502</v>
      </c>
      <c r="AB803" s="13">
        <f t="shared" si="302"/>
        <v>71.585282961706326</v>
      </c>
      <c r="AC803" s="13">
        <f t="shared" si="303"/>
        <v>66.812996349178022</v>
      </c>
      <c r="AD803" s="13">
        <f t="shared" si="304"/>
        <v>51.491703481003071</v>
      </c>
      <c r="AE803" s="13">
        <f t="shared" si="305"/>
        <v>46.719416868474774</v>
      </c>
      <c r="AF803" s="13">
        <f t="shared" si="306"/>
        <v>52.295446660231192</v>
      </c>
      <c r="AG803" s="13">
        <f t="shared" si="307"/>
        <v>55.510419377143727</v>
      </c>
      <c r="AH803" s="13">
        <f t="shared" si="308"/>
        <v>55.560591839984184</v>
      </c>
      <c r="AI803" s="13">
        <f t="shared" si="309"/>
        <v>57.921648914828147</v>
      </c>
      <c r="AJ803" s="13">
        <f t="shared" si="310"/>
        <v>69.224225886862357</v>
      </c>
      <c r="AK803" s="13">
        <f t="shared" si="311"/>
        <v>71.585282961706326</v>
      </c>
      <c r="AL803" s="1">
        <v>2566.0111149999998</v>
      </c>
      <c r="AM803" s="1">
        <v>157.050092613</v>
      </c>
      <c r="AN803" s="1">
        <v>5858.3943617314317</v>
      </c>
      <c r="AO803" s="1">
        <v>4466.8039517243187</v>
      </c>
      <c r="AP803" s="1">
        <v>475.04928240000004</v>
      </c>
      <c r="AQ803" s="1">
        <v>46.837327775589365</v>
      </c>
      <c r="AR803" s="1">
        <v>869.7037998315235</v>
      </c>
    </row>
    <row r="804" spans="1:44" x14ac:dyDescent="0.25">
      <c r="A804" s="1">
        <v>2275</v>
      </c>
      <c r="B804" s="1" t="s">
        <v>837</v>
      </c>
      <c r="C804" s="1">
        <v>1005</v>
      </c>
      <c r="D804" s="1">
        <v>10</v>
      </c>
      <c r="E804" s="1">
        <v>2470</v>
      </c>
      <c r="F804" s="2" t="s">
        <v>823</v>
      </c>
      <c r="G804" s="2" t="s">
        <v>717</v>
      </c>
      <c r="H804" s="2">
        <f t="shared" si="312"/>
        <v>231756.11925950358</v>
      </c>
      <c r="I804" s="9">
        <v>149499.22197522849</v>
      </c>
      <c r="J804" s="1">
        <v>4048.3799999999865</v>
      </c>
      <c r="K804">
        <f t="shared" si="313"/>
        <v>181.55034100912076</v>
      </c>
      <c r="L804">
        <f t="shared" si="314"/>
        <v>151.86908215082536</v>
      </c>
      <c r="M804">
        <f t="shared" si="315"/>
        <v>247.39182982215419</v>
      </c>
      <c r="N804">
        <f t="shared" si="316"/>
        <v>380.12126417764193</v>
      </c>
      <c r="O804">
        <f t="shared" si="317"/>
        <v>430.55604070755993</v>
      </c>
      <c r="P804">
        <f t="shared" si="318"/>
        <v>445.97786830578053</v>
      </c>
      <c r="Q804">
        <f t="shared" si="319"/>
        <v>398.53254690958443</v>
      </c>
      <c r="R804">
        <f t="shared" si="320"/>
        <v>358.61417186202345</v>
      </c>
      <c r="S804">
        <f t="shared" si="321"/>
        <v>383.03739606194591</v>
      </c>
      <c r="T804">
        <f t="shared" si="322"/>
        <v>445.52196583526529</v>
      </c>
      <c r="U804">
        <f t="shared" si="323"/>
        <v>421.94431962630284</v>
      </c>
      <c r="V804">
        <f t="shared" si="324"/>
        <v>203.26317353178206</v>
      </c>
      <c r="W804" s="1">
        <v>5105.2707994224893</v>
      </c>
      <c r="X804" s="1">
        <v>0</v>
      </c>
      <c r="Y804" s="1">
        <v>55031.74467</v>
      </c>
      <c r="Z804" s="13">
        <f t="shared" si="300"/>
        <v>5361.3132605055198</v>
      </c>
      <c r="AA804" s="13">
        <f t="shared" si="301"/>
        <v>4830.8257323242324</v>
      </c>
      <c r="AB804" s="13">
        <f t="shared" si="302"/>
        <v>5361.3132605055198</v>
      </c>
      <c r="AC804" s="13">
        <f t="shared" si="303"/>
        <v>5003.8972883933775</v>
      </c>
      <c r="AD804" s="13">
        <f t="shared" si="304"/>
        <v>3856.4232934079009</v>
      </c>
      <c r="AE804" s="13">
        <f t="shared" si="305"/>
        <v>3499.00732129576</v>
      </c>
      <c r="AF804" s="13">
        <f t="shared" si="306"/>
        <v>3916.6188920918048</v>
      </c>
      <c r="AG804" s="13">
        <f t="shared" si="307"/>
        <v>4157.4012868274249</v>
      </c>
      <c r="AH804" s="13">
        <f t="shared" si="308"/>
        <v>4161.1589068187104</v>
      </c>
      <c r="AI804" s="13">
        <f t="shared" si="309"/>
        <v>4337.9880828791411</v>
      </c>
      <c r="AJ804" s="13">
        <f t="shared" si="310"/>
        <v>5184.4840844450891</v>
      </c>
      <c r="AK804" s="13">
        <f t="shared" si="311"/>
        <v>5361.3132605055198</v>
      </c>
      <c r="AL804" s="1">
        <v>54815.49249705</v>
      </c>
      <c r="AM804" s="1">
        <v>30498.334008756003</v>
      </c>
      <c r="AN804" s="1">
        <v>82256.897284275095</v>
      </c>
      <c r="AO804" s="1">
        <v>64637.280713187196</v>
      </c>
      <c r="AP804" s="1">
        <v>4454.7070680000006</v>
      </c>
      <c r="AQ804" s="1">
        <v>5770.1504930020592</v>
      </c>
      <c r="AR804" s="1">
        <v>7394.7590100858333</v>
      </c>
    </row>
    <row r="805" spans="1:44" x14ac:dyDescent="0.25">
      <c r="A805" s="1">
        <v>2276</v>
      </c>
      <c r="B805" s="1" t="s">
        <v>838</v>
      </c>
      <c r="C805" s="1">
        <v>1005</v>
      </c>
      <c r="D805" s="1">
        <v>10</v>
      </c>
      <c r="E805" s="1">
        <v>755</v>
      </c>
      <c r="F805" s="2" t="s">
        <v>823</v>
      </c>
      <c r="G805" s="2" t="s">
        <v>717</v>
      </c>
      <c r="H805" s="2">
        <f t="shared" si="312"/>
        <v>53316.166738291824</v>
      </c>
      <c r="I805" s="9">
        <v>42333.674920574696</v>
      </c>
      <c r="J805" s="1">
        <v>582.12</v>
      </c>
      <c r="K805">
        <f t="shared" si="313"/>
        <v>26.105277792161242</v>
      </c>
      <c r="L805">
        <f t="shared" si="314"/>
        <v>21.837384361556662</v>
      </c>
      <c r="M805">
        <f t="shared" si="315"/>
        <v>35.572681412336017</v>
      </c>
      <c r="N805">
        <f t="shared" si="316"/>
        <v>54.657959554955234</v>
      </c>
      <c r="O805">
        <f t="shared" si="317"/>
        <v>61.910018925270265</v>
      </c>
      <c r="P805">
        <f t="shared" si="318"/>
        <v>64.127536619132059</v>
      </c>
      <c r="Q805">
        <f t="shared" si="319"/>
        <v>57.30533354255482</v>
      </c>
      <c r="R805">
        <f t="shared" si="320"/>
        <v>51.565436476892437</v>
      </c>
      <c r="S805">
        <f t="shared" si="321"/>
        <v>55.077272636358423</v>
      </c>
      <c r="T805">
        <f t="shared" si="322"/>
        <v>64.061982015528557</v>
      </c>
      <c r="U805">
        <f t="shared" si="323"/>
        <v>60.671732233847671</v>
      </c>
      <c r="V805">
        <f t="shared" si="324"/>
        <v>29.227384429406669</v>
      </c>
      <c r="W805" s="1">
        <v>652.34046930780005</v>
      </c>
      <c r="X805" s="1">
        <v>0</v>
      </c>
      <c r="Y805" s="1">
        <v>10227.03717</v>
      </c>
      <c r="Z805" s="13">
        <f t="shared" si="300"/>
        <v>996.34039087795907</v>
      </c>
      <c r="AA805" s="13">
        <f t="shared" si="301"/>
        <v>897.7551888011476</v>
      </c>
      <c r="AB805" s="13">
        <f t="shared" si="302"/>
        <v>996.34039087795907</v>
      </c>
      <c r="AC805" s="13">
        <f t="shared" si="303"/>
        <v>929.91861097870742</v>
      </c>
      <c r="AD805" s="13">
        <f t="shared" si="304"/>
        <v>716.6733419308913</v>
      </c>
      <c r="AE805" s="13">
        <f t="shared" si="305"/>
        <v>650.25156203163976</v>
      </c>
      <c r="AF805" s="13">
        <f t="shared" si="306"/>
        <v>727.86002388877387</v>
      </c>
      <c r="AG805" s="13">
        <f t="shared" si="307"/>
        <v>772.60675172030494</v>
      </c>
      <c r="AH805" s="13">
        <f t="shared" si="308"/>
        <v>773.30506356834928</v>
      </c>
      <c r="AI805" s="13">
        <f t="shared" si="309"/>
        <v>806.16679759395345</v>
      </c>
      <c r="AJ805" s="13">
        <f t="shared" si="310"/>
        <v>963.4786568523549</v>
      </c>
      <c r="AK805" s="13">
        <f t="shared" si="311"/>
        <v>996.34039087795907</v>
      </c>
      <c r="AL805" s="1">
        <v>29846.425401449898</v>
      </c>
      <c r="AM805" s="1">
        <v>1025.7518798169999</v>
      </c>
      <c r="AN805" s="1">
        <v>10982.491817717124</v>
      </c>
      <c r="AO805" s="1">
        <v>6700.2059275864776</v>
      </c>
      <c r="AP805" s="1">
        <v>1607.1408864000002</v>
      </c>
      <c r="AQ805" s="1">
        <v>1677.9453588976432</v>
      </c>
      <c r="AR805" s="1">
        <v>997.19964483300339</v>
      </c>
    </row>
    <row r="806" spans="1:44" x14ac:dyDescent="0.25">
      <c r="A806" s="1">
        <v>2278</v>
      </c>
      <c r="B806" s="1" t="s">
        <v>839</v>
      </c>
      <c r="C806" s="1">
        <v>1005</v>
      </c>
      <c r="D806" s="1">
        <v>10</v>
      </c>
      <c r="E806" s="1">
        <v>284</v>
      </c>
      <c r="F806" s="2" t="s">
        <v>823</v>
      </c>
      <c r="G806" s="2" t="s">
        <v>717</v>
      </c>
      <c r="H806" s="2">
        <f t="shared" si="312"/>
        <v>19277.886891582384</v>
      </c>
      <c r="I806" s="9">
        <v>10727.421245695599</v>
      </c>
      <c r="J806" s="1">
        <v>216.97199999999901</v>
      </c>
      <c r="K806">
        <f t="shared" si="313"/>
        <v>9.7301489952600555</v>
      </c>
      <c r="L806">
        <f t="shared" si="314"/>
        <v>8.1393887165801733</v>
      </c>
      <c r="M806">
        <f t="shared" si="315"/>
        <v>13.258908526416091</v>
      </c>
      <c r="N806">
        <f t="shared" si="316"/>
        <v>20.372512197755949</v>
      </c>
      <c r="O806">
        <f t="shared" si="317"/>
        <v>23.07555250850972</v>
      </c>
      <c r="P806">
        <f t="shared" si="318"/>
        <v>23.902081830767294</v>
      </c>
      <c r="Q806">
        <f t="shared" si="319"/>
        <v>21.359260684043061</v>
      </c>
      <c r="R806">
        <f t="shared" si="320"/>
        <v>19.219844505023456</v>
      </c>
      <c r="S806">
        <f t="shared" si="321"/>
        <v>20.528801619006227</v>
      </c>
      <c r="T806">
        <f t="shared" si="322"/>
        <v>23.877647842151447</v>
      </c>
      <c r="U806">
        <f t="shared" si="323"/>
        <v>22.614009287161302</v>
      </c>
      <c r="V806">
        <f t="shared" si="324"/>
        <v>10.893843287324254</v>
      </c>
      <c r="W806" s="1">
        <v>240.62234178359901</v>
      </c>
      <c r="X806" s="1">
        <v>0</v>
      </c>
      <c r="Y806" s="1">
        <v>4980.5052150000001</v>
      </c>
      <c r="Z806" s="13">
        <f t="shared" si="300"/>
        <v>485.21174121075518</v>
      </c>
      <c r="AA806" s="13">
        <f t="shared" si="301"/>
        <v>437.20134436720986</v>
      </c>
      <c r="AB806" s="13">
        <f t="shared" si="302"/>
        <v>485.21174121075518</v>
      </c>
      <c r="AC806" s="13">
        <f t="shared" si="303"/>
        <v>452.86473633741656</v>
      </c>
      <c r="AD806" s="13">
        <f t="shared" si="304"/>
        <v>349.01558072055803</v>
      </c>
      <c r="AE806" s="13">
        <f t="shared" si="305"/>
        <v>316.66857584721953</v>
      </c>
      <c r="AF806" s="13">
        <f t="shared" si="306"/>
        <v>354.46342714016589</v>
      </c>
      <c r="AG806" s="13">
        <f t="shared" si="307"/>
        <v>376.25481281859749</v>
      </c>
      <c r="AH806" s="13">
        <f t="shared" si="308"/>
        <v>376.59488646290606</v>
      </c>
      <c r="AI806" s="13">
        <f t="shared" si="309"/>
        <v>392.59835207742134</v>
      </c>
      <c r="AJ806" s="13">
        <f t="shared" si="310"/>
        <v>469.2082755962399</v>
      </c>
      <c r="AK806" s="13">
        <f t="shared" si="311"/>
        <v>485.21174121075518</v>
      </c>
      <c r="AL806" s="1">
        <v>5215.3395503000002</v>
      </c>
      <c r="AM806" s="1">
        <v>73.982138612</v>
      </c>
      <c r="AN806" s="1">
        <v>8550.4656458867867</v>
      </c>
      <c r="AO806" s="1">
        <v>7882.5952089252669</v>
      </c>
      <c r="AP806" s="1">
        <v>290.84700960000004</v>
      </c>
      <c r="AQ806" s="1">
        <v>0</v>
      </c>
      <c r="AR806" s="1">
        <v>377.02342736151911</v>
      </c>
    </row>
    <row r="807" spans="1:44" x14ac:dyDescent="0.25">
      <c r="A807" s="1">
        <v>2279</v>
      </c>
      <c r="B807" s="1" t="s">
        <v>840</v>
      </c>
      <c r="C807" s="1">
        <v>1005</v>
      </c>
      <c r="D807" s="1">
        <v>10</v>
      </c>
      <c r="E807" s="1">
        <v>477</v>
      </c>
      <c r="F807" s="2" t="s">
        <v>823</v>
      </c>
      <c r="G807" s="2" t="s">
        <v>717</v>
      </c>
      <c r="H807" s="2">
        <f t="shared" si="312"/>
        <v>41465.91897534531</v>
      </c>
      <c r="I807" s="9">
        <v>15434.093959422489</v>
      </c>
      <c r="J807" s="1">
        <v>391.608</v>
      </c>
      <c r="K807">
        <f t="shared" si="313"/>
        <v>17.561732332908473</v>
      </c>
      <c r="L807">
        <f t="shared" si="314"/>
        <v>14.690604025047207</v>
      </c>
      <c r="M807">
        <f t="shared" si="315"/>
        <v>23.930712950116956</v>
      </c>
      <c r="N807">
        <f t="shared" si="316"/>
        <v>36.769900064242613</v>
      </c>
      <c r="O807">
        <f t="shared" si="317"/>
        <v>41.648558186090902</v>
      </c>
      <c r="P807">
        <f t="shared" si="318"/>
        <v>43.140342816507022</v>
      </c>
      <c r="Q807">
        <f t="shared" si="319"/>
        <v>38.550860746809605</v>
      </c>
      <c r="R807">
        <f t="shared" si="320"/>
        <v>34.689475448091272</v>
      </c>
      <c r="S807">
        <f t="shared" si="321"/>
        <v>37.051983409913845</v>
      </c>
      <c r="T807">
        <f t="shared" si="322"/>
        <v>43.096242446810123</v>
      </c>
      <c r="U807">
        <f t="shared" si="323"/>
        <v>40.815528957315706</v>
      </c>
      <c r="V807">
        <f t="shared" si="324"/>
        <v>19.662058616146304</v>
      </c>
      <c r="W807" s="1">
        <v>422.27148149549902</v>
      </c>
      <c r="X807" s="1">
        <v>232.24950000000001</v>
      </c>
      <c r="Y807" s="1">
        <v>8238.4591799999907</v>
      </c>
      <c r="Z807" s="13">
        <f t="shared" si="300"/>
        <v>802.60876177428634</v>
      </c>
      <c r="AA807" s="13">
        <f t="shared" si="301"/>
        <v>723.19278336713421</v>
      </c>
      <c r="AB807" s="13">
        <f t="shared" si="302"/>
        <v>802.60876177428634</v>
      </c>
      <c r="AC807" s="13">
        <f t="shared" si="303"/>
        <v>749.10224632246764</v>
      </c>
      <c r="AD807" s="13">
        <f t="shared" si="304"/>
        <v>577.32107302899578</v>
      </c>
      <c r="AE807" s="13">
        <f t="shared" si="305"/>
        <v>523.8145575771772</v>
      </c>
      <c r="AF807" s="13">
        <f t="shared" si="306"/>
        <v>586.33258057880721</v>
      </c>
      <c r="AG807" s="13">
        <f t="shared" si="307"/>
        <v>622.37861077805394</v>
      </c>
      <c r="AH807" s="13">
        <f t="shared" si="308"/>
        <v>622.94114062510482</v>
      </c>
      <c r="AI807" s="13">
        <f t="shared" si="309"/>
        <v>649.41313342748913</v>
      </c>
      <c r="AJ807" s="13">
        <f t="shared" si="310"/>
        <v>776.13676897190203</v>
      </c>
      <c r="AK807" s="13">
        <f t="shared" si="311"/>
        <v>802.60876177428634</v>
      </c>
      <c r="AL807" s="1">
        <v>6079.9231560000007</v>
      </c>
      <c r="AM807" s="1">
        <v>69.582641926999997</v>
      </c>
      <c r="AN807" s="1">
        <v>26031.825015922823</v>
      </c>
      <c r="AO807" s="1">
        <v>19837.864609128592</v>
      </c>
      <c r="AP807" s="1">
        <v>668.34003599999994</v>
      </c>
      <c r="AQ807" s="1">
        <v>4969.1920758234846</v>
      </c>
      <c r="AR807" s="1">
        <v>556.42829497074433</v>
      </c>
    </row>
    <row r="808" spans="1:44" x14ac:dyDescent="0.25">
      <c r="A808" s="1">
        <v>2283</v>
      </c>
      <c r="B808" s="1" t="s">
        <v>841</v>
      </c>
      <c r="C808" s="1">
        <v>1005</v>
      </c>
      <c r="D808" s="1">
        <v>10</v>
      </c>
      <c r="E808" s="1">
        <v>389</v>
      </c>
      <c r="F808" s="2" t="s">
        <v>823</v>
      </c>
      <c r="G808" s="2" t="s">
        <v>717</v>
      </c>
      <c r="H808" s="2">
        <f t="shared" si="312"/>
        <v>30613.383864857569</v>
      </c>
      <c r="I808" s="9">
        <v>20821.301949242195</v>
      </c>
      <c r="J808" s="1">
        <v>243.43199999999899</v>
      </c>
      <c r="K808">
        <f t="shared" si="313"/>
        <v>10.916752531267385</v>
      </c>
      <c r="L808">
        <f t="shared" si="314"/>
        <v>9.1319970966509292</v>
      </c>
      <c r="M808">
        <f t="shared" si="315"/>
        <v>14.875848590613181</v>
      </c>
      <c r="N808">
        <f t="shared" si="316"/>
        <v>22.856964904799366</v>
      </c>
      <c r="O808">
        <f t="shared" si="317"/>
        <v>25.889644277840183</v>
      </c>
      <c r="P808">
        <f t="shared" si="318"/>
        <v>26.816969858909658</v>
      </c>
      <c r="Q808">
        <f t="shared" si="319"/>
        <v>23.964048572341007</v>
      </c>
      <c r="R808">
        <f t="shared" si="320"/>
        <v>21.56372798124584</v>
      </c>
      <c r="S808">
        <f t="shared" si="321"/>
        <v>23.032314011567973</v>
      </c>
      <c r="T808">
        <f t="shared" si="322"/>
        <v>26.78955611558456</v>
      </c>
      <c r="U808">
        <f t="shared" si="323"/>
        <v>25.371815297790739</v>
      </c>
      <c r="V808">
        <f t="shared" si="324"/>
        <v>12.222360761388193</v>
      </c>
      <c r="W808" s="1">
        <v>284.92488608219901</v>
      </c>
      <c r="X808" s="1">
        <v>0</v>
      </c>
      <c r="Y808" s="1">
        <v>12600.949199999999</v>
      </c>
      <c r="Z808" s="13">
        <f t="shared" si="300"/>
        <v>1227.6121072669675</v>
      </c>
      <c r="AA808" s="13">
        <f t="shared" si="301"/>
        <v>1106.1431908455329</v>
      </c>
      <c r="AB808" s="13">
        <f t="shared" si="302"/>
        <v>1227.6121072669675</v>
      </c>
      <c r="AC808" s="13">
        <f t="shared" si="303"/>
        <v>1145.772424828026</v>
      </c>
      <c r="AD808" s="13">
        <f t="shared" si="304"/>
        <v>883.02841033532604</v>
      </c>
      <c r="AE808" s="13">
        <f t="shared" si="305"/>
        <v>801.18872789638465</v>
      </c>
      <c r="AF808" s="13">
        <f t="shared" si="306"/>
        <v>896.81175821259149</v>
      </c>
      <c r="AG808" s="13">
        <f t="shared" si="307"/>
        <v>951.94514972165439</v>
      </c>
      <c r="AH808" s="13">
        <f t="shared" si="308"/>
        <v>952.80555454630655</v>
      </c>
      <c r="AI808" s="13">
        <f t="shared" si="309"/>
        <v>993.29519335345185</v>
      </c>
      <c r="AJ808" s="13">
        <f t="shared" si="310"/>
        <v>1187.1224684598224</v>
      </c>
      <c r="AK808" s="13">
        <f t="shared" si="311"/>
        <v>1227.6121072669675</v>
      </c>
      <c r="AL808" s="1">
        <v>7647.9295790000006</v>
      </c>
      <c r="AM808" s="1">
        <v>44.066284160000002</v>
      </c>
      <c r="AN808" s="1">
        <v>9792.0819156153757</v>
      </c>
      <c r="AO808" s="1">
        <v>8670.8547298177946</v>
      </c>
      <c r="AP808" s="1">
        <v>714.15116639999997</v>
      </c>
      <c r="AQ808" s="1">
        <v>0</v>
      </c>
      <c r="AR808" s="1">
        <v>407.07601939758223</v>
      </c>
    </row>
    <row r="809" spans="1:44" x14ac:dyDescent="0.25">
      <c r="A809" s="1">
        <v>2284</v>
      </c>
      <c r="B809" s="1" t="s">
        <v>842</v>
      </c>
      <c r="C809" s="1">
        <v>1005</v>
      </c>
      <c r="D809" s="1">
        <v>10</v>
      </c>
      <c r="E809" s="1">
        <v>1751</v>
      </c>
      <c r="F809" s="2" t="s">
        <v>823</v>
      </c>
      <c r="G809" s="2" t="s">
        <v>717</v>
      </c>
      <c r="H809" s="2">
        <f t="shared" si="312"/>
        <v>138562.87460921847</v>
      </c>
      <c r="I809" s="9">
        <v>97978.069402004985</v>
      </c>
      <c r="J809" s="1">
        <v>1825.7399999999891</v>
      </c>
      <c r="K809">
        <f t="shared" si="313"/>
        <v>81.875643984505231</v>
      </c>
      <c r="L809">
        <f t="shared" si="314"/>
        <v>68.489978224881838</v>
      </c>
      <c r="M809">
        <f t="shared" si="315"/>
        <v>111.56886442959865</v>
      </c>
      <c r="N809">
        <f t="shared" si="316"/>
        <v>171.42723678599492</v>
      </c>
      <c r="O809">
        <f t="shared" si="317"/>
        <v>194.17233208380102</v>
      </c>
      <c r="P809">
        <f t="shared" si="318"/>
        <v>201.12727394182207</v>
      </c>
      <c r="Q809">
        <f t="shared" si="319"/>
        <v>179.73036429255723</v>
      </c>
      <c r="R809">
        <f t="shared" si="320"/>
        <v>161.72795985934349</v>
      </c>
      <c r="S809">
        <f t="shared" si="321"/>
        <v>172.74235508675946</v>
      </c>
      <c r="T809">
        <f t="shared" si="322"/>
        <v>200.92167086688383</v>
      </c>
      <c r="U809">
        <f t="shared" si="323"/>
        <v>190.28861473343019</v>
      </c>
      <c r="V809">
        <f t="shared" si="324"/>
        <v>91.667705710411283</v>
      </c>
      <c r="W809" s="1">
        <v>2101.5223160049991</v>
      </c>
      <c r="X809" s="1">
        <v>0</v>
      </c>
      <c r="Y809" s="1">
        <v>31578.341130000001</v>
      </c>
      <c r="Z809" s="13">
        <f t="shared" si="300"/>
        <v>3076.4312500041233</v>
      </c>
      <c r="AA809" s="13">
        <f t="shared" si="301"/>
        <v>2772.0266517023128</v>
      </c>
      <c r="AB809" s="13">
        <f t="shared" si="302"/>
        <v>3076.4312500041233</v>
      </c>
      <c r="AC809" s="13">
        <f t="shared" si="303"/>
        <v>2871.3386518982788</v>
      </c>
      <c r="AD809" s="13">
        <f t="shared" si="304"/>
        <v>2212.8945944048837</v>
      </c>
      <c r="AE809" s="13">
        <f t="shared" si="305"/>
        <v>2007.8019962990395</v>
      </c>
      <c r="AF809" s="13">
        <f t="shared" si="306"/>
        <v>2247.4360606288528</v>
      </c>
      <c r="AG809" s="13">
        <f t="shared" si="307"/>
        <v>2385.601925524732</v>
      </c>
      <c r="AH809" s="13">
        <f t="shared" si="308"/>
        <v>2387.758124762704</v>
      </c>
      <c r="AI809" s="13">
        <f t="shared" si="309"/>
        <v>2489.2263241966416</v>
      </c>
      <c r="AJ809" s="13">
        <f t="shared" si="310"/>
        <v>2974.9630505701853</v>
      </c>
      <c r="AK809" s="13">
        <f t="shared" si="311"/>
        <v>3076.4312500041233</v>
      </c>
      <c r="AL809" s="1">
        <v>59950.490950549996</v>
      </c>
      <c r="AM809" s="1">
        <v>2521.97500545</v>
      </c>
      <c r="AN809" s="1">
        <v>40584.805207213489</v>
      </c>
      <c r="AO809" s="1">
        <v>27589.083231238437</v>
      </c>
      <c r="AP809" s="1">
        <v>6660.7127496000003</v>
      </c>
      <c r="AQ809" s="1">
        <v>3152.1665243738207</v>
      </c>
      <c r="AR809" s="1">
        <v>3182.8427020012296</v>
      </c>
    </row>
    <row r="810" spans="1:44" x14ac:dyDescent="0.25">
      <c r="A810" s="1">
        <v>2291</v>
      </c>
      <c r="B810" s="1" t="s">
        <v>843</v>
      </c>
      <c r="C810" s="1">
        <v>1006</v>
      </c>
      <c r="D810" s="1">
        <v>10</v>
      </c>
      <c r="E810" s="1">
        <v>1614</v>
      </c>
      <c r="F810" s="2" t="s">
        <v>844</v>
      </c>
      <c r="G810" s="2" t="s">
        <v>717</v>
      </c>
      <c r="H810" s="2">
        <f t="shared" si="312"/>
        <v>120975.9278306856</v>
      </c>
      <c r="I810" s="9">
        <v>83695.270375823413</v>
      </c>
      <c r="J810" s="1">
        <v>1291.248</v>
      </c>
      <c r="K810">
        <f t="shared" si="313"/>
        <v>57.906252557157671</v>
      </c>
      <c r="L810">
        <f t="shared" si="314"/>
        <v>48.439288947452958</v>
      </c>
      <c r="M810">
        <f t="shared" si="315"/>
        <v>78.906675132818066</v>
      </c>
      <c r="N810">
        <f t="shared" si="316"/>
        <v>121.24129210371888</v>
      </c>
      <c r="O810">
        <f t="shared" si="317"/>
        <v>137.32767834332677</v>
      </c>
      <c r="P810">
        <f t="shared" si="318"/>
        <v>142.24653577334749</v>
      </c>
      <c r="Q810">
        <f t="shared" si="319"/>
        <v>127.11364894893978</v>
      </c>
      <c r="R810">
        <f t="shared" si="320"/>
        <v>114.38151363965231</v>
      </c>
      <c r="S810">
        <f t="shared" si="321"/>
        <v>122.17140475701324</v>
      </c>
      <c r="T810">
        <f t="shared" si="322"/>
        <v>142.10112374353608</v>
      </c>
      <c r="U810">
        <f t="shared" si="323"/>
        <v>134.58093331871666</v>
      </c>
      <c r="V810">
        <f t="shared" si="324"/>
        <v>64.831652734320244</v>
      </c>
      <c r="W810" s="1">
        <v>1392.0349826565</v>
      </c>
      <c r="X810" s="1">
        <v>0</v>
      </c>
      <c r="Y810" s="1">
        <v>63250.005839999903</v>
      </c>
      <c r="Z810" s="13">
        <f t="shared" si="300"/>
        <v>6161.9542878476404</v>
      </c>
      <c r="AA810" s="13">
        <f t="shared" si="301"/>
        <v>5552.2454832891553</v>
      </c>
      <c r="AB810" s="13">
        <f t="shared" si="302"/>
        <v>6161.9542878476404</v>
      </c>
      <c r="AC810" s="13">
        <f t="shared" si="303"/>
        <v>5751.1629807763611</v>
      </c>
      <c r="AD810" s="13">
        <f t="shared" si="304"/>
        <v>4432.328963804981</v>
      </c>
      <c r="AE810" s="13">
        <f t="shared" si="305"/>
        <v>4021.5376567337025</v>
      </c>
      <c r="AF810" s="13">
        <f t="shared" si="306"/>
        <v>4501.513976766686</v>
      </c>
      <c r="AG810" s="13">
        <f t="shared" si="307"/>
        <v>4778.2540286135136</v>
      </c>
      <c r="AH810" s="13">
        <f t="shared" si="308"/>
        <v>4782.572799312471</v>
      </c>
      <c r="AI810" s="13">
        <f t="shared" si="309"/>
        <v>4985.8090674986352</v>
      </c>
      <c r="AJ810" s="13">
        <f t="shared" si="310"/>
        <v>5958.7180196614763</v>
      </c>
      <c r="AK810" s="13">
        <f t="shared" si="311"/>
        <v>6161.9542878476404</v>
      </c>
      <c r="AL810" s="1">
        <v>16915.808090300001</v>
      </c>
      <c r="AM810" s="1">
        <v>846.17346286700001</v>
      </c>
      <c r="AN810" s="1">
        <v>37280.657454862187</v>
      </c>
      <c r="AO810" s="1">
        <v>30873.497901623967</v>
      </c>
      <c r="AP810" s="1">
        <v>2382.4756368000003</v>
      </c>
      <c r="AQ810" s="1">
        <v>2160.5125255951507</v>
      </c>
      <c r="AR810" s="1">
        <v>1864.1713908430663</v>
      </c>
    </row>
    <row r="811" spans="1:44" x14ac:dyDescent="0.25">
      <c r="A811" s="1">
        <v>2292</v>
      </c>
      <c r="B811" s="1" t="s">
        <v>845</v>
      </c>
      <c r="C811" s="1">
        <v>1006</v>
      </c>
      <c r="D811" s="1">
        <v>10</v>
      </c>
      <c r="E811" s="1">
        <v>325</v>
      </c>
      <c r="F811" s="2" t="s">
        <v>844</v>
      </c>
      <c r="G811" s="2" t="s">
        <v>717</v>
      </c>
      <c r="H811" s="2">
        <f t="shared" si="312"/>
        <v>25781.769127813888</v>
      </c>
      <c r="I811" s="9">
        <v>15507.113356381396</v>
      </c>
      <c r="J811" s="1">
        <v>418.06799999999902</v>
      </c>
      <c r="K811">
        <f t="shared" si="313"/>
        <v>18.748335868915756</v>
      </c>
      <c r="L811">
        <f t="shared" si="314"/>
        <v>15.683212405117928</v>
      </c>
      <c r="M811">
        <f t="shared" si="315"/>
        <v>25.547653014313987</v>
      </c>
      <c r="N811">
        <f t="shared" si="316"/>
        <v>39.254352771285937</v>
      </c>
      <c r="O811">
        <f t="shared" si="317"/>
        <v>44.46264995542127</v>
      </c>
      <c r="P811">
        <f t="shared" si="318"/>
        <v>46.05523084464928</v>
      </c>
      <c r="Q811">
        <f t="shared" si="319"/>
        <v>41.155648635107454</v>
      </c>
      <c r="R811">
        <f t="shared" si="320"/>
        <v>37.033358924313575</v>
      </c>
      <c r="S811">
        <f t="shared" si="321"/>
        <v>39.555495802475498</v>
      </c>
      <c r="T811">
        <f t="shared" si="322"/>
        <v>46.00815072024313</v>
      </c>
      <c r="U811">
        <f t="shared" si="323"/>
        <v>43.573334967945044</v>
      </c>
      <c r="V811">
        <f t="shared" si="324"/>
        <v>20.990576090210194</v>
      </c>
      <c r="W811" s="1">
        <v>452.88094638149897</v>
      </c>
      <c r="X811" s="1">
        <v>0</v>
      </c>
      <c r="Y811" s="1">
        <v>14636.164409999899</v>
      </c>
      <c r="Z811" s="13">
        <f t="shared" si="300"/>
        <v>1425.8872366270448</v>
      </c>
      <c r="AA811" s="13">
        <f t="shared" si="301"/>
        <v>1284.7995294050638</v>
      </c>
      <c r="AB811" s="13">
        <f t="shared" si="302"/>
        <v>1425.8872366270448</v>
      </c>
      <c r="AC811" s="13">
        <f t="shared" si="303"/>
        <v>1330.8293938862353</v>
      </c>
      <c r="AD811" s="13">
        <f t="shared" si="304"/>
        <v>1025.6488449591311</v>
      </c>
      <c r="AE811" s="13">
        <f t="shared" si="305"/>
        <v>930.59100221832171</v>
      </c>
      <c r="AF811" s="13">
        <f t="shared" si="306"/>
        <v>1041.6583806258475</v>
      </c>
      <c r="AG811" s="13">
        <f t="shared" si="307"/>
        <v>1105.6965232927139</v>
      </c>
      <c r="AH811" s="13">
        <f t="shared" si="308"/>
        <v>1106.6958945522033</v>
      </c>
      <c r="AI811" s="13">
        <f t="shared" si="309"/>
        <v>1153.7251302928642</v>
      </c>
      <c r="AJ811" s="13">
        <f t="shared" si="310"/>
        <v>1378.8580008863842</v>
      </c>
      <c r="AK811" s="13">
        <f t="shared" si="311"/>
        <v>1425.8872366270448</v>
      </c>
      <c r="AL811" s="1">
        <v>0</v>
      </c>
      <c r="AM811" s="1">
        <v>0</v>
      </c>
      <c r="AN811" s="1">
        <v>10274.655771432492</v>
      </c>
      <c r="AO811" s="1">
        <v>8670.8547298177946</v>
      </c>
      <c r="AP811" s="1">
        <v>344.32796159999992</v>
      </c>
      <c r="AQ811" s="1">
        <v>659.33192390058923</v>
      </c>
      <c r="AR811" s="1">
        <v>600.14115611410887</v>
      </c>
    </row>
    <row r="812" spans="1:44" x14ac:dyDescent="0.25">
      <c r="A812" s="1">
        <v>2293</v>
      </c>
      <c r="B812" s="1" t="s">
        <v>846</v>
      </c>
      <c r="C812" s="1">
        <v>1006</v>
      </c>
      <c r="D812" s="1">
        <v>10</v>
      </c>
      <c r="E812" s="1">
        <v>3076</v>
      </c>
      <c r="F812" s="2" t="s">
        <v>844</v>
      </c>
      <c r="G812" s="2" t="s">
        <v>717</v>
      </c>
      <c r="H812" s="2">
        <f t="shared" si="312"/>
        <v>211849.27086565868</v>
      </c>
      <c r="I812" s="9">
        <v>141675.07651481207</v>
      </c>
      <c r="J812" s="1">
        <v>5313.1679999999897</v>
      </c>
      <c r="K812">
        <f t="shared" si="313"/>
        <v>238.26999003027126</v>
      </c>
      <c r="L812">
        <f t="shared" si="314"/>
        <v>199.31576271820768</v>
      </c>
      <c r="M812">
        <f t="shared" si="315"/>
        <v>324.68156489077535</v>
      </c>
      <c r="N812">
        <f t="shared" si="316"/>
        <v>498.87810357431766</v>
      </c>
      <c r="O812">
        <f t="shared" si="317"/>
        <v>565.06962728155656</v>
      </c>
      <c r="P812">
        <f t="shared" si="318"/>
        <v>585.30951605098596</v>
      </c>
      <c r="Q812">
        <f t="shared" si="319"/>
        <v>523.0414079702266</v>
      </c>
      <c r="R812">
        <f t="shared" si="320"/>
        <v>470.65180202545366</v>
      </c>
      <c r="S812">
        <f t="shared" si="321"/>
        <v>502.70528842639771</v>
      </c>
      <c r="T812">
        <f t="shared" si="322"/>
        <v>584.71118130536865</v>
      </c>
      <c r="U812">
        <f t="shared" si="323"/>
        <v>553.76744693439036</v>
      </c>
      <c r="V812">
        <f t="shared" si="324"/>
        <v>266.7663087920385</v>
      </c>
      <c r="W812" s="1">
        <v>4765.7074406592001</v>
      </c>
      <c r="X812" s="1">
        <v>0</v>
      </c>
      <c r="Y812" s="1">
        <v>75356.152514999994</v>
      </c>
      <c r="Z812" s="13">
        <f t="shared" si="300"/>
        <v>7341.3616479360262</v>
      </c>
      <c r="AA812" s="13">
        <f t="shared" si="301"/>
        <v>6614.953657045513</v>
      </c>
      <c r="AB812" s="13">
        <f t="shared" si="302"/>
        <v>7341.3616479360262</v>
      </c>
      <c r="AC812" s="13">
        <f t="shared" si="303"/>
        <v>6851.9442640735433</v>
      </c>
      <c r="AD812" s="13">
        <f t="shared" si="304"/>
        <v>5280.6834237778558</v>
      </c>
      <c r="AE812" s="13">
        <f t="shared" si="305"/>
        <v>4791.2660399153738</v>
      </c>
      <c r="AF812" s="13">
        <f t="shared" si="306"/>
        <v>5363.1105527441814</v>
      </c>
      <c r="AG812" s="13">
        <f t="shared" si="307"/>
        <v>5692.8190686094904</v>
      </c>
      <c r="AH812" s="13">
        <f t="shared" si="308"/>
        <v>5697.9644585449669</v>
      </c>
      <c r="AI812" s="13">
        <f t="shared" si="309"/>
        <v>5940.1004555084737</v>
      </c>
      <c r="AJ812" s="13">
        <f t="shared" si="310"/>
        <v>7099.2256509725194</v>
      </c>
      <c r="AK812" s="13">
        <f t="shared" si="311"/>
        <v>7341.3616479360262</v>
      </c>
      <c r="AL812" s="1">
        <v>44567.643390999896</v>
      </c>
      <c r="AM812" s="1">
        <v>11672.405168153</v>
      </c>
      <c r="AN812" s="1">
        <v>70174.194350846607</v>
      </c>
      <c r="AO812" s="1">
        <v>51236.868858014241</v>
      </c>
      <c r="AP812" s="1">
        <v>4604.9927616000023</v>
      </c>
      <c r="AQ812" s="1">
        <v>7234.4569030785578</v>
      </c>
      <c r="AR812" s="1">
        <v>7097.8758281538157</v>
      </c>
    </row>
    <row r="813" spans="1:44" x14ac:dyDescent="0.25">
      <c r="A813" s="1">
        <v>2294</v>
      </c>
      <c r="B813" s="1" t="s">
        <v>847</v>
      </c>
      <c r="C813" s="1">
        <v>1006</v>
      </c>
      <c r="D813" s="1">
        <v>10</v>
      </c>
      <c r="E813" s="1">
        <v>522</v>
      </c>
      <c r="F813" s="2" t="s">
        <v>844</v>
      </c>
      <c r="G813" s="2" t="s">
        <v>717</v>
      </c>
      <c r="H813" s="2">
        <f t="shared" si="312"/>
        <v>47948.092869962522</v>
      </c>
      <c r="I813" s="9">
        <v>31489.614366335605</v>
      </c>
      <c r="J813" s="1">
        <v>1037.232</v>
      </c>
      <c r="K813">
        <f t="shared" si="313"/>
        <v>46.514858611487305</v>
      </c>
      <c r="L813">
        <f t="shared" si="314"/>
        <v>38.910248498773683</v>
      </c>
      <c r="M813">
        <f t="shared" si="315"/>
        <v>63.384050516525988</v>
      </c>
      <c r="N813">
        <f t="shared" si="316"/>
        <v>97.390546116102044</v>
      </c>
      <c r="O813">
        <f t="shared" si="317"/>
        <v>110.31239735775428</v>
      </c>
      <c r="P813">
        <f t="shared" si="318"/>
        <v>114.26361070318075</v>
      </c>
      <c r="Q813">
        <f t="shared" si="319"/>
        <v>102.1076852212795</v>
      </c>
      <c r="R813">
        <f t="shared" si="320"/>
        <v>91.880232267917435</v>
      </c>
      <c r="S813">
        <f t="shared" si="321"/>
        <v>98.137685788420455</v>
      </c>
      <c r="T813">
        <f t="shared" si="322"/>
        <v>114.14680431857816</v>
      </c>
      <c r="U813">
        <f t="shared" si="323"/>
        <v>108.10599561667404</v>
      </c>
      <c r="V813">
        <f t="shared" si="324"/>
        <v>52.077884983306426</v>
      </c>
      <c r="W813" s="1">
        <v>1197.5366999456</v>
      </c>
      <c r="X813" s="1">
        <v>0</v>
      </c>
      <c r="Y813" s="1">
        <v>27310.217970000002</v>
      </c>
      <c r="Z813" s="13">
        <f t="shared" si="300"/>
        <v>2660.6213309765512</v>
      </c>
      <c r="AA813" s="13">
        <f t="shared" si="301"/>
        <v>2397.3600058654961</v>
      </c>
      <c r="AB813" s="13">
        <f t="shared" si="302"/>
        <v>2660.6213309765512</v>
      </c>
      <c r="AC813" s="13">
        <f t="shared" si="303"/>
        <v>2483.2490131829782</v>
      </c>
      <c r="AD813" s="13">
        <f t="shared" si="304"/>
        <v>1913.8001413385871</v>
      </c>
      <c r="AE813" s="13">
        <f t="shared" si="305"/>
        <v>1736.4278235450142</v>
      </c>
      <c r="AF813" s="13">
        <f t="shared" si="306"/>
        <v>1943.6729889241053</v>
      </c>
      <c r="AG813" s="13">
        <f t="shared" si="307"/>
        <v>2063.1643792661803</v>
      </c>
      <c r="AH813" s="13">
        <f t="shared" si="308"/>
        <v>2065.0291469857175</v>
      </c>
      <c r="AI813" s="13">
        <f t="shared" si="309"/>
        <v>2152.7829220227368</v>
      </c>
      <c r="AJ813" s="13">
        <f t="shared" si="310"/>
        <v>2572.8675559395319</v>
      </c>
      <c r="AK813" s="13">
        <f t="shared" si="311"/>
        <v>2660.6213309765512</v>
      </c>
      <c r="AL813" s="1">
        <v>1564.5803276000001</v>
      </c>
      <c r="AM813" s="1">
        <v>380.04736879000001</v>
      </c>
      <c r="AN813" s="1">
        <v>16458.478503626913</v>
      </c>
      <c r="AO813" s="1">
        <v>13137.658681542112</v>
      </c>
      <c r="AP813" s="1">
        <v>1291.9829327999998</v>
      </c>
      <c r="AQ813" s="1">
        <v>630.93601730428986</v>
      </c>
      <c r="AR813" s="1">
        <v>1397.9008719805115</v>
      </c>
    </row>
    <row r="814" spans="1:44" x14ac:dyDescent="0.25">
      <c r="A814" s="1">
        <v>2295</v>
      </c>
      <c r="B814" s="1" t="s">
        <v>848</v>
      </c>
      <c r="C814" s="1">
        <v>1006</v>
      </c>
      <c r="D814" s="1">
        <v>10</v>
      </c>
      <c r="E814" s="1">
        <v>1433</v>
      </c>
      <c r="F814" s="2" t="s">
        <v>844</v>
      </c>
      <c r="G814" s="2" t="s">
        <v>717</v>
      </c>
      <c r="H814" s="2">
        <f t="shared" si="312"/>
        <v>127501.80966603398</v>
      </c>
      <c r="I814" s="9">
        <v>90278.064638613971</v>
      </c>
      <c r="J814" s="1">
        <v>2069.17199999999</v>
      </c>
      <c r="K814">
        <f t="shared" si="313"/>
        <v>92.792396515772694</v>
      </c>
      <c r="L814">
        <f t="shared" si="314"/>
        <v>77.621975321532844</v>
      </c>
      <c r="M814">
        <f t="shared" si="315"/>
        <v>126.44471302021195</v>
      </c>
      <c r="N814">
        <f t="shared" si="316"/>
        <v>194.28420169079448</v>
      </c>
      <c r="O814">
        <f t="shared" si="317"/>
        <v>220.06197636164143</v>
      </c>
      <c r="P814">
        <f t="shared" si="318"/>
        <v>227.94424380073193</v>
      </c>
      <c r="Q814">
        <f t="shared" si="319"/>
        <v>203.69441286489842</v>
      </c>
      <c r="R814">
        <f t="shared" si="320"/>
        <v>183.2916878405895</v>
      </c>
      <c r="S814">
        <f t="shared" si="321"/>
        <v>195.77466909832762</v>
      </c>
      <c r="T814">
        <f t="shared" si="322"/>
        <v>227.71122698246859</v>
      </c>
      <c r="U814">
        <f t="shared" si="323"/>
        <v>215.66043003122115</v>
      </c>
      <c r="V814">
        <f t="shared" si="324"/>
        <v>103.89006647179957</v>
      </c>
      <c r="W814" s="1">
        <v>2134.7339522879902</v>
      </c>
      <c r="X814" s="1">
        <v>0</v>
      </c>
      <c r="Y814" s="1">
        <v>48051.278415000001</v>
      </c>
      <c r="Z814" s="13">
        <f t="shared" si="300"/>
        <v>4681.2609284949667</v>
      </c>
      <c r="AA814" s="13">
        <f t="shared" si="301"/>
        <v>4218.0627496042271</v>
      </c>
      <c r="AB814" s="13">
        <f t="shared" si="302"/>
        <v>4681.2609284949667</v>
      </c>
      <c r="AC814" s="13">
        <f t="shared" si="303"/>
        <v>4369.1811554673313</v>
      </c>
      <c r="AD814" s="13">
        <f t="shared" si="304"/>
        <v>3367.257761294492</v>
      </c>
      <c r="AE814" s="13">
        <f t="shared" si="305"/>
        <v>3055.177988266857</v>
      </c>
      <c r="AF814" s="13">
        <f t="shared" si="306"/>
        <v>3419.81788798251</v>
      </c>
      <c r="AG814" s="13">
        <f t="shared" si="307"/>
        <v>3630.0583947345872</v>
      </c>
      <c r="AH814" s="13">
        <f t="shared" si="308"/>
        <v>3633.3393818350642</v>
      </c>
      <c r="AI814" s="13">
        <f t="shared" si="309"/>
        <v>3787.7387747986459</v>
      </c>
      <c r="AJ814" s="13">
        <f t="shared" si="310"/>
        <v>4526.861535531385</v>
      </c>
      <c r="AK814" s="13">
        <f t="shared" si="311"/>
        <v>4681.2609284949667</v>
      </c>
      <c r="AL814" s="1">
        <v>35669.339011600001</v>
      </c>
      <c r="AM814" s="1">
        <v>2353.5412597260001</v>
      </c>
      <c r="AN814" s="1">
        <v>37223.745027420009</v>
      </c>
      <c r="AO814" s="1">
        <v>25881.187602637961</v>
      </c>
      <c r="AP814" s="1">
        <v>2207.6430768000005</v>
      </c>
      <c r="AQ814" s="1">
        <v>6055.8896911963066</v>
      </c>
      <c r="AR814" s="1">
        <v>3079.0246567857394</v>
      </c>
    </row>
    <row r="815" spans="1:44" x14ac:dyDescent="0.25">
      <c r="A815" s="1">
        <v>2296</v>
      </c>
      <c r="B815" s="1" t="s">
        <v>849</v>
      </c>
      <c r="C815" s="1">
        <v>1006</v>
      </c>
      <c r="D815" s="1">
        <v>10</v>
      </c>
      <c r="E815" s="1">
        <v>913</v>
      </c>
      <c r="F815" s="2" t="s">
        <v>844</v>
      </c>
      <c r="G815" s="2" t="s">
        <v>717</v>
      </c>
      <c r="H815" s="2">
        <f t="shared" si="312"/>
        <v>70309.856779013353</v>
      </c>
      <c r="I815" s="9">
        <v>42510.161098254495</v>
      </c>
      <c r="J815" s="1">
        <v>889.05599999999902</v>
      </c>
      <c r="K815">
        <f t="shared" si="313"/>
        <v>39.86987880984622</v>
      </c>
      <c r="L815">
        <f t="shared" si="314"/>
        <v>33.35164157037741</v>
      </c>
      <c r="M815">
        <f t="shared" si="315"/>
        <v>54.329186157022214</v>
      </c>
      <c r="N815">
        <f t="shared" si="316"/>
        <v>83.477610956658808</v>
      </c>
      <c r="O815">
        <f t="shared" si="317"/>
        <v>94.553483449503574</v>
      </c>
      <c r="P815">
        <f t="shared" si="318"/>
        <v>97.940237745583389</v>
      </c>
      <c r="Q815">
        <f t="shared" si="319"/>
        <v>87.520873046810891</v>
      </c>
      <c r="R815">
        <f t="shared" si="320"/>
        <v>78.754484801071996</v>
      </c>
      <c r="S815">
        <f t="shared" si="321"/>
        <v>84.118016390074587</v>
      </c>
      <c r="T815">
        <f t="shared" si="322"/>
        <v>97.840117987352599</v>
      </c>
      <c r="U815">
        <f t="shared" si="323"/>
        <v>92.662281957149077</v>
      </c>
      <c r="V815">
        <f t="shared" si="324"/>
        <v>44.638187128548317</v>
      </c>
      <c r="W815" s="1">
        <v>957.93711700050005</v>
      </c>
      <c r="X815" s="1">
        <v>0</v>
      </c>
      <c r="Y815" s="1">
        <v>30019.660230000001</v>
      </c>
      <c r="Z815" s="13">
        <f t="shared" si="300"/>
        <v>2924.5811382517663</v>
      </c>
      <c r="AA815" s="13">
        <f t="shared" si="301"/>
        <v>2635.2017001156505</v>
      </c>
      <c r="AB815" s="13">
        <f t="shared" si="302"/>
        <v>2924.5811382517663</v>
      </c>
      <c r="AC815" s="13">
        <f t="shared" si="303"/>
        <v>2729.6117418075587</v>
      </c>
      <c r="AD815" s="13">
        <f t="shared" si="304"/>
        <v>2103.6679404836827</v>
      </c>
      <c r="AE815" s="13">
        <f t="shared" si="305"/>
        <v>1908.6985440394753</v>
      </c>
      <c r="AF815" s="13">
        <f t="shared" si="306"/>
        <v>2136.5044683944056</v>
      </c>
      <c r="AG815" s="13">
        <f t="shared" si="307"/>
        <v>2267.8505800372996</v>
      </c>
      <c r="AH815" s="13">
        <f t="shared" si="308"/>
        <v>2269.9003510574312</v>
      </c>
      <c r="AI815" s="13">
        <f t="shared" si="309"/>
        <v>2366.360163769471</v>
      </c>
      <c r="AJ815" s="13">
        <f t="shared" si="310"/>
        <v>2828.121325539727</v>
      </c>
      <c r="AK815" s="13">
        <f t="shared" si="311"/>
        <v>2924.5811382517663</v>
      </c>
      <c r="AL815" s="1">
        <v>9853.9332257999904</v>
      </c>
      <c r="AM815" s="1">
        <v>789.57452545399997</v>
      </c>
      <c r="AN815" s="1">
        <v>27799.695680758861</v>
      </c>
      <c r="AO815" s="1">
        <v>21677.136824544483</v>
      </c>
      <c r="AP815" s="1">
        <v>972.1096560000002</v>
      </c>
      <c r="AQ815" s="1">
        <v>3900.0792345927216</v>
      </c>
      <c r="AR815" s="1">
        <v>1250.3699656216563</v>
      </c>
    </row>
    <row r="816" spans="1:44" x14ac:dyDescent="0.25">
      <c r="A816" s="1">
        <v>2298</v>
      </c>
      <c r="B816" s="1" t="s">
        <v>850</v>
      </c>
      <c r="C816" s="1">
        <v>1006</v>
      </c>
      <c r="D816" s="1">
        <v>10</v>
      </c>
      <c r="E816" s="1">
        <v>534</v>
      </c>
      <c r="F816" s="2" t="s">
        <v>844</v>
      </c>
      <c r="G816" s="2" t="s">
        <v>717</v>
      </c>
      <c r="H816" s="2">
        <f t="shared" si="312"/>
        <v>48580.302534372226</v>
      </c>
      <c r="I816" s="9">
        <v>25125.7092675534</v>
      </c>
      <c r="J816" s="1">
        <v>746.171999999999</v>
      </c>
      <c r="K816">
        <f t="shared" si="313"/>
        <v>33.46221971540664</v>
      </c>
      <c r="L816">
        <f t="shared" si="314"/>
        <v>27.991556317995318</v>
      </c>
      <c r="M816">
        <f t="shared" si="315"/>
        <v>45.597709810357919</v>
      </c>
      <c r="N816">
        <f t="shared" si="316"/>
        <v>70.061566338624345</v>
      </c>
      <c r="O816">
        <f t="shared" si="317"/>
        <v>79.357387895119047</v>
      </c>
      <c r="P816">
        <f t="shared" si="318"/>
        <v>82.199842393614617</v>
      </c>
      <c r="Q816">
        <f t="shared" si="319"/>
        <v>73.455018450001987</v>
      </c>
      <c r="R816">
        <f t="shared" si="320"/>
        <v>66.097514029471128</v>
      </c>
      <c r="S816">
        <f t="shared" si="321"/>
        <v>70.599049470241155</v>
      </c>
      <c r="T816">
        <f t="shared" si="322"/>
        <v>82.115813310813778</v>
      </c>
      <c r="U816">
        <f t="shared" si="323"/>
        <v>77.770129499750098</v>
      </c>
      <c r="V816">
        <f t="shared" si="324"/>
        <v>37.464192768603041</v>
      </c>
      <c r="W816" s="1">
        <v>806.28113188349903</v>
      </c>
      <c r="X816" s="1">
        <v>0</v>
      </c>
      <c r="Y816" s="1">
        <v>22956.5256899999</v>
      </c>
      <c r="Z816" s="13">
        <f t="shared" si="300"/>
        <v>2236.4750806097254</v>
      </c>
      <c r="AA816" s="13">
        <f t="shared" si="301"/>
        <v>2015.1818862553578</v>
      </c>
      <c r="AB816" s="13">
        <f t="shared" si="302"/>
        <v>2236.4750806097254</v>
      </c>
      <c r="AC816" s="13">
        <f t="shared" si="303"/>
        <v>2087.3787909134703</v>
      </c>
      <c r="AD816" s="13">
        <f t="shared" si="304"/>
        <v>1608.7093174586155</v>
      </c>
      <c r="AE816" s="13">
        <f t="shared" si="305"/>
        <v>1459.6130277623606</v>
      </c>
      <c r="AF816" s="13">
        <f t="shared" si="306"/>
        <v>1633.8199479846594</v>
      </c>
      <c r="AG816" s="13">
        <f t="shared" si="307"/>
        <v>1734.2624700888375</v>
      </c>
      <c r="AH816" s="13">
        <f t="shared" si="308"/>
        <v>1735.8299635488484</v>
      </c>
      <c r="AI816" s="13">
        <f t="shared" si="309"/>
        <v>1809.5943616669717</v>
      </c>
      <c r="AJ816" s="13">
        <f t="shared" si="310"/>
        <v>2162.7106824916023</v>
      </c>
      <c r="AK816" s="13">
        <f t="shared" si="311"/>
        <v>2236.4750806097254</v>
      </c>
      <c r="AL816" s="1">
        <v>0</v>
      </c>
      <c r="AM816" s="1">
        <v>616.73044566999999</v>
      </c>
      <c r="AN816" s="1">
        <v>23454.593266818829</v>
      </c>
      <c r="AO816" s="1">
        <v>19312.358261866906</v>
      </c>
      <c r="AP816" s="1">
        <v>604.40819040000008</v>
      </c>
      <c r="AQ816" s="1">
        <v>2458.6655550751084</v>
      </c>
      <c r="AR816" s="1">
        <v>1079.1612594768119</v>
      </c>
    </row>
    <row r="817" spans="1:44" x14ac:dyDescent="0.25">
      <c r="A817" s="1">
        <v>2299</v>
      </c>
      <c r="B817" s="1" t="s">
        <v>851</v>
      </c>
      <c r="C817" s="1">
        <v>1006</v>
      </c>
      <c r="D817" s="1">
        <v>10</v>
      </c>
      <c r="E817" s="1">
        <v>5929</v>
      </c>
      <c r="F817" s="2" t="s">
        <v>844</v>
      </c>
      <c r="G817" s="2" t="s">
        <v>717</v>
      </c>
      <c r="H817" s="2">
        <f t="shared" si="312"/>
        <v>398123.87231362402</v>
      </c>
      <c r="I817" s="9">
        <v>34740.82494477299</v>
      </c>
      <c r="J817" s="1">
        <v>1042.5239999999901</v>
      </c>
      <c r="K817">
        <f t="shared" si="313"/>
        <v>46.752179318688327</v>
      </c>
      <c r="L817">
        <f t="shared" si="314"/>
        <v>39.108770174787466</v>
      </c>
      <c r="M817">
        <f t="shared" si="315"/>
        <v>63.707438529364801</v>
      </c>
      <c r="N817">
        <f t="shared" si="316"/>
        <v>97.887436657509809</v>
      </c>
      <c r="O817">
        <f t="shared" si="317"/>
        <v>110.87521571161933</v>
      </c>
      <c r="P817">
        <f t="shared" si="318"/>
        <v>114.84658830880814</v>
      </c>
      <c r="Q817">
        <f t="shared" si="319"/>
        <v>102.6286427989381</v>
      </c>
      <c r="R817">
        <f t="shared" si="320"/>
        <v>92.349008963161026</v>
      </c>
      <c r="S817">
        <f t="shared" si="321"/>
        <v>98.638388266931869</v>
      </c>
      <c r="T817">
        <f t="shared" si="322"/>
        <v>114.7291859732637</v>
      </c>
      <c r="U817">
        <f t="shared" si="323"/>
        <v>108.65755681879889</v>
      </c>
      <c r="V817">
        <f t="shared" si="324"/>
        <v>52.343588478118718</v>
      </c>
      <c r="W817" s="1">
        <v>1223.290656504</v>
      </c>
      <c r="X817" s="1">
        <v>0</v>
      </c>
      <c r="Y817" s="1">
        <v>29807.974245000001</v>
      </c>
      <c r="Z817" s="13">
        <f t="shared" si="300"/>
        <v>2903.958225326704</v>
      </c>
      <c r="AA817" s="13">
        <f t="shared" si="301"/>
        <v>2616.619368960377</v>
      </c>
      <c r="AB817" s="13">
        <f t="shared" si="302"/>
        <v>2903.958225326704</v>
      </c>
      <c r="AC817" s="13">
        <f t="shared" si="303"/>
        <v>2710.3636708498916</v>
      </c>
      <c r="AD817" s="13">
        <f t="shared" si="304"/>
        <v>2088.8337612597225</v>
      </c>
      <c r="AE817" s="13">
        <f t="shared" si="305"/>
        <v>1895.2392067829105</v>
      </c>
      <c r="AF817" s="13">
        <f t="shared" si="306"/>
        <v>2121.4387398224012</v>
      </c>
      <c r="AG817" s="13">
        <f t="shared" si="307"/>
        <v>2251.8586540731189</v>
      </c>
      <c r="AH817" s="13">
        <f t="shared" si="308"/>
        <v>2253.8939709723813</v>
      </c>
      <c r="AI817" s="13">
        <f t="shared" si="309"/>
        <v>2349.6735897611579</v>
      </c>
      <c r="AJ817" s="13">
        <f t="shared" si="310"/>
        <v>2808.1786065379274</v>
      </c>
      <c r="AK817" s="13">
        <f t="shared" si="311"/>
        <v>2903.958225326704</v>
      </c>
      <c r="AL817" s="1">
        <v>0</v>
      </c>
      <c r="AM817" s="1">
        <v>2667.0360432689999</v>
      </c>
      <c r="AN817" s="1">
        <v>363383.04736885102</v>
      </c>
      <c r="AO817" s="1">
        <v>244885.95782394498</v>
      </c>
      <c r="AP817" s="1">
        <v>11309.401152000002</v>
      </c>
      <c r="AQ817" s="1">
        <v>105382.71150152793</v>
      </c>
      <c r="AR817" s="1">
        <v>1804.9768913780938</v>
      </c>
    </row>
    <row r="818" spans="1:44" x14ac:dyDescent="0.25">
      <c r="A818" s="1">
        <v>2300</v>
      </c>
      <c r="B818" s="1" t="s">
        <v>852</v>
      </c>
      <c r="C818" s="1">
        <v>1006</v>
      </c>
      <c r="D818" s="1">
        <v>10</v>
      </c>
      <c r="E818" s="1">
        <v>1816</v>
      </c>
      <c r="F818" s="2" t="s">
        <v>844</v>
      </c>
      <c r="G818" s="2" t="s">
        <v>717</v>
      </c>
      <c r="H818" s="2">
        <f t="shared" si="312"/>
        <v>146100.16772850856</v>
      </c>
      <c r="I818" s="9">
        <v>20249.448781675503</v>
      </c>
      <c r="J818" s="1">
        <v>672.08399999999904</v>
      </c>
      <c r="K818">
        <f t="shared" si="313"/>
        <v>30.139729814586119</v>
      </c>
      <c r="L818">
        <f t="shared" si="314"/>
        <v>25.212252853797199</v>
      </c>
      <c r="M818">
        <f t="shared" si="315"/>
        <v>41.070277630606064</v>
      </c>
      <c r="N818">
        <f t="shared" si="316"/>
        <v>63.10509875890277</v>
      </c>
      <c r="O818">
        <f t="shared" si="317"/>
        <v>71.477930940993744</v>
      </c>
      <c r="P818">
        <f t="shared" si="318"/>
        <v>74.038155914815988</v>
      </c>
      <c r="Q818">
        <f t="shared" si="319"/>
        <v>66.161612362767741</v>
      </c>
      <c r="R818">
        <f t="shared" si="320"/>
        <v>59.534640296048451</v>
      </c>
      <c r="S818">
        <f t="shared" si="321"/>
        <v>63.589214771068271</v>
      </c>
      <c r="T818">
        <f t="shared" si="322"/>
        <v>73.962470145201053</v>
      </c>
      <c r="U818">
        <f t="shared" si="323"/>
        <v>70.048272669987668</v>
      </c>
      <c r="V818">
        <f t="shared" si="324"/>
        <v>33.744343841224016</v>
      </c>
      <c r="W818" s="1">
        <v>725.58345172949896</v>
      </c>
      <c r="X818" s="1">
        <v>0</v>
      </c>
      <c r="Y818" s="1">
        <v>18115.476855000001</v>
      </c>
      <c r="Z818" s="13">
        <f t="shared" si="300"/>
        <v>1764.8494857921125</v>
      </c>
      <c r="AA818" s="13">
        <f t="shared" si="301"/>
        <v>1590.2223756348531</v>
      </c>
      <c r="AB818" s="13">
        <f t="shared" si="302"/>
        <v>1764.8494857921125</v>
      </c>
      <c r="AC818" s="13">
        <f t="shared" si="303"/>
        <v>1647.1944703236591</v>
      </c>
      <c r="AD818" s="13">
        <f t="shared" si="304"/>
        <v>1269.4663295473838</v>
      </c>
      <c r="AE818" s="13">
        <f t="shared" si="305"/>
        <v>1151.8113140789308</v>
      </c>
      <c r="AF818" s="13">
        <f t="shared" si="306"/>
        <v>1289.2816557971728</v>
      </c>
      <c r="AG818" s="13">
        <f t="shared" si="307"/>
        <v>1368.5429607963297</v>
      </c>
      <c r="AH818" s="13">
        <f t="shared" si="308"/>
        <v>1369.7799028266109</v>
      </c>
      <c r="AI818" s="13">
        <f t="shared" si="309"/>
        <v>1427.9889395456978</v>
      </c>
      <c r="AJ818" s="13">
        <f t="shared" si="310"/>
        <v>1706.6404490730254</v>
      </c>
      <c r="AK818" s="13">
        <f t="shared" si="311"/>
        <v>1764.8494857921125</v>
      </c>
      <c r="AL818" s="1">
        <v>389.79760000000005</v>
      </c>
      <c r="AM818" s="1">
        <v>346.50687494599998</v>
      </c>
      <c r="AN818" s="1">
        <v>125850.71894683306</v>
      </c>
      <c r="AO818" s="1">
        <v>108648.43729635327</v>
      </c>
      <c r="AP818" s="1">
        <v>3464.5266936000007</v>
      </c>
      <c r="AQ818" s="1">
        <v>12807.945972976147</v>
      </c>
      <c r="AR818" s="1">
        <v>929.80898390364973</v>
      </c>
    </row>
    <row r="819" spans="1:44" x14ac:dyDescent="0.25">
      <c r="A819" s="1">
        <v>2301</v>
      </c>
      <c r="B819" s="1" t="s">
        <v>853</v>
      </c>
      <c r="C819" s="1">
        <v>1006</v>
      </c>
      <c r="D819" s="1">
        <v>10</v>
      </c>
      <c r="E819" s="1">
        <v>731</v>
      </c>
      <c r="F819" s="2" t="s">
        <v>844</v>
      </c>
      <c r="G819" s="2" t="s">
        <v>717</v>
      </c>
      <c r="H819" s="2">
        <f t="shared" si="312"/>
        <v>48533.921427678004</v>
      </c>
      <c r="I819" s="9">
        <v>29649.657247194496</v>
      </c>
      <c r="J819" s="1">
        <v>698.54399999999896</v>
      </c>
      <c r="K819">
        <f t="shared" si="313"/>
        <v>31.326333350593444</v>
      </c>
      <c r="L819">
        <f t="shared" si="314"/>
        <v>26.204861233867952</v>
      </c>
      <c r="M819">
        <f t="shared" si="315"/>
        <v>42.687217694803152</v>
      </c>
      <c r="N819">
        <f t="shared" si="316"/>
        <v>65.589551465946187</v>
      </c>
      <c r="O819">
        <f t="shared" si="317"/>
        <v>74.292022710324204</v>
      </c>
      <c r="P819">
        <f t="shared" si="318"/>
        <v>76.953043942958359</v>
      </c>
      <c r="Q819">
        <f t="shared" si="319"/>
        <v>68.766400251065676</v>
      </c>
      <c r="R819">
        <f t="shared" si="320"/>
        <v>61.878523772270832</v>
      </c>
      <c r="S819">
        <f t="shared" si="321"/>
        <v>66.092727163630002</v>
      </c>
      <c r="T819">
        <f t="shared" si="322"/>
        <v>76.874378418634151</v>
      </c>
      <c r="U819">
        <f t="shared" si="323"/>
        <v>72.806078680617105</v>
      </c>
      <c r="V819">
        <f t="shared" si="324"/>
        <v>35.072861315287952</v>
      </c>
      <c r="W819" s="1">
        <v>753.41023798950005</v>
      </c>
      <c r="X819" s="1">
        <v>0</v>
      </c>
      <c r="Y819" s="1">
        <v>25932.671624999999</v>
      </c>
      <c r="Z819" s="13">
        <f t="shared" si="300"/>
        <v>2526.4177448337423</v>
      </c>
      <c r="AA819" s="13">
        <f t="shared" si="301"/>
        <v>2276.4355036386396</v>
      </c>
      <c r="AB819" s="13">
        <f t="shared" si="302"/>
        <v>2526.4177448337423</v>
      </c>
      <c r="AC819" s="13">
        <f t="shared" si="303"/>
        <v>2357.9922098285419</v>
      </c>
      <c r="AD819" s="13">
        <f t="shared" si="304"/>
        <v>1817.2667342212414</v>
      </c>
      <c r="AE819" s="13">
        <f t="shared" si="305"/>
        <v>1648.8411992160416</v>
      </c>
      <c r="AF819" s="13">
        <f t="shared" si="306"/>
        <v>1845.6327746457412</v>
      </c>
      <c r="AG819" s="13">
        <f t="shared" si="307"/>
        <v>1959.0969363437418</v>
      </c>
      <c r="AH819" s="13">
        <f t="shared" si="308"/>
        <v>1960.8676438855412</v>
      </c>
      <c r="AI819" s="13">
        <f t="shared" si="309"/>
        <v>2044.1950576172428</v>
      </c>
      <c r="AJ819" s="13">
        <f t="shared" si="310"/>
        <v>2443.0903311020406</v>
      </c>
      <c r="AK819" s="13">
        <f t="shared" si="311"/>
        <v>2526.4177448337423</v>
      </c>
      <c r="AL819" s="1">
        <v>1603.6195074999998</v>
      </c>
      <c r="AM819" s="1">
        <v>661.41187670500005</v>
      </c>
      <c r="AN819" s="1">
        <v>18884.264180483508</v>
      </c>
      <c r="AO819" s="1">
        <v>14845.554310142586</v>
      </c>
      <c r="AP819" s="1">
        <v>770.98346640000011</v>
      </c>
      <c r="AQ819" s="1">
        <v>2290.5618204652919</v>
      </c>
      <c r="AR819" s="1">
        <v>977.16458347562809</v>
      </c>
    </row>
    <row r="820" spans="1:44" x14ac:dyDescent="0.25">
      <c r="A820" s="1">
        <v>2302</v>
      </c>
      <c r="B820" s="1" t="s">
        <v>854</v>
      </c>
      <c r="C820" s="1">
        <v>1006</v>
      </c>
      <c r="D820" s="1">
        <v>10</v>
      </c>
      <c r="E820" s="1">
        <v>1679</v>
      </c>
      <c r="F820" s="2" t="s">
        <v>844</v>
      </c>
      <c r="G820" s="2" t="s">
        <v>717</v>
      </c>
      <c r="H820" s="2">
        <f t="shared" si="312"/>
        <v>138653.64527852347</v>
      </c>
      <c r="I820" s="9">
        <v>93761.304865889004</v>
      </c>
      <c r="J820" s="1">
        <v>1233.0359999999901</v>
      </c>
      <c r="K820">
        <f t="shared" si="313"/>
        <v>55.295724777941096</v>
      </c>
      <c r="L820">
        <f t="shared" si="314"/>
        <v>46.255550511296917</v>
      </c>
      <c r="M820">
        <f t="shared" si="315"/>
        <v>75.349406991583862</v>
      </c>
      <c r="N820">
        <f t="shared" si="316"/>
        <v>115.77549614822242</v>
      </c>
      <c r="O820">
        <f t="shared" si="317"/>
        <v>131.13667645079869</v>
      </c>
      <c r="P820">
        <f t="shared" si="318"/>
        <v>135.83378211143318</v>
      </c>
      <c r="Q820">
        <f t="shared" si="319"/>
        <v>121.38311559468332</v>
      </c>
      <c r="R820">
        <f t="shared" si="320"/>
        <v>109.22496999196218</v>
      </c>
      <c r="S820">
        <f t="shared" si="321"/>
        <v>116.66367749337644</v>
      </c>
      <c r="T820">
        <f t="shared" si="322"/>
        <v>135.69492554198212</v>
      </c>
      <c r="U820">
        <f t="shared" si="323"/>
        <v>128.51376009533084</v>
      </c>
      <c r="V820">
        <f t="shared" si="324"/>
        <v>61.908914291379084</v>
      </c>
      <c r="W820" s="1">
        <v>1327.337704602</v>
      </c>
      <c r="X820" s="1">
        <v>0</v>
      </c>
      <c r="Y820" s="1">
        <v>73784.574045000001</v>
      </c>
      <c r="Z820" s="13">
        <f t="shared" si="300"/>
        <v>7188.255026627523</v>
      </c>
      <c r="AA820" s="13">
        <f t="shared" si="301"/>
        <v>6476.996524143975</v>
      </c>
      <c r="AB820" s="13">
        <f t="shared" si="302"/>
        <v>7188.255026627523</v>
      </c>
      <c r="AC820" s="13">
        <f t="shared" si="303"/>
        <v>6709.0446105792325</v>
      </c>
      <c r="AD820" s="13">
        <f t="shared" si="304"/>
        <v>5170.5529553460556</v>
      </c>
      <c r="AE820" s="13">
        <f t="shared" si="305"/>
        <v>4691.3425392977661</v>
      </c>
      <c r="AF820" s="13">
        <f t="shared" si="306"/>
        <v>5251.2610381973127</v>
      </c>
      <c r="AG820" s="13">
        <f t="shared" si="307"/>
        <v>5574.0933696023494</v>
      </c>
      <c r="AH820" s="13">
        <f t="shared" si="308"/>
        <v>5579.13145066161</v>
      </c>
      <c r="AI820" s="13">
        <f t="shared" si="309"/>
        <v>5816.2176181561281</v>
      </c>
      <c r="AJ820" s="13">
        <f t="shared" si="310"/>
        <v>6951.1688591330039</v>
      </c>
      <c r="AK820" s="13">
        <f t="shared" si="311"/>
        <v>7188.255026627523</v>
      </c>
      <c r="AL820" s="1">
        <v>15586.6384368</v>
      </c>
      <c r="AM820" s="1">
        <v>1829.7186794869999</v>
      </c>
      <c r="AN820" s="1">
        <v>44892.340412634461</v>
      </c>
      <c r="AO820" s="1">
        <v>37310.950655579603</v>
      </c>
      <c r="AP820" s="1">
        <v>2476.4289984000002</v>
      </c>
      <c r="AQ820" s="1">
        <v>3270.8419598478608</v>
      </c>
      <c r="AR820" s="1">
        <v>1834.1187988070035</v>
      </c>
    </row>
    <row r="821" spans="1:44" x14ac:dyDescent="0.25">
      <c r="A821" s="1">
        <v>2303</v>
      </c>
      <c r="B821" s="1" t="s">
        <v>855</v>
      </c>
      <c r="C821" s="1">
        <v>1006</v>
      </c>
      <c r="D821" s="1">
        <v>10</v>
      </c>
      <c r="E821" s="1">
        <v>704</v>
      </c>
      <c r="F821" s="2" t="s">
        <v>844</v>
      </c>
      <c r="G821" s="2" t="s">
        <v>717</v>
      </c>
      <c r="H821" s="2">
        <f t="shared" si="312"/>
        <v>68034.144323505199</v>
      </c>
      <c r="I821" s="9">
        <v>33739.943970388398</v>
      </c>
      <c r="J821" s="1">
        <v>613.87199999999905</v>
      </c>
      <c r="K821">
        <f t="shared" si="313"/>
        <v>27.529202035369995</v>
      </c>
      <c r="L821">
        <f t="shared" si="314"/>
        <v>23.028514417641532</v>
      </c>
      <c r="M821">
        <f t="shared" si="315"/>
        <v>37.513009489372465</v>
      </c>
      <c r="N821">
        <f t="shared" si="316"/>
        <v>57.639302803407247</v>
      </c>
      <c r="O821">
        <f t="shared" si="317"/>
        <v>65.286929048466718</v>
      </c>
      <c r="P821">
        <f t="shared" si="318"/>
        <v>67.625402252902788</v>
      </c>
      <c r="Q821">
        <f t="shared" si="319"/>
        <v>60.431079008512256</v>
      </c>
      <c r="R821">
        <f t="shared" si="320"/>
        <v>54.378096648359211</v>
      </c>
      <c r="S821">
        <f t="shared" si="321"/>
        <v>58.081487507432428</v>
      </c>
      <c r="T821">
        <f t="shared" si="322"/>
        <v>67.556271943648198</v>
      </c>
      <c r="U821">
        <f t="shared" si="323"/>
        <v>63.981099446602904</v>
      </c>
      <c r="V821">
        <f t="shared" si="324"/>
        <v>30.821605398283349</v>
      </c>
      <c r="W821" s="1">
        <v>664.36452195749996</v>
      </c>
      <c r="X821" s="1">
        <v>0</v>
      </c>
      <c r="Y821" s="1">
        <v>24833.855024999899</v>
      </c>
      <c r="Z821" s="13">
        <f t="shared" si="300"/>
        <v>2419.3686217545023</v>
      </c>
      <c r="AA821" s="13">
        <f t="shared" si="301"/>
        <v>2179.9786033855894</v>
      </c>
      <c r="AB821" s="13">
        <f t="shared" si="302"/>
        <v>2419.3686217545023</v>
      </c>
      <c r="AC821" s="13">
        <f t="shared" si="303"/>
        <v>2258.0795968784478</v>
      </c>
      <c r="AD821" s="13">
        <f t="shared" si="304"/>
        <v>1740.2656877010195</v>
      </c>
      <c r="AE821" s="13">
        <f t="shared" si="305"/>
        <v>1578.9766628249647</v>
      </c>
      <c r="AF821" s="13">
        <f t="shared" si="306"/>
        <v>1767.4298050631583</v>
      </c>
      <c r="AG821" s="13">
        <f t="shared" si="307"/>
        <v>1876.0862745117161</v>
      </c>
      <c r="AH821" s="13">
        <f t="shared" si="308"/>
        <v>1877.7819538084966</v>
      </c>
      <c r="AI821" s="13">
        <f t="shared" si="309"/>
        <v>1957.5786265981351</v>
      </c>
      <c r="AJ821" s="13">
        <f t="shared" si="310"/>
        <v>2339.5719489648641</v>
      </c>
      <c r="AK821" s="13">
        <f t="shared" si="311"/>
        <v>2419.3686217545023</v>
      </c>
      <c r="AL821" s="1">
        <v>7402.9482476000003</v>
      </c>
      <c r="AM821" s="1">
        <v>224.90417583099998</v>
      </c>
      <c r="AN821" s="1">
        <v>34294.200353116808</v>
      </c>
      <c r="AO821" s="1">
        <v>31267.627662070223</v>
      </c>
      <c r="AP821" s="1">
        <v>1437.7267296</v>
      </c>
      <c r="AQ821" s="1">
        <v>711.85668475783677</v>
      </c>
      <c r="AR821" s="1">
        <v>876.98927668875092</v>
      </c>
    </row>
    <row r="822" spans="1:44" x14ac:dyDescent="0.25">
      <c r="A822" s="1">
        <v>2304</v>
      </c>
      <c r="B822" s="1" t="s">
        <v>856</v>
      </c>
      <c r="C822" s="1">
        <v>1006</v>
      </c>
      <c r="D822" s="1">
        <v>10</v>
      </c>
      <c r="E822" s="1">
        <v>1572</v>
      </c>
      <c r="F822" s="2" t="s">
        <v>844</v>
      </c>
      <c r="G822" s="2" t="s">
        <v>717</v>
      </c>
      <c r="H822" s="2">
        <f t="shared" si="312"/>
        <v>117874.271248633</v>
      </c>
      <c r="I822" s="9">
        <v>81312.16492966449</v>
      </c>
      <c r="J822" s="1">
        <v>825.551999999999</v>
      </c>
      <c r="K822">
        <f t="shared" si="313"/>
        <v>37.022030323428631</v>
      </c>
      <c r="L822">
        <f t="shared" si="314"/>
        <v>30.969381458207589</v>
      </c>
      <c r="M822">
        <f t="shared" si="315"/>
        <v>50.448530002949198</v>
      </c>
      <c r="N822">
        <f t="shared" si="316"/>
        <v>77.514924459754596</v>
      </c>
      <c r="O822">
        <f t="shared" si="317"/>
        <v>87.799663203110455</v>
      </c>
      <c r="P822">
        <f t="shared" si="318"/>
        <v>90.944506478041717</v>
      </c>
      <c r="Q822">
        <f t="shared" si="319"/>
        <v>81.269382114895819</v>
      </c>
      <c r="R822">
        <f t="shared" si="320"/>
        <v>73.129164458138277</v>
      </c>
      <c r="S822">
        <f t="shared" si="321"/>
        <v>78.109586647926392</v>
      </c>
      <c r="T822">
        <f t="shared" si="322"/>
        <v>90.851538131113116</v>
      </c>
      <c r="U822">
        <f t="shared" si="323"/>
        <v>86.04354753163841</v>
      </c>
      <c r="V822">
        <f t="shared" si="324"/>
        <v>41.449745190794864</v>
      </c>
      <c r="W822" s="1">
        <v>891.15282997650002</v>
      </c>
      <c r="X822" s="1">
        <v>0</v>
      </c>
      <c r="Y822" s="1">
        <v>63848.285550000001</v>
      </c>
      <c r="Z822" s="13">
        <f t="shared" si="300"/>
        <v>6220.24000933347</v>
      </c>
      <c r="AA822" s="13">
        <f t="shared" si="301"/>
        <v>5604.7639893900805</v>
      </c>
      <c r="AB822" s="13">
        <f t="shared" si="302"/>
        <v>6220.24000933347</v>
      </c>
      <c r="AC822" s="13">
        <f t="shared" si="303"/>
        <v>5805.5630408966117</v>
      </c>
      <c r="AD822" s="13">
        <f t="shared" si="304"/>
        <v>4474.2542166468274</v>
      </c>
      <c r="AE822" s="13">
        <f t="shared" si="305"/>
        <v>4059.5772482099701</v>
      </c>
      <c r="AF822" s="13">
        <f t="shared" si="306"/>
        <v>4544.0936483542928</v>
      </c>
      <c r="AG822" s="13">
        <f t="shared" si="307"/>
        <v>4823.4513751841569</v>
      </c>
      <c r="AH822" s="13">
        <f t="shared" si="308"/>
        <v>4827.8109969920906</v>
      </c>
      <c r="AI822" s="13">
        <f t="shared" si="309"/>
        <v>5032.9696703065556</v>
      </c>
      <c r="AJ822" s="13">
        <f t="shared" si="310"/>
        <v>6015.081336019005</v>
      </c>
      <c r="AK822" s="13">
        <f t="shared" si="311"/>
        <v>6220.24000933347</v>
      </c>
      <c r="AL822" s="1">
        <v>15063.804086799999</v>
      </c>
      <c r="AM822" s="1">
        <v>683.37046288800002</v>
      </c>
      <c r="AN822" s="1">
        <v>36562.106318968508</v>
      </c>
      <c r="AO822" s="1">
        <v>32975.523290670702</v>
      </c>
      <c r="AP822" s="1">
        <v>1889.3009520000003</v>
      </c>
      <c r="AQ822" s="1">
        <v>508.83866396258117</v>
      </c>
      <c r="AR822" s="1">
        <v>1188.4434123352232</v>
      </c>
    </row>
    <row r="823" spans="1:44" x14ac:dyDescent="0.25">
      <c r="A823" s="1">
        <v>2305</v>
      </c>
      <c r="B823" s="1" t="s">
        <v>857</v>
      </c>
      <c r="C823" s="1">
        <v>1006</v>
      </c>
      <c r="D823" s="1">
        <v>10</v>
      </c>
      <c r="E823" s="1">
        <v>1350</v>
      </c>
      <c r="F823" s="2" t="s">
        <v>844</v>
      </c>
      <c r="G823" s="2" t="s">
        <v>717</v>
      </c>
      <c r="H823" s="2">
        <f t="shared" si="312"/>
        <v>99321.350295506127</v>
      </c>
      <c r="I823" s="9">
        <v>65258.573504127889</v>
      </c>
      <c r="J823" s="1">
        <v>2503.116</v>
      </c>
      <c r="K823">
        <f t="shared" si="313"/>
        <v>112.25269450629335</v>
      </c>
      <c r="L823">
        <f t="shared" si="314"/>
        <v>93.900752754693642</v>
      </c>
      <c r="M823">
        <f t="shared" si="315"/>
        <v>152.96253007304486</v>
      </c>
      <c r="N823">
        <f t="shared" si="316"/>
        <v>235.02922608630749</v>
      </c>
      <c r="O823">
        <f t="shared" si="317"/>
        <v>266.21308137866214</v>
      </c>
      <c r="P823">
        <f t="shared" si="318"/>
        <v>275.74840746226783</v>
      </c>
      <c r="Q823">
        <f t="shared" si="319"/>
        <v>246.41293423298572</v>
      </c>
      <c r="R823">
        <f t="shared" si="320"/>
        <v>221.73137685063747</v>
      </c>
      <c r="S823">
        <f t="shared" si="321"/>
        <v>236.83227233634122</v>
      </c>
      <c r="T823">
        <f t="shared" si="322"/>
        <v>275.46652266677279</v>
      </c>
      <c r="U823">
        <f t="shared" si="323"/>
        <v>260.88844860554497</v>
      </c>
      <c r="V823">
        <f t="shared" si="324"/>
        <v>125.67775304644867</v>
      </c>
      <c r="W823" s="1">
        <v>2584.38930579199</v>
      </c>
      <c r="X823" s="1">
        <v>0</v>
      </c>
      <c r="Y823" s="1">
        <v>36058.009049999899</v>
      </c>
      <c r="Z823" s="13">
        <f t="shared" si="300"/>
        <v>3512.8503235075154</v>
      </c>
      <c r="AA823" s="13">
        <f t="shared" si="301"/>
        <v>3165.2632316067106</v>
      </c>
      <c r="AB823" s="13">
        <f t="shared" si="302"/>
        <v>3512.8503235075154</v>
      </c>
      <c r="AC823" s="13">
        <f t="shared" si="303"/>
        <v>3278.6635203393485</v>
      </c>
      <c r="AD823" s="13">
        <f t="shared" si="304"/>
        <v>2526.8133301639064</v>
      </c>
      <c r="AE823" s="13">
        <f t="shared" si="305"/>
        <v>2292.6265269957398</v>
      </c>
      <c r="AF823" s="13">
        <f t="shared" si="306"/>
        <v>2566.2548098976499</v>
      </c>
      <c r="AG823" s="13">
        <f t="shared" si="307"/>
        <v>2724.0207288326283</v>
      </c>
      <c r="AH823" s="13">
        <f t="shared" si="308"/>
        <v>2726.4828040669267</v>
      </c>
      <c r="AI823" s="13">
        <f t="shared" si="309"/>
        <v>2842.3451680338626</v>
      </c>
      <c r="AJ823" s="13">
        <f t="shared" si="310"/>
        <v>3396.9879595405791</v>
      </c>
      <c r="AK823" s="13">
        <f t="shared" si="311"/>
        <v>3512.8503235075154</v>
      </c>
      <c r="AL823" s="1">
        <v>23047.726217699998</v>
      </c>
      <c r="AM823" s="1">
        <v>1065.3329306359999</v>
      </c>
      <c r="AN823" s="1">
        <v>34062.77679137823</v>
      </c>
      <c r="AO823" s="1">
        <v>23122.279279514118</v>
      </c>
      <c r="AP823" s="1">
        <v>2113.6740912000005</v>
      </c>
      <c r="AQ823" s="1">
        <v>5147.657607764263</v>
      </c>
      <c r="AR823" s="1">
        <v>3679.1658128998479</v>
      </c>
    </row>
    <row r="824" spans="1:44" x14ac:dyDescent="0.25">
      <c r="A824" s="1">
        <v>2306</v>
      </c>
      <c r="B824" s="1" t="s">
        <v>858</v>
      </c>
      <c r="C824" s="1">
        <v>1006</v>
      </c>
      <c r="D824" s="1">
        <v>10</v>
      </c>
      <c r="E824" s="1">
        <v>842</v>
      </c>
      <c r="F824" s="2" t="s">
        <v>844</v>
      </c>
      <c r="G824" s="2" t="s">
        <v>717</v>
      </c>
      <c r="H824" s="2">
        <f t="shared" si="312"/>
        <v>69203.434567635704</v>
      </c>
      <c r="I824" s="9">
        <v>40745.495464900479</v>
      </c>
      <c r="J824" s="1">
        <v>2180.3039999999901</v>
      </c>
      <c r="K824">
        <f t="shared" si="313"/>
        <v>97.776131367003487</v>
      </c>
      <c r="L824">
        <f t="shared" si="314"/>
        <v>81.790930517830034</v>
      </c>
      <c r="M824">
        <f t="shared" si="315"/>
        <v>133.23586128983973</v>
      </c>
      <c r="N824">
        <f t="shared" si="316"/>
        <v>204.71890306037685</v>
      </c>
      <c r="O824">
        <f t="shared" si="317"/>
        <v>231.88116179282937</v>
      </c>
      <c r="P824">
        <f t="shared" si="318"/>
        <v>240.18677351892987</v>
      </c>
      <c r="Q824">
        <f t="shared" si="319"/>
        <v>214.63452199574979</v>
      </c>
      <c r="R824">
        <f t="shared" si="320"/>
        <v>193.13599844072351</v>
      </c>
      <c r="S824">
        <f t="shared" si="321"/>
        <v>206.28942114708695</v>
      </c>
      <c r="T824">
        <f t="shared" si="322"/>
        <v>239.9412417308877</v>
      </c>
      <c r="U824">
        <f t="shared" si="323"/>
        <v>227.2432152758648</v>
      </c>
      <c r="V824">
        <f t="shared" si="324"/>
        <v>109.46983986286811</v>
      </c>
      <c r="W824" s="1">
        <v>1956.8999629115899</v>
      </c>
      <c r="X824" s="1">
        <v>0</v>
      </c>
      <c r="Y824" s="1">
        <v>23269.644824999901</v>
      </c>
      <c r="Z824" s="13">
        <f t="shared" si="300"/>
        <v>2266.9798334693724</v>
      </c>
      <c r="AA824" s="13">
        <f t="shared" si="301"/>
        <v>2042.6682758603324</v>
      </c>
      <c r="AB824" s="13">
        <f t="shared" si="302"/>
        <v>2266.9798334693724</v>
      </c>
      <c r="AC824" s="13">
        <f t="shared" si="303"/>
        <v>2115.8499215302818</v>
      </c>
      <c r="AD824" s="13">
        <f t="shared" si="304"/>
        <v>1630.651560668724</v>
      </c>
      <c r="AE824" s="13">
        <f t="shared" si="305"/>
        <v>1479.5216487296341</v>
      </c>
      <c r="AF824" s="13">
        <f t="shared" si="306"/>
        <v>1656.1046915807497</v>
      </c>
      <c r="AG824" s="13">
        <f t="shared" si="307"/>
        <v>1757.9172152288538</v>
      </c>
      <c r="AH824" s="13">
        <f t="shared" si="308"/>
        <v>1759.5060887619184</v>
      </c>
      <c r="AI824" s="13">
        <f t="shared" si="309"/>
        <v>1834.2766079649325</v>
      </c>
      <c r="AJ824" s="13">
        <f t="shared" si="310"/>
        <v>2192.209314266358</v>
      </c>
      <c r="AK824" s="13">
        <f t="shared" si="311"/>
        <v>2266.9798334693724</v>
      </c>
      <c r="AL824" s="1">
        <v>11057.22930565</v>
      </c>
      <c r="AM824" s="1">
        <v>2281.4173713390001</v>
      </c>
      <c r="AN824" s="1">
        <v>28457.939102735232</v>
      </c>
      <c r="AO824" s="1">
        <v>21020.253890467382</v>
      </c>
      <c r="AP824" s="1">
        <v>791.41497120000008</v>
      </c>
      <c r="AQ824" s="1">
        <v>3653.7606219616864</v>
      </c>
      <c r="AR824" s="1">
        <v>2992.5096191061634</v>
      </c>
    </row>
    <row r="825" spans="1:44" x14ac:dyDescent="0.25">
      <c r="A825" s="1">
        <v>2307</v>
      </c>
      <c r="B825" s="1" t="s">
        <v>859</v>
      </c>
      <c r="C825" s="1">
        <v>1006</v>
      </c>
      <c r="D825" s="1">
        <v>10</v>
      </c>
      <c r="E825" s="1">
        <v>361</v>
      </c>
      <c r="F825" s="2" t="s">
        <v>844</v>
      </c>
      <c r="G825" s="2" t="s">
        <v>717</v>
      </c>
      <c r="H825" s="2">
        <f t="shared" si="312"/>
        <v>28825.264322178868</v>
      </c>
      <c r="I825" s="9">
        <v>16672.748612351188</v>
      </c>
      <c r="J825" s="1">
        <v>867.88799999999901</v>
      </c>
      <c r="K825">
        <f t="shared" si="313"/>
        <v>38.920595981040357</v>
      </c>
      <c r="L825">
        <f t="shared" si="314"/>
        <v>32.5575548663208</v>
      </c>
      <c r="M825">
        <f t="shared" si="315"/>
        <v>53.035634105664542</v>
      </c>
      <c r="N825">
        <f t="shared" si="316"/>
        <v>81.490048791024066</v>
      </c>
      <c r="O825">
        <f t="shared" si="317"/>
        <v>92.302210034039192</v>
      </c>
      <c r="P825">
        <f t="shared" si="318"/>
        <v>95.608327323069503</v>
      </c>
      <c r="Q825">
        <f t="shared" si="319"/>
        <v>85.437042736172543</v>
      </c>
      <c r="R825">
        <f t="shared" si="320"/>
        <v>76.879378020094094</v>
      </c>
      <c r="S825">
        <f t="shared" si="321"/>
        <v>82.115206476025193</v>
      </c>
      <c r="T825">
        <f t="shared" si="322"/>
        <v>95.5105913686061</v>
      </c>
      <c r="U825">
        <f t="shared" si="323"/>
        <v>90.456037148645521</v>
      </c>
      <c r="V825">
        <f t="shared" si="324"/>
        <v>43.575373149297164</v>
      </c>
      <c r="W825" s="1">
        <v>1002.30390916319</v>
      </c>
      <c r="X825" s="1">
        <v>0</v>
      </c>
      <c r="Y825" s="1">
        <v>13000.030785000001</v>
      </c>
      <c r="Z825" s="13">
        <f t="shared" si="300"/>
        <v>1266.4915105371033</v>
      </c>
      <c r="AA825" s="13">
        <f t="shared" si="301"/>
        <v>1141.1755817260228</v>
      </c>
      <c r="AB825" s="13">
        <f t="shared" si="302"/>
        <v>1266.4915105371033</v>
      </c>
      <c r="AC825" s="13">
        <f t="shared" si="303"/>
        <v>1182.0599035006378</v>
      </c>
      <c r="AD825" s="13">
        <f t="shared" si="304"/>
        <v>910.99458748622305</v>
      </c>
      <c r="AE825" s="13">
        <f t="shared" si="305"/>
        <v>826.56298044975767</v>
      </c>
      <c r="AF825" s="13">
        <f t="shared" si="306"/>
        <v>925.21446440825798</v>
      </c>
      <c r="AG825" s="13">
        <f t="shared" si="307"/>
        <v>982.09397209639917</v>
      </c>
      <c r="AH825" s="13">
        <f t="shared" si="308"/>
        <v>982.98162659214461</v>
      </c>
      <c r="AI825" s="13">
        <f t="shared" si="309"/>
        <v>1024.7536028625052</v>
      </c>
      <c r="AJ825" s="13">
        <f t="shared" si="310"/>
        <v>1224.7195342667426</v>
      </c>
      <c r="AK825" s="13">
        <f t="shared" si="311"/>
        <v>1266.4915105371033</v>
      </c>
      <c r="AL825" s="1">
        <v>1327.6665</v>
      </c>
      <c r="AM825" s="1">
        <v>474.85941818800001</v>
      </c>
      <c r="AN825" s="1">
        <v>12152.515709827678</v>
      </c>
      <c r="AO825" s="1">
        <v>7357.0888616635839</v>
      </c>
      <c r="AP825" s="1">
        <v>912.20099040000002</v>
      </c>
      <c r="AQ825" s="1">
        <v>2672.9260148571884</v>
      </c>
      <c r="AR825" s="1">
        <v>1210.2998429069055</v>
      </c>
    </row>
    <row r="826" spans="1:44" x14ac:dyDescent="0.25">
      <c r="A826" s="1">
        <v>2308</v>
      </c>
      <c r="B826" s="1" t="s">
        <v>860</v>
      </c>
      <c r="C826" s="1">
        <v>1006</v>
      </c>
      <c r="D826" s="1">
        <v>10</v>
      </c>
      <c r="E826" s="1">
        <v>1611</v>
      </c>
      <c r="F826" s="2" t="s">
        <v>844</v>
      </c>
      <c r="G826" s="2" t="s">
        <v>717</v>
      </c>
      <c r="H826" s="2">
        <f t="shared" si="312"/>
        <v>117908.20119534971</v>
      </c>
      <c r="I826" s="9">
        <v>75502.54056270828</v>
      </c>
      <c r="J826" s="1">
        <v>1539.97199999999</v>
      </c>
      <c r="K826">
        <f t="shared" si="313"/>
        <v>69.060325795626113</v>
      </c>
      <c r="L826">
        <f t="shared" si="314"/>
        <v>57.769807720117697</v>
      </c>
      <c r="M826">
        <f t="shared" si="315"/>
        <v>94.105911736270116</v>
      </c>
      <c r="N826">
        <f t="shared" si="316"/>
        <v>144.59514754992608</v>
      </c>
      <c r="O826">
        <f t="shared" si="317"/>
        <v>163.78014097503208</v>
      </c>
      <c r="P826">
        <f t="shared" si="318"/>
        <v>169.64648323788461</v>
      </c>
      <c r="Q826">
        <f t="shared" si="319"/>
        <v>151.59865509893947</v>
      </c>
      <c r="R826">
        <f t="shared" si="320"/>
        <v>136.41401831614183</v>
      </c>
      <c r="S826">
        <f t="shared" si="321"/>
        <v>145.70442124709268</v>
      </c>
      <c r="T826">
        <f t="shared" si="322"/>
        <v>169.47306151380627</v>
      </c>
      <c r="U826">
        <f t="shared" si="323"/>
        <v>160.50430981863235</v>
      </c>
      <c r="V826">
        <f t="shared" si="324"/>
        <v>77.319716990520774</v>
      </c>
      <c r="W826" s="1">
        <v>1660.5634700655</v>
      </c>
      <c r="X826" s="1">
        <v>0</v>
      </c>
      <c r="Y826" s="1">
        <v>54146.844359999901</v>
      </c>
      <c r="Z826" s="13">
        <f t="shared" si="300"/>
        <v>5275.1043315559118</v>
      </c>
      <c r="AA826" s="13">
        <f t="shared" si="301"/>
        <v>4753.1469450401992</v>
      </c>
      <c r="AB826" s="13">
        <f t="shared" si="302"/>
        <v>5275.1043315559118</v>
      </c>
      <c r="AC826" s="13">
        <f t="shared" si="303"/>
        <v>4923.435542390951</v>
      </c>
      <c r="AD826" s="13">
        <f t="shared" si="304"/>
        <v>3794.4127177248702</v>
      </c>
      <c r="AE826" s="13">
        <f t="shared" si="305"/>
        <v>3442.7439285599098</v>
      </c>
      <c r="AF826" s="13">
        <f t="shared" si="306"/>
        <v>3853.6403822781108</v>
      </c>
      <c r="AG826" s="13">
        <f t="shared" si="307"/>
        <v>4090.5510404910788</v>
      </c>
      <c r="AH826" s="13">
        <f t="shared" si="308"/>
        <v>4094.2482386455667</v>
      </c>
      <c r="AI826" s="13">
        <f t="shared" si="309"/>
        <v>4268.2340341508061</v>
      </c>
      <c r="AJ826" s="13">
        <f t="shared" si="310"/>
        <v>5101.1185360506724</v>
      </c>
      <c r="AK826" s="13">
        <f t="shared" si="311"/>
        <v>5275.1043315559118</v>
      </c>
      <c r="AL826" s="1">
        <v>16151.441191899899</v>
      </c>
      <c r="AM826" s="1">
        <v>2003.7195407429999</v>
      </c>
      <c r="AN826" s="1">
        <v>42405.660632641426</v>
      </c>
      <c r="AO826" s="1">
        <v>37179.574068764181</v>
      </c>
      <c r="AP826" s="1">
        <v>2193.4736712000004</v>
      </c>
      <c r="AQ826" s="1">
        <v>886.12927361661582</v>
      </c>
      <c r="AR826" s="1">
        <v>2146.4836190606288</v>
      </c>
    </row>
    <row r="827" spans="1:44" x14ac:dyDescent="0.25">
      <c r="A827" s="1">
        <v>2309</v>
      </c>
      <c r="B827" s="1" t="s">
        <v>861</v>
      </c>
      <c r="C827" s="1">
        <v>1006</v>
      </c>
      <c r="D827" s="1">
        <v>10</v>
      </c>
      <c r="E827" s="1">
        <v>1327</v>
      </c>
      <c r="F827" s="2" t="s">
        <v>844</v>
      </c>
      <c r="G827" s="2" t="s">
        <v>717</v>
      </c>
      <c r="H827" s="2">
        <f t="shared" si="312"/>
        <v>109883.40669983363</v>
      </c>
      <c r="I827" s="9">
        <v>69754.186769951877</v>
      </c>
      <c r="J827" s="1">
        <v>2841.8039999999901</v>
      </c>
      <c r="K827">
        <f t="shared" si="313"/>
        <v>127.44121976718671</v>
      </c>
      <c r="L827">
        <f t="shared" si="314"/>
        <v>106.60614001959895</v>
      </c>
      <c r="M827">
        <f t="shared" si="315"/>
        <v>173.65936289476704</v>
      </c>
      <c r="N827">
        <f t="shared" si="316"/>
        <v>266.83022073646231</v>
      </c>
      <c r="O827">
        <f t="shared" si="317"/>
        <v>302.23345602609106</v>
      </c>
      <c r="P827">
        <f t="shared" si="318"/>
        <v>313.05897422248904</v>
      </c>
      <c r="Q827">
        <f t="shared" si="319"/>
        <v>279.75421920319843</v>
      </c>
      <c r="R827">
        <f t="shared" si="320"/>
        <v>251.7330853462831</v>
      </c>
      <c r="S827">
        <f t="shared" si="321"/>
        <v>268.87723096113064</v>
      </c>
      <c r="T827">
        <f t="shared" si="322"/>
        <v>312.73894856671558</v>
      </c>
      <c r="U827">
        <f t="shared" si="323"/>
        <v>296.18836554160077</v>
      </c>
      <c r="V827">
        <f t="shared" si="324"/>
        <v>142.6827767144666</v>
      </c>
      <c r="W827" s="1">
        <v>4050.6687388999899</v>
      </c>
      <c r="X827" s="1">
        <v>0</v>
      </c>
      <c r="Y827" s="1">
        <v>42376.655055000003</v>
      </c>
      <c r="Z827" s="13">
        <f t="shared" si="300"/>
        <v>4128.4266752693484</v>
      </c>
      <c r="AA827" s="13">
        <f t="shared" si="301"/>
        <v>3719.9299589191414</v>
      </c>
      <c r="AB827" s="13">
        <f t="shared" si="302"/>
        <v>4128.4266752693484</v>
      </c>
      <c r="AC827" s="13">
        <f t="shared" si="303"/>
        <v>3853.2020126283969</v>
      </c>
      <c r="AD827" s="13">
        <f t="shared" si="304"/>
        <v>2969.6009209008726</v>
      </c>
      <c r="AE827" s="13">
        <f t="shared" si="305"/>
        <v>2694.3762582599215</v>
      </c>
      <c r="AF827" s="13">
        <f t="shared" si="306"/>
        <v>3015.9539510756108</v>
      </c>
      <c r="AG827" s="13">
        <f t="shared" si="307"/>
        <v>3201.3660717745679</v>
      </c>
      <c r="AH827" s="13">
        <f t="shared" si="308"/>
        <v>3204.2595901820496</v>
      </c>
      <c r="AI827" s="13">
        <f t="shared" si="309"/>
        <v>3340.4251622987863</v>
      </c>
      <c r="AJ827" s="13">
        <f t="shared" si="310"/>
        <v>3992.2611031526112</v>
      </c>
      <c r="AK827" s="13">
        <f t="shared" si="311"/>
        <v>4128.4266752693484</v>
      </c>
      <c r="AL827" s="1">
        <v>18857.027882099901</v>
      </c>
      <c r="AM827" s="1">
        <v>1628.031093952</v>
      </c>
      <c r="AN827" s="1">
        <v>40129.219929881758</v>
      </c>
      <c r="AO827" s="1">
        <v>25881.187602637961</v>
      </c>
      <c r="AP827" s="1">
        <v>3910.5372095999992</v>
      </c>
      <c r="AQ827" s="1">
        <v>5369.7105856218441</v>
      </c>
      <c r="AR827" s="1">
        <v>4967.7845320219485</v>
      </c>
    </row>
    <row r="828" spans="1:44" x14ac:dyDescent="0.25">
      <c r="A828" s="1">
        <v>2310</v>
      </c>
      <c r="B828" s="1" t="s">
        <v>862</v>
      </c>
      <c r="C828" s="1">
        <v>1006</v>
      </c>
      <c r="D828" s="1">
        <v>10</v>
      </c>
      <c r="E828" s="1">
        <v>190</v>
      </c>
      <c r="F828" s="2" t="s">
        <v>844</v>
      </c>
      <c r="G828" s="2" t="s">
        <v>717</v>
      </c>
      <c r="H828" s="2">
        <f t="shared" si="312"/>
        <v>14452.810443890279</v>
      </c>
      <c r="I828" s="9">
        <v>9101.131790025589</v>
      </c>
      <c r="J828" s="1">
        <v>222.26399999999899</v>
      </c>
      <c r="K828">
        <f t="shared" si="313"/>
        <v>9.9674697024615195</v>
      </c>
      <c r="L828">
        <f t="shared" si="314"/>
        <v>8.3379103925943223</v>
      </c>
      <c r="M828">
        <f t="shared" si="315"/>
        <v>13.582296539255507</v>
      </c>
      <c r="N828">
        <f t="shared" si="316"/>
        <v>20.869402739164631</v>
      </c>
      <c r="O828">
        <f t="shared" si="317"/>
        <v>23.638370862375812</v>
      </c>
      <c r="P828">
        <f t="shared" si="318"/>
        <v>24.485059436395765</v>
      </c>
      <c r="Q828">
        <f t="shared" si="319"/>
        <v>21.880218261702648</v>
      </c>
      <c r="R828">
        <f t="shared" si="320"/>
        <v>19.688621200267931</v>
      </c>
      <c r="S828">
        <f t="shared" si="321"/>
        <v>21.029504097518576</v>
      </c>
      <c r="T828">
        <f t="shared" si="322"/>
        <v>24.460029496838064</v>
      </c>
      <c r="U828">
        <f t="shared" si="323"/>
        <v>23.165570489287187</v>
      </c>
      <c r="V828">
        <f t="shared" si="324"/>
        <v>11.15954678213704</v>
      </c>
      <c r="W828" s="1">
        <v>258.8533278786</v>
      </c>
      <c r="X828" s="1">
        <v>2328.9335999999898</v>
      </c>
      <c r="Y828" s="1">
        <v>6234.8857200000002</v>
      </c>
      <c r="Z828" s="13">
        <f t="shared" si="300"/>
        <v>607.41624109538714</v>
      </c>
      <c r="AA828" s="13">
        <f t="shared" si="301"/>
        <v>547.31403765027869</v>
      </c>
      <c r="AB828" s="13">
        <f t="shared" si="302"/>
        <v>607.41624109538714</v>
      </c>
      <c r="AC828" s="13">
        <f t="shared" si="303"/>
        <v>566.92238152424534</v>
      </c>
      <c r="AD828" s="13">
        <f t="shared" si="304"/>
        <v>436.91797646117209</v>
      </c>
      <c r="AE828" s="13">
        <f t="shared" si="305"/>
        <v>396.4241168900304</v>
      </c>
      <c r="AF828" s="13">
        <f t="shared" si="306"/>
        <v>443.73790704654056</v>
      </c>
      <c r="AG828" s="13">
        <f t="shared" si="307"/>
        <v>471.01762938801511</v>
      </c>
      <c r="AH828" s="13">
        <f t="shared" si="308"/>
        <v>471.4433533290848</v>
      </c>
      <c r="AI828" s="13">
        <f t="shared" si="309"/>
        <v>491.47742114412114</v>
      </c>
      <c r="AJ828" s="13">
        <f t="shared" si="310"/>
        <v>587.3821732803508</v>
      </c>
      <c r="AK828" s="13">
        <f t="shared" si="311"/>
        <v>607.41624109538714</v>
      </c>
      <c r="AL828" s="1">
        <v>0</v>
      </c>
      <c r="AM828" s="1">
        <v>56.195142146999999</v>
      </c>
      <c r="AN828" s="1">
        <v>5351.6786538646902</v>
      </c>
      <c r="AO828" s="1">
        <v>3678.5444308317919</v>
      </c>
      <c r="AP828" s="1">
        <v>662.2169904000001</v>
      </c>
      <c r="AQ828" s="1">
        <v>649.37544359298636</v>
      </c>
      <c r="AR828" s="1">
        <v>361.54178903991084</v>
      </c>
    </row>
    <row r="829" spans="1:44" x14ac:dyDescent="0.25">
      <c r="A829" s="1">
        <v>2321</v>
      </c>
      <c r="B829" s="1" t="s">
        <v>863</v>
      </c>
      <c r="C829" s="1">
        <v>1007</v>
      </c>
      <c r="D829" s="1">
        <v>10</v>
      </c>
      <c r="E829" s="1">
        <v>974</v>
      </c>
      <c r="F829" s="2" t="s">
        <v>864</v>
      </c>
      <c r="G829" s="2" t="s">
        <v>717</v>
      </c>
      <c r="H829" s="2">
        <f t="shared" si="312"/>
        <v>103033.97110268648</v>
      </c>
      <c r="I829" s="9">
        <v>44956.126771768984</v>
      </c>
      <c r="J829" s="1">
        <v>1984.5</v>
      </c>
      <c r="K829">
        <f t="shared" si="313"/>
        <v>88.995265200549696</v>
      </c>
      <c r="L829">
        <f t="shared" si="314"/>
        <v>74.4456285053068</v>
      </c>
      <c r="M829">
        <f t="shared" si="315"/>
        <v>121.27050481478187</v>
      </c>
      <c r="N829">
        <f t="shared" si="316"/>
        <v>186.33395302825647</v>
      </c>
      <c r="O829">
        <f t="shared" si="317"/>
        <v>211.05688269978498</v>
      </c>
      <c r="P829">
        <f t="shared" si="318"/>
        <v>218.61660211067746</v>
      </c>
      <c r="Q829">
        <f t="shared" si="319"/>
        <v>195.35909162234597</v>
      </c>
      <c r="R829">
        <f t="shared" si="320"/>
        <v>175.79126071667875</v>
      </c>
      <c r="S829">
        <f t="shared" si="321"/>
        <v>187.76342944213098</v>
      </c>
      <c r="T829">
        <f t="shared" si="322"/>
        <v>218.39312050748373</v>
      </c>
      <c r="U829">
        <f t="shared" si="323"/>
        <v>206.83545079720798</v>
      </c>
      <c r="V829">
        <f t="shared" si="324"/>
        <v>99.638810554795455</v>
      </c>
      <c r="W829" s="1">
        <v>2046.3511927039899</v>
      </c>
      <c r="X829" s="1">
        <v>0</v>
      </c>
      <c r="Y829" s="1">
        <v>38908.596089999999</v>
      </c>
      <c r="Z829" s="13">
        <f t="shared" si="300"/>
        <v>3790.5607648068449</v>
      </c>
      <c r="AA829" s="13">
        <f t="shared" si="301"/>
        <v>3415.4949716258384</v>
      </c>
      <c r="AB829" s="13">
        <f t="shared" si="302"/>
        <v>3790.5607648068449</v>
      </c>
      <c r="AC829" s="13">
        <f t="shared" si="303"/>
        <v>3537.8601866511417</v>
      </c>
      <c r="AD829" s="13">
        <f t="shared" si="304"/>
        <v>2726.5720390121073</v>
      </c>
      <c r="AE829" s="13">
        <f t="shared" si="305"/>
        <v>2473.8714608564051</v>
      </c>
      <c r="AF829" s="13">
        <f t="shared" si="306"/>
        <v>2769.131588043896</v>
      </c>
      <c r="AG829" s="13">
        <f t="shared" si="307"/>
        <v>2939.369784171055</v>
      </c>
      <c r="AH829" s="13">
        <f t="shared" si="308"/>
        <v>2942.0265002060883</v>
      </c>
      <c r="AI829" s="13">
        <f t="shared" si="309"/>
        <v>3067.0484312664248</v>
      </c>
      <c r="AJ829" s="13">
        <f t="shared" si="310"/>
        <v>3665.5388337465079</v>
      </c>
      <c r="AK829" s="13">
        <f t="shared" si="311"/>
        <v>3790.5607648068449</v>
      </c>
      <c r="AL829" s="1">
        <v>1359.4308599999999</v>
      </c>
      <c r="AM829" s="1">
        <v>657.24862906500005</v>
      </c>
      <c r="AN829" s="1">
        <v>58077.844330917491</v>
      </c>
      <c r="AO829" s="1">
        <v>32187.263769778179</v>
      </c>
      <c r="AP829" s="1">
        <v>1829.0469960000003</v>
      </c>
      <c r="AQ829" s="1">
        <v>21060.827784568766</v>
      </c>
      <c r="AR829" s="1">
        <v>3000.705780570544</v>
      </c>
    </row>
    <row r="830" spans="1:44" x14ac:dyDescent="0.25">
      <c r="A830" s="1">
        <v>2323</v>
      </c>
      <c r="B830" s="1" t="s">
        <v>865</v>
      </c>
      <c r="C830" s="1">
        <v>1007</v>
      </c>
      <c r="D830" s="1">
        <v>10</v>
      </c>
      <c r="E830" s="1">
        <v>412</v>
      </c>
      <c r="F830" s="2" t="s">
        <v>864</v>
      </c>
      <c r="G830" s="2" t="s">
        <v>717</v>
      </c>
      <c r="H830" s="2">
        <f t="shared" si="312"/>
        <v>28760.861148913071</v>
      </c>
      <c r="I830" s="9">
        <v>17875.287777062989</v>
      </c>
      <c r="J830" s="1">
        <v>756.75599999999895</v>
      </c>
      <c r="K830">
        <f t="shared" si="313"/>
        <v>33.936861129809571</v>
      </c>
      <c r="L830">
        <f t="shared" si="314"/>
        <v>28.38859967002362</v>
      </c>
      <c r="M830">
        <f t="shared" si="315"/>
        <v>46.244485836036752</v>
      </c>
      <c r="N830">
        <f t="shared" si="316"/>
        <v>71.055347421441695</v>
      </c>
      <c r="O830">
        <f t="shared" si="317"/>
        <v>80.483024602851231</v>
      </c>
      <c r="P830">
        <f t="shared" si="318"/>
        <v>83.36579760487156</v>
      </c>
      <c r="Q830">
        <f t="shared" si="319"/>
        <v>74.496933605321161</v>
      </c>
      <c r="R830">
        <f t="shared" si="320"/>
        <v>67.035067419960072</v>
      </c>
      <c r="S830">
        <f t="shared" si="321"/>
        <v>71.600454427265845</v>
      </c>
      <c r="T830">
        <f t="shared" si="322"/>
        <v>83.280576620187006</v>
      </c>
      <c r="U830">
        <f t="shared" si="323"/>
        <v>78.873251904001862</v>
      </c>
      <c r="V830">
        <f t="shared" si="324"/>
        <v>37.995599758228614</v>
      </c>
      <c r="W830" s="1">
        <v>1075.9118267449901</v>
      </c>
      <c r="X830" s="1">
        <v>0</v>
      </c>
      <c r="Y830" s="1">
        <v>14413.55013</v>
      </c>
      <c r="Z830" s="13">
        <f t="shared" si="300"/>
        <v>1404.1996652353282</v>
      </c>
      <c r="AA830" s="13">
        <f t="shared" si="301"/>
        <v>1265.2578848750734</v>
      </c>
      <c r="AB830" s="13">
        <f t="shared" si="302"/>
        <v>1404.1996652353282</v>
      </c>
      <c r="AC830" s="13">
        <f t="shared" si="303"/>
        <v>1310.5876407176065</v>
      </c>
      <c r="AD830" s="13">
        <f t="shared" si="304"/>
        <v>1010.0488508105748</v>
      </c>
      <c r="AE830" s="13">
        <f t="shared" si="305"/>
        <v>916.43682629285343</v>
      </c>
      <c r="AF830" s="13">
        <f t="shared" si="306"/>
        <v>1025.8148833875648</v>
      </c>
      <c r="AG830" s="13">
        <f t="shared" si="307"/>
        <v>1088.8790136955256</v>
      </c>
      <c r="AH830" s="13">
        <f t="shared" si="308"/>
        <v>1089.8631846397443</v>
      </c>
      <c r="AI830" s="13">
        <f t="shared" si="309"/>
        <v>1136.1771114264966</v>
      </c>
      <c r="AJ830" s="13">
        <f t="shared" si="310"/>
        <v>1357.8857384485761</v>
      </c>
      <c r="AK830" s="13">
        <f t="shared" si="311"/>
        <v>1404.1996652353282</v>
      </c>
      <c r="AL830" s="1">
        <v>724.11949919999995</v>
      </c>
      <c r="AM830" s="1">
        <v>904.95032111800003</v>
      </c>
      <c r="AN830" s="1">
        <v>10885.573371850081</v>
      </c>
      <c r="AO830" s="1">
        <v>8539.4781430023741</v>
      </c>
      <c r="AP830" s="1">
        <v>379.18198080000008</v>
      </c>
      <c r="AQ830" s="1">
        <v>606.35044496048704</v>
      </c>
      <c r="AR830" s="1">
        <v>1360.5628030872208</v>
      </c>
    </row>
    <row r="831" spans="1:44" x14ac:dyDescent="0.25">
      <c r="A831" s="1">
        <v>2325</v>
      </c>
      <c r="B831" s="1" t="s">
        <v>866</v>
      </c>
      <c r="C831" s="1">
        <v>1007</v>
      </c>
      <c r="D831" s="1">
        <v>10</v>
      </c>
      <c r="E831" s="1">
        <v>4793</v>
      </c>
      <c r="F831" s="2" t="s">
        <v>864</v>
      </c>
      <c r="G831" s="2" t="s">
        <v>717</v>
      </c>
      <c r="H831" s="2">
        <f t="shared" si="312"/>
        <v>316533.28957246663</v>
      </c>
      <c r="I831" s="9">
        <v>71719.258271568891</v>
      </c>
      <c r="J831" s="1">
        <v>3423.92399999999</v>
      </c>
      <c r="K831">
        <f t="shared" si="313"/>
        <v>153.54649755934796</v>
      </c>
      <c r="L831">
        <f t="shared" si="314"/>
        <v>128.44352438115561</v>
      </c>
      <c r="M831">
        <f t="shared" si="315"/>
        <v>209.23204430710302</v>
      </c>
      <c r="N831">
        <f t="shared" si="316"/>
        <v>321.48818029141756</v>
      </c>
      <c r="O831">
        <f t="shared" si="317"/>
        <v>364.14347495136133</v>
      </c>
      <c r="P831">
        <f t="shared" si="318"/>
        <v>377.1865108416211</v>
      </c>
      <c r="Q831">
        <f t="shared" si="319"/>
        <v>337.05955274575325</v>
      </c>
      <c r="R831">
        <f t="shared" si="320"/>
        <v>303.29852182317552</v>
      </c>
      <c r="S831">
        <f t="shared" si="321"/>
        <v>323.95450359748901</v>
      </c>
      <c r="T831">
        <f t="shared" si="322"/>
        <v>376.80093058224412</v>
      </c>
      <c r="U831">
        <f t="shared" si="323"/>
        <v>356.86009777544842</v>
      </c>
      <c r="V831">
        <f t="shared" si="324"/>
        <v>171.91016114387327</v>
      </c>
      <c r="W831" s="1">
        <v>3881.3941994100001</v>
      </c>
      <c r="X831" s="1">
        <v>0</v>
      </c>
      <c r="Y831" s="1">
        <v>59227.598639999902</v>
      </c>
      <c r="Z831" s="13">
        <f t="shared" si="300"/>
        <v>5770.0825565436344</v>
      </c>
      <c r="AA831" s="13">
        <f t="shared" si="301"/>
        <v>5199.1484058810465</v>
      </c>
      <c r="AB831" s="13">
        <f t="shared" si="302"/>
        <v>5770.0825565436344</v>
      </c>
      <c r="AC831" s="13">
        <f t="shared" si="303"/>
        <v>5385.4156725347157</v>
      </c>
      <c r="AD831" s="13">
        <f t="shared" si="304"/>
        <v>4150.4533860875999</v>
      </c>
      <c r="AE831" s="13">
        <f t="shared" si="305"/>
        <v>3765.7865020786821</v>
      </c>
      <c r="AF831" s="13">
        <f t="shared" si="306"/>
        <v>4215.2385529058402</v>
      </c>
      <c r="AG831" s="13">
        <f t="shared" si="307"/>
        <v>4474.3792201788074</v>
      </c>
      <c r="AH831" s="13">
        <f t="shared" si="308"/>
        <v>4478.4233370793354</v>
      </c>
      <c r="AI831" s="13">
        <f t="shared" si="309"/>
        <v>4668.7347206335335</v>
      </c>
      <c r="AJ831" s="13">
        <f t="shared" si="310"/>
        <v>5579.7711729894363</v>
      </c>
      <c r="AK831" s="13">
        <f t="shared" si="311"/>
        <v>5770.0825565436344</v>
      </c>
      <c r="AL831" s="1">
        <v>365.26499999999999</v>
      </c>
      <c r="AM831" s="1">
        <v>4821.0764321590004</v>
      </c>
      <c r="AN831" s="1">
        <v>244814.03130089774</v>
      </c>
      <c r="AO831" s="1">
        <v>224653.96345437012</v>
      </c>
      <c r="AP831" s="1">
        <v>8968.8478320000013</v>
      </c>
      <c r="AQ831" s="1">
        <v>5312.7508753522507</v>
      </c>
      <c r="AR831" s="1">
        <v>5878.4691391753759</v>
      </c>
    </row>
    <row r="832" spans="1:44" x14ac:dyDescent="0.25">
      <c r="A832" s="1">
        <v>2328</v>
      </c>
      <c r="B832" s="1" t="s">
        <v>867</v>
      </c>
      <c r="C832" s="1">
        <v>1007</v>
      </c>
      <c r="D832" s="1">
        <v>10</v>
      </c>
      <c r="E832" s="1">
        <v>446</v>
      </c>
      <c r="F832" s="2" t="s">
        <v>864</v>
      </c>
      <c r="G832" s="2" t="s">
        <v>717</v>
      </c>
      <c r="H832" s="2">
        <f t="shared" si="312"/>
        <v>48926.654512803434</v>
      </c>
      <c r="I832" s="9">
        <v>12924.616532875198</v>
      </c>
      <c r="J832" s="1">
        <v>439.23599999999902</v>
      </c>
      <c r="K832">
        <f t="shared" si="313"/>
        <v>19.697618697721623</v>
      </c>
      <c r="L832">
        <f t="shared" si="314"/>
        <v>16.477299109174535</v>
      </c>
      <c r="M832">
        <f t="shared" si="315"/>
        <v>26.841205065671659</v>
      </c>
      <c r="N832">
        <f t="shared" si="316"/>
        <v>41.241914936920672</v>
      </c>
      <c r="O832">
        <f t="shared" si="317"/>
        <v>46.713923370885638</v>
      </c>
      <c r="P832">
        <f t="shared" si="318"/>
        <v>48.387141267163173</v>
      </c>
      <c r="Q832">
        <f t="shared" si="319"/>
        <v>43.239478945745809</v>
      </c>
      <c r="R832">
        <f t="shared" si="320"/>
        <v>38.908465705291476</v>
      </c>
      <c r="S832">
        <f t="shared" si="321"/>
        <v>41.558305716524899</v>
      </c>
      <c r="T832">
        <f t="shared" si="322"/>
        <v>48.337677338989621</v>
      </c>
      <c r="U832">
        <f t="shared" si="323"/>
        <v>45.7795797764486</v>
      </c>
      <c r="V832">
        <f t="shared" si="324"/>
        <v>22.053390069461347</v>
      </c>
      <c r="W832" s="1">
        <v>514.60289882819995</v>
      </c>
      <c r="X832" s="1">
        <v>0</v>
      </c>
      <c r="Y832" s="1">
        <v>10548.22062</v>
      </c>
      <c r="Z832" s="13">
        <f t="shared" si="300"/>
        <v>1027.630786991434</v>
      </c>
      <c r="AA832" s="13">
        <f t="shared" si="301"/>
        <v>925.94948437292692</v>
      </c>
      <c r="AB832" s="13">
        <f t="shared" si="302"/>
        <v>1027.630786991434</v>
      </c>
      <c r="AC832" s="13">
        <f t="shared" si="303"/>
        <v>959.12300935221492</v>
      </c>
      <c r="AD832" s="13">
        <f t="shared" si="304"/>
        <v>739.18070282712574</v>
      </c>
      <c r="AE832" s="13">
        <f t="shared" si="305"/>
        <v>670.6729251879068</v>
      </c>
      <c r="AF832" s="13">
        <f t="shared" si="306"/>
        <v>750.71870619369793</v>
      </c>
      <c r="AG832" s="13">
        <f t="shared" si="307"/>
        <v>796.87071965998746</v>
      </c>
      <c r="AH832" s="13">
        <f t="shared" si="308"/>
        <v>797.59096222020219</v>
      </c>
      <c r="AI832" s="13">
        <f t="shared" si="309"/>
        <v>831.48472975970481</v>
      </c>
      <c r="AJ832" s="13">
        <f t="shared" si="310"/>
        <v>993.73701945193136</v>
      </c>
      <c r="AK832" s="13">
        <f t="shared" si="311"/>
        <v>1027.630786991434</v>
      </c>
      <c r="AL832" s="1">
        <v>1358.9852819999999</v>
      </c>
      <c r="AM832" s="1">
        <v>63.571732046999998</v>
      </c>
      <c r="AN832" s="1">
        <v>36002.037979928238</v>
      </c>
      <c r="AO832" s="1">
        <v>11561.139639757059</v>
      </c>
      <c r="AP832" s="1">
        <v>713.69494560000021</v>
      </c>
      <c r="AQ832" s="1">
        <v>22967.692432205222</v>
      </c>
      <c r="AR832" s="1">
        <v>759.51096236595879</v>
      </c>
    </row>
    <row r="833" spans="1:44" x14ac:dyDescent="0.25">
      <c r="A833" s="1">
        <v>2333</v>
      </c>
      <c r="B833" s="1" t="s">
        <v>868</v>
      </c>
      <c r="C833" s="1">
        <v>1007</v>
      </c>
      <c r="D833" s="1">
        <v>10</v>
      </c>
      <c r="E833" s="1">
        <v>591</v>
      </c>
      <c r="F833" s="2" t="s">
        <v>864</v>
      </c>
      <c r="G833" s="2" t="s">
        <v>717</v>
      </c>
      <c r="H833" s="2">
        <f t="shared" si="312"/>
        <v>43895.775951329619</v>
      </c>
      <c r="I833" s="9">
        <v>23319.060589667897</v>
      </c>
      <c r="J833" s="1">
        <v>619.16399999999896</v>
      </c>
      <c r="K833">
        <f t="shared" si="313"/>
        <v>27.766522742571457</v>
      </c>
      <c r="L833">
        <f t="shared" si="314"/>
        <v>23.227036093655681</v>
      </c>
      <c r="M833">
        <f t="shared" si="315"/>
        <v>37.836397502211881</v>
      </c>
      <c r="N833">
        <f t="shared" si="316"/>
        <v>58.136193344815922</v>
      </c>
      <c r="O833">
        <f t="shared" si="317"/>
        <v>65.84974740233281</v>
      </c>
      <c r="P833">
        <f t="shared" si="318"/>
        <v>68.208379858531259</v>
      </c>
      <c r="Q833">
        <f t="shared" si="319"/>
        <v>60.952036586171843</v>
      </c>
      <c r="R833">
        <f t="shared" si="320"/>
        <v>54.846873343603683</v>
      </c>
      <c r="S833">
        <f t="shared" si="321"/>
        <v>58.582189985944765</v>
      </c>
      <c r="T833">
        <f t="shared" si="322"/>
        <v>68.138653598334813</v>
      </c>
      <c r="U833">
        <f t="shared" si="323"/>
        <v>64.532660648728779</v>
      </c>
      <c r="V833">
        <f t="shared" si="324"/>
        <v>31.087308893096132</v>
      </c>
      <c r="W833" s="1">
        <v>640.61372457599896</v>
      </c>
      <c r="X833" s="1">
        <v>0</v>
      </c>
      <c r="Y833" s="1">
        <v>21810.632969999901</v>
      </c>
      <c r="Z833" s="13">
        <f t="shared" si="300"/>
        <v>2124.839698673492</v>
      </c>
      <c r="AA833" s="13">
        <f t="shared" si="301"/>
        <v>1914.5925251247322</v>
      </c>
      <c r="AB833" s="13">
        <f t="shared" si="302"/>
        <v>2124.839698673492</v>
      </c>
      <c r="AC833" s="13">
        <f t="shared" si="303"/>
        <v>1983.1856654950152</v>
      </c>
      <c r="AD833" s="13">
        <f t="shared" si="304"/>
        <v>1528.4093487105133</v>
      </c>
      <c r="AE833" s="13">
        <f t="shared" si="305"/>
        <v>1386.7553155320368</v>
      </c>
      <c r="AF833" s="13">
        <f t="shared" si="306"/>
        <v>1552.2665627090321</v>
      </c>
      <c r="AG833" s="13">
        <f t="shared" si="307"/>
        <v>1647.6954187031092</v>
      </c>
      <c r="AH833" s="13">
        <f t="shared" si="308"/>
        <v>1649.1846695157467</v>
      </c>
      <c r="AI833" s="13">
        <f t="shared" si="309"/>
        <v>1719.2670606986674</v>
      </c>
      <c r="AJ833" s="13">
        <f t="shared" si="310"/>
        <v>2054.7573074905713</v>
      </c>
      <c r="AK833" s="13">
        <f t="shared" si="311"/>
        <v>2124.839698673492</v>
      </c>
      <c r="AL833" s="1">
        <v>0.21998400000000001</v>
      </c>
      <c r="AM833" s="1">
        <v>248.429911092</v>
      </c>
      <c r="AN833" s="1">
        <v>20576.715361661722</v>
      </c>
      <c r="AO833" s="1">
        <v>16553.449938743062</v>
      </c>
      <c r="AP833" s="1">
        <v>758.36396160000015</v>
      </c>
      <c r="AQ833" s="1">
        <v>2314.1467314504798</v>
      </c>
      <c r="AR833" s="1">
        <v>950.75472986817852</v>
      </c>
    </row>
    <row r="834" spans="1:44" x14ac:dyDescent="0.25">
      <c r="A834" s="1">
        <v>2335</v>
      </c>
      <c r="B834" s="1" t="s">
        <v>869</v>
      </c>
      <c r="C834" s="1">
        <v>1007</v>
      </c>
      <c r="D834" s="1">
        <v>10</v>
      </c>
      <c r="E834" s="1">
        <v>978</v>
      </c>
      <c r="F834" s="2" t="s">
        <v>864</v>
      </c>
      <c r="G834" s="2" t="s">
        <v>717</v>
      </c>
      <c r="H834" s="2">
        <f t="shared" si="312"/>
        <v>77996.212616457851</v>
      </c>
      <c r="I834" s="9">
        <v>56039.556592024499</v>
      </c>
      <c r="J834" s="1">
        <v>545.075999999999</v>
      </c>
      <c r="K834">
        <f t="shared" si="313"/>
        <v>24.444032841750939</v>
      </c>
      <c r="L834">
        <f t="shared" si="314"/>
        <v>20.447732629457562</v>
      </c>
      <c r="M834">
        <f t="shared" si="315"/>
        <v>33.308965322460026</v>
      </c>
      <c r="N834">
        <f t="shared" si="316"/>
        <v>51.179725765094346</v>
      </c>
      <c r="O834">
        <f t="shared" si="317"/>
        <v>57.970290448207507</v>
      </c>
      <c r="P834">
        <f t="shared" si="318"/>
        <v>60.046693379732631</v>
      </c>
      <c r="Q834">
        <f t="shared" si="319"/>
        <v>53.658630498937598</v>
      </c>
      <c r="R834">
        <f t="shared" si="320"/>
        <v>48.283999610181013</v>
      </c>
      <c r="S834">
        <f t="shared" si="321"/>
        <v>51.572355286771881</v>
      </c>
      <c r="T834">
        <f t="shared" si="322"/>
        <v>59.985310432722088</v>
      </c>
      <c r="U834">
        <f t="shared" si="323"/>
        <v>56.810803818966356</v>
      </c>
      <c r="V834">
        <f t="shared" si="324"/>
        <v>27.367459965717103</v>
      </c>
      <c r="W834" s="1">
        <v>612.43827192660001</v>
      </c>
      <c r="X834" s="1">
        <v>0</v>
      </c>
      <c r="Y834" s="1">
        <v>53628.690254999899</v>
      </c>
      <c r="Z834" s="13">
        <f t="shared" si="300"/>
        <v>5224.6246222394038</v>
      </c>
      <c r="AA834" s="13">
        <f t="shared" si="301"/>
        <v>4707.6620671982655</v>
      </c>
      <c r="AB834" s="13">
        <f t="shared" si="302"/>
        <v>5224.6246222394038</v>
      </c>
      <c r="AC834" s="13">
        <f t="shared" si="303"/>
        <v>4876.3211007804375</v>
      </c>
      <c r="AD834" s="13">
        <f t="shared" si="304"/>
        <v>3758.102374084498</v>
      </c>
      <c r="AE834" s="13">
        <f t="shared" si="305"/>
        <v>3409.7988526255317</v>
      </c>
      <c r="AF834" s="13">
        <f t="shared" si="306"/>
        <v>3816.7632640106931</v>
      </c>
      <c r="AG834" s="13">
        <f t="shared" si="307"/>
        <v>4051.4068237154793</v>
      </c>
      <c r="AH834" s="13">
        <f t="shared" si="308"/>
        <v>4055.0686418136888</v>
      </c>
      <c r="AI834" s="13">
        <f t="shared" si="309"/>
        <v>4227.3894934940699</v>
      </c>
      <c r="AJ834" s="13">
        <f t="shared" si="310"/>
        <v>5052.3037705590232</v>
      </c>
      <c r="AK834" s="13">
        <f t="shared" si="311"/>
        <v>5224.6246222394038</v>
      </c>
      <c r="AL834" s="1">
        <v>1173.1359850000001</v>
      </c>
      <c r="AM834" s="1">
        <v>80.216080098000006</v>
      </c>
      <c r="AN834" s="1">
        <v>21956.656024433352</v>
      </c>
      <c r="AO834" s="1">
        <v>18524.098740974379</v>
      </c>
      <c r="AP834" s="1">
        <v>1410.3644184</v>
      </c>
      <c r="AQ834" s="1">
        <v>1080.5449812623297</v>
      </c>
      <c r="AR834" s="1">
        <v>941.64788379664424</v>
      </c>
    </row>
    <row r="835" spans="1:44" x14ac:dyDescent="0.25">
      <c r="A835" s="1">
        <v>2336</v>
      </c>
      <c r="B835" s="1" t="s">
        <v>870</v>
      </c>
      <c r="C835" s="1">
        <v>1007</v>
      </c>
      <c r="D835" s="1">
        <v>10</v>
      </c>
      <c r="E835" s="1">
        <v>2936</v>
      </c>
      <c r="F835" s="2" t="s">
        <v>864</v>
      </c>
      <c r="G835" s="2" t="s">
        <v>717</v>
      </c>
      <c r="H835" s="2">
        <f t="shared" si="312"/>
        <v>198651.6971258588</v>
      </c>
      <c r="I835" s="9">
        <v>32282.567319240501</v>
      </c>
      <c r="J835" s="1">
        <v>867.88799999999901</v>
      </c>
      <c r="K835">
        <f t="shared" si="313"/>
        <v>38.920595981040357</v>
      </c>
      <c r="L835">
        <f t="shared" si="314"/>
        <v>32.5575548663208</v>
      </c>
      <c r="M835">
        <f t="shared" si="315"/>
        <v>53.035634105664542</v>
      </c>
      <c r="N835">
        <f t="shared" si="316"/>
        <v>81.490048791024066</v>
      </c>
      <c r="O835">
        <f t="shared" si="317"/>
        <v>92.302210034039192</v>
      </c>
      <c r="P835">
        <f t="shared" si="318"/>
        <v>95.608327323069503</v>
      </c>
      <c r="Q835">
        <f t="shared" si="319"/>
        <v>85.437042736172543</v>
      </c>
      <c r="R835">
        <f t="shared" si="320"/>
        <v>76.879378020094094</v>
      </c>
      <c r="S835">
        <f t="shared" si="321"/>
        <v>82.115206476025193</v>
      </c>
      <c r="T835">
        <f t="shared" si="322"/>
        <v>95.5105913686061</v>
      </c>
      <c r="U835">
        <f t="shared" si="323"/>
        <v>90.456037148645521</v>
      </c>
      <c r="V835">
        <f t="shared" si="324"/>
        <v>43.575373149297164</v>
      </c>
      <c r="W835" s="1">
        <v>937.06702730549898</v>
      </c>
      <c r="X835" s="1">
        <v>0</v>
      </c>
      <c r="Y835" s="1">
        <v>26874.272775000001</v>
      </c>
      <c r="Z835" s="13">
        <f t="shared" ref="Z835:Z898" si="325">Y835*0.097422193184222</f>
        <v>2618.150593971528</v>
      </c>
      <c r="AA835" s="13">
        <f t="shared" ref="AA835:AA898" si="326">Y835*0.0877825291800663</f>
        <v>2359.091634064499</v>
      </c>
      <c r="AB835" s="13">
        <f t="shared" ref="AB835:AB898" si="327">Y835*0.097422193184222</f>
        <v>2618.150593971528</v>
      </c>
      <c r="AC835" s="13">
        <f t="shared" ref="AC835:AC898" si="328">Y835*0.0909274695614221</f>
        <v>2443.6096197341672</v>
      </c>
      <c r="AD835" s="13">
        <f t="shared" ref="AD835:AD898" si="329">Y835*0.070076340783544</f>
        <v>1883.2506972908186</v>
      </c>
      <c r="AE835" s="13">
        <f t="shared" ref="AE835:AE898" si="330">Y835*0.0635816171607441</f>
        <v>1708.7097230534582</v>
      </c>
      <c r="AF835" s="13">
        <f t="shared" ref="AF835:AF898" si="331">Y835*0.0711701748795711</f>
        <v>1912.6466931580467</v>
      </c>
      <c r="AG835" s="13">
        <f t="shared" ref="AG835:AG898" si="332">Y835*0.0755455112636796</f>
        <v>2030.2306766269608</v>
      </c>
      <c r="AH835" s="13">
        <f t="shared" ref="AH835:AH898" si="333">Y835*0.0756137922170424</f>
        <v>2032.0656775929695</v>
      </c>
      <c r="AI835" s="13">
        <f t="shared" ref="AI835:AI898" si="334">Y835*0.078827013551761</f>
        <v>2118.4186642286468</v>
      </c>
      <c r="AJ835" s="13">
        <f t="shared" ref="AJ835:AJ898" si="335">Y835*0.0942089718495034</f>
        <v>2531.7976073358509</v>
      </c>
      <c r="AK835" s="13">
        <f t="shared" ref="AK835:AK898" si="336">Y835*0.097422193184222</f>
        <v>2618.150593971528</v>
      </c>
      <c r="AL835" s="1">
        <v>0</v>
      </c>
      <c r="AM835" s="1">
        <v>3603.3395169350001</v>
      </c>
      <c r="AN835" s="1">
        <v>166369.12980661829</v>
      </c>
      <c r="AO835" s="1">
        <v>154630.24268175065</v>
      </c>
      <c r="AP835" s="1">
        <v>3750.2693423999999</v>
      </c>
      <c r="AQ835" s="1">
        <v>6700.9097479527145</v>
      </c>
      <c r="AR835" s="1">
        <v>1287.7080345149468</v>
      </c>
    </row>
    <row r="836" spans="1:44" x14ac:dyDescent="0.25">
      <c r="A836" s="1">
        <v>2337</v>
      </c>
      <c r="B836" s="1" t="s">
        <v>871</v>
      </c>
      <c r="C836" s="1">
        <v>1007</v>
      </c>
      <c r="D836" s="1">
        <v>10</v>
      </c>
      <c r="E836" s="1">
        <v>957</v>
      </c>
      <c r="F836" s="2" t="s">
        <v>864</v>
      </c>
      <c r="G836" s="2" t="s">
        <v>717</v>
      </c>
      <c r="H836" s="2">
        <f t="shared" ref="H836:H899" si="337">I836+AN836</f>
        <v>67320.069404472131</v>
      </c>
      <c r="I836" s="9">
        <v>39690.229977132498</v>
      </c>
      <c r="J836" s="1">
        <v>624.45599999999899</v>
      </c>
      <c r="K836">
        <f t="shared" ref="K836:K899" si="338">J836*0.0448451827667169</f>
        <v>28.003843449772926</v>
      </c>
      <c r="L836">
        <f t="shared" ref="L836:L899" si="339">J836*0.0375135442203612</f>
        <v>23.425557769669833</v>
      </c>
      <c r="M836">
        <f t="shared" ref="M836:M899" si="340">J836*0.0611088459636089</f>
        <v>38.159785515051297</v>
      </c>
      <c r="N836">
        <f t="shared" ref="N836:N899" si="341">J836*0.0938946601301368</f>
        <v>58.633083886224611</v>
      </c>
      <c r="O836">
        <f t="shared" ref="O836:O899" si="342">J836*0.106352674577871</f>
        <v>66.412565756198902</v>
      </c>
      <c r="P836">
        <f t="shared" ref="P836:P899" si="343">J836*0.110162056997066</f>
        <v>68.791357464159731</v>
      </c>
      <c r="Q836">
        <f t="shared" ref="Q836:Q899" si="344">J836*0.0984424749923638</f>
        <v>61.47299416383143</v>
      </c>
      <c r="R836">
        <f t="shared" ref="R836:R899" si="345">J836*0.0885821419585179</f>
        <v>55.315650038848162</v>
      </c>
      <c r="S836">
        <f t="shared" ref="S836:S899" si="346">J836*0.0946149808224394</f>
        <v>59.082892464457117</v>
      </c>
      <c r="T836">
        <f t="shared" ref="T836:T899" si="347">J836*0.110049443440405</f>
        <v>68.721035253021441</v>
      </c>
      <c r="U836">
        <f t="shared" ref="U836:U899" si="348">J836*0.104225472812904</f>
        <v>65.084221850854675</v>
      </c>
      <c r="V836">
        <f t="shared" ref="V836:V899" si="349">J836*0.0502085213176092</f>
        <v>31.353012387908922</v>
      </c>
      <c r="W836" s="1">
        <v>697.07929667459905</v>
      </c>
      <c r="X836" s="1">
        <v>0</v>
      </c>
      <c r="Y836" s="1">
        <v>37838.8166099999</v>
      </c>
      <c r="Z836" s="13">
        <f t="shared" si="325"/>
        <v>3686.3405016417587</v>
      </c>
      <c r="AA836" s="13">
        <f t="shared" si="326"/>
        <v>3321.5870232064935</v>
      </c>
      <c r="AB836" s="13">
        <f t="shared" si="327"/>
        <v>3686.3405016417587</v>
      </c>
      <c r="AC836" s="13">
        <f t="shared" si="328"/>
        <v>3440.5878455459988</v>
      </c>
      <c r="AD836" s="13">
        <f t="shared" si="329"/>
        <v>2651.6058076083777</v>
      </c>
      <c r="AE836" s="13">
        <f t="shared" si="330"/>
        <v>2405.8531515126188</v>
      </c>
      <c r="AF836" s="13">
        <f t="shared" si="331"/>
        <v>2692.9951953697127</v>
      </c>
      <c r="AG836" s="13">
        <f t="shared" si="332"/>
        <v>2858.5527464150541</v>
      </c>
      <c r="AH836" s="13">
        <f t="shared" si="333"/>
        <v>2861.1364168873051</v>
      </c>
      <c r="AI836" s="13">
        <f t="shared" si="334"/>
        <v>2982.7209096990614</v>
      </c>
      <c r="AJ836" s="13">
        <f t="shared" si="335"/>
        <v>3564.7560088300024</v>
      </c>
      <c r="AK836" s="13">
        <f t="shared" si="336"/>
        <v>3686.3405016417587</v>
      </c>
      <c r="AL836" s="1">
        <v>315.48261000000002</v>
      </c>
      <c r="AM836" s="1">
        <v>214.395460458</v>
      </c>
      <c r="AN836" s="1">
        <v>27629.839427339633</v>
      </c>
      <c r="AO836" s="1">
        <v>24304.668560852911</v>
      </c>
      <c r="AP836" s="1">
        <v>901.98445680000009</v>
      </c>
      <c r="AQ836" s="1">
        <v>1353.1319962814432</v>
      </c>
      <c r="AR836" s="1">
        <v>1070.0544134052777</v>
      </c>
    </row>
    <row r="837" spans="1:44" x14ac:dyDescent="0.25">
      <c r="A837" s="1">
        <v>2338</v>
      </c>
      <c r="B837" s="1" t="s">
        <v>872</v>
      </c>
      <c r="C837" s="1">
        <v>1007</v>
      </c>
      <c r="D837" s="1">
        <v>10</v>
      </c>
      <c r="E837" s="1">
        <v>1343</v>
      </c>
      <c r="F837" s="2" t="s">
        <v>864</v>
      </c>
      <c r="G837" s="2" t="s">
        <v>717</v>
      </c>
      <c r="H837" s="2">
        <f t="shared" si="337"/>
        <v>117084.07478919862</v>
      </c>
      <c r="I837" s="9">
        <v>83192.943710419189</v>
      </c>
      <c r="J837" s="1">
        <v>582.12</v>
      </c>
      <c r="K837">
        <f t="shared" si="338"/>
        <v>26.105277792161242</v>
      </c>
      <c r="L837">
        <f t="shared" si="339"/>
        <v>21.837384361556662</v>
      </c>
      <c r="M837">
        <f t="shared" si="340"/>
        <v>35.572681412336017</v>
      </c>
      <c r="N837">
        <f t="shared" si="341"/>
        <v>54.657959554955234</v>
      </c>
      <c r="O837">
        <f t="shared" si="342"/>
        <v>61.910018925270265</v>
      </c>
      <c r="P837">
        <f t="shared" si="343"/>
        <v>64.127536619132059</v>
      </c>
      <c r="Q837">
        <f t="shared" si="344"/>
        <v>57.30533354255482</v>
      </c>
      <c r="R837">
        <f t="shared" si="345"/>
        <v>51.565436476892437</v>
      </c>
      <c r="S837">
        <f t="shared" si="346"/>
        <v>55.077272636358423</v>
      </c>
      <c r="T837">
        <f t="shared" si="347"/>
        <v>64.061982015528557</v>
      </c>
      <c r="U837">
        <f t="shared" si="348"/>
        <v>60.671732233847671</v>
      </c>
      <c r="V837">
        <f t="shared" si="349"/>
        <v>29.227384429406669</v>
      </c>
      <c r="W837" s="1">
        <v>873.83178456419898</v>
      </c>
      <c r="X837" s="1">
        <v>0</v>
      </c>
      <c r="Y837" s="1">
        <v>81001.398134999996</v>
      </c>
      <c r="Z837" s="13">
        <f t="shared" si="325"/>
        <v>7891.3338573000492</v>
      </c>
      <c r="AA837" s="13">
        <f t="shared" si="326"/>
        <v>7110.5075954118047</v>
      </c>
      <c r="AB837" s="13">
        <f t="shared" si="327"/>
        <v>7891.3338573000492</v>
      </c>
      <c r="AC837" s="13">
        <f t="shared" si="328"/>
        <v>7365.2521633528449</v>
      </c>
      <c r="AD837" s="13">
        <f t="shared" si="329"/>
        <v>5676.2815796517843</v>
      </c>
      <c r="AE837" s="13">
        <f t="shared" si="330"/>
        <v>5150.199885704581</v>
      </c>
      <c r="AF837" s="13">
        <f t="shared" si="331"/>
        <v>5764.8836707577138</v>
      </c>
      <c r="AG837" s="13">
        <f t="shared" si="332"/>
        <v>6119.2920351814382</v>
      </c>
      <c r="AH837" s="13">
        <f t="shared" si="333"/>
        <v>6124.8228878698155</v>
      </c>
      <c r="AI837" s="13">
        <f t="shared" si="334"/>
        <v>6385.0983084992331</v>
      </c>
      <c r="AJ837" s="13">
        <f t="shared" si="335"/>
        <v>7631.0584366706316</v>
      </c>
      <c r="AK837" s="13">
        <f t="shared" si="336"/>
        <v>7891.3338573000492</v>
      </c>
      <c r="AL837" s="1">
        <v>347.1148</v>
      </c>
      <c r="AM837" s="1">
        <v>388.47899085500001</v>
      </c>
      <c r="AN837" s="1">
        <v>33891.131078779435</v>
      </c>
      <c r="AO837" s="1">
        <v>23253.65586632954</v>
      </c>
      <c r="AP837" s="1">
        <v>1428.9929135999998</v>
      </c>
      <c r="AQ837" s="1">
        <v>8156.6415775876867</v>
      </c>
      <c r="AR837" s="1">
        <v>1051.8407212622092</v>
      </c>
    </row>
    <row r="838" spans="1:44" x14ac:dyDescent="0.25">
      <c r="A838" s="1">
        <v>2401</v>
      </c>
      <c r="B838" s="1" t="s">
        <v>873</v>
      </c>
      <c r="C838" s="1">
        <v>1101</v>
      </c>
      <c r="D838" s="1">
        <v>11</v>
      </c>
      <c r="E838" s="1">
        <v>695</v>
      </c>
      <c r="F838" s="2" t="s">
        <v>874</v>
      </c>
      <c r="G838" s="2" t="s">
        <v>875</v>
      </c>
      <c r="H838" s="2">
        <f t="shared" si="337"/>
        <v>95543.20415964062</v>
      </c>
      <c r="I838" s="9">
        <v>23543.45931852339</v>
      </c>
      <c r="J838" s="1">
        <v>2291.4359999999901</v>
      </c>
      <c r="K838">
        <f t="shared" si="338"/>
        <v>102.75986621823427</v>
      </c>
      <c r="L838">
        <f t="shared" si="339"/>
        <v>85.959885714127211</v>
      </c>
      <c r="M838">
        <f t="shared" si="340"/>
        <v>140.02700955946753</v>
      </c>
      <c r="N838">
        <f t="shared" si="341"/>
        <v>215.15360442995922</v>
      </c>
      <c r="O838">
        <f t="shared" si="342"/>
        <v>243.70034722401735</v>
      </c>
      <c r="P838">
        <f t="shared" si="343"/>
        <v>252.42930323712784</v>
      </c>
      <c r="Q838">
        <f t="shared" si="344"/>
        <v>225.57463112660119</v>
      </c>
      <c r="R838">
        <f t="shared" si="345"/>
        <v>202.98030904085752</v>
      </c>
      <c r="S838">
        <f t="shared" si="346"/>
        <v>216.80417319584632</v>
      </c>
      <c r="T838">
        <f t="shared" si="347"/>
        <v>252.17125647930678</v>
      </c>
      <c r="U838">
        <f t="shared" si="348"/>
        <v>238.82600052050844</v>
      </c>
      <c r="V838">
        <f t="shared" si="349"/>
        <v>115.04961325393667</v>
      </c>
      <c r="W838" s="1">
        <v>2057.0146416624002</v>
      </c>
      <c r="X838" s="1">
        <v>0</v>
      </c>
      <c r="Y838" s="1">
        <v>8492.7028200000004</v>
      </c>
      <c r="Z838" s="13">
        <f t="shared" si="325"/>
        <v>827.37773478622705</v>
      </c>
      <c r="AA838" s="13">
        <f t="shared" si="326"/>
        <v>745.51093311428133</v>
      </c>
      <c r="AB838" s="13">
        <f t="shared" si="327"/>
        <v>827.37773478622705</v>
      </c>
      <c r="AC838" s="13">
        <f t="shared" si="328"/>
        <v>772.21997715975363</v>
      </c>
      <c r="AD838" s="13">
        <f t="shared" si="329"/>
        <v>595.13753698768517</v>
      </c>
      <c r="AE838" s="13">
        <f t="shared" si="330"/>
        <v>539.97977936121185</v>
      </c>
      <c r="AF838" s="13">
        <f t="shared" si="331"/>
        <v>604.42714489962668</v>
      </c>
      <c r="AG838" s="13">
        <f t="shared" si="332"/>
        <v>641.58557654739354</v>
      </c>
      <c r="AH838" s="13">
        <f t="shared" si="333"/>
        <v>642.16546639257001</v>
      </c>
      <c r="AI838" s="13">
        <f t="shared" si="334"/>
        <v>669.45440028321889</v>
      </c>
      <c r="AJ838" s="13">
        <f t="shared" si="335"/>
        <v>800.08880089557817</v>
      </c>
      <c r="AK838" s="13">
        <f t="shared" si="336"/>
        <v>827.37773478622705</v>
      </c>
      <c r="AL838" s="1">
        <v>3794.6352099999999</v>
      </c>
      <c r="AM838" s="1">
        <v>6907.670646861</v>
      </c>
      <c r="AN838" s="1">
        <v>71999.744841117223</v>
      </c>
      <c r="AO838" s="1">
        <v>38567.803777840447</v>
      </c>
      <c r="AP838" s="1">
        <v>1999.0908000000002</v>
      </c>
      <c r="AQ838" s="1">
        <v>16165.638588389951</v>
      </c>
      <c r="AR838" s="1">
        <v>15267.211674886832</v>
      </c>
    </row>
    <row r="839" spans="1:44" x14ac:dyDescent="0.25">
      <c r="A839" s="1">
        <v>2402</v>
      </c>
      <c r="B839" s="1" t="s">
        <v>876</v>
      </c>
      <c r="C839" s="1">
        <v>1101</v>
      </c>
      <c r="D839" s="1">
        <v>11</v>
      </c>
      <c r="E839" s="1">
        <v>551</v>
      </c>
      <c r="F839" s="2" t="s">
        <v>874</v>
      </c>
      <c r="G839" s="2" t="s">
        <v>875</v>
      </c>
      <c r="H839" s="2">
        <f t="shared" si="337"/>
        <v>51395.059619343403</v>
      </c>
      <c r="I839" s="9">
        <v>21561.517184316388</v>
      </c>
      <c r="J839" s="1">
        <v>1005.47999999999</v>
      </c>
      <c r="K839">
        <f t="shared" si="338"/>
        <v>45.090934368278063</v>
      </c>
      <c r="L839">
        <f t="shared" si="339"/>
        <v>37.719118442688405</v>
      </c>
      <c r="M839">
        <f t="shared" si="340"/>
        <v>61.443722439488866</v>
      </c>
      <c r="N839">
        <f t="shared" si="341"/>
        <v>94.409202867649</v>
      </c>
      <c r="O839">
        <f t="shared" si="342"/>
        <v>106.93548723455666</v>
      </c>
      <c r="P839">
        <f t="shared" si="343"/>
        <v>110.76574506940881</v>
      </c>
      <c r="Q839">
        <f t="shared" si="344"/>
        <v>98.98193975532098</v>
      </c>
      <c r="R839">
        <f t="shared" si="345"/>
        <v>89.06757209644968</v>
      </c>
      <c r="S839">
        <f t="shared" si="346"/>
        <v>95.13347091734542</v>
      </c>
      <c r="T839">
        <f t="shared" si="347"/>
        <v>110.65251439045733</v>
      </c>
      <c r="U839">
        <f t="shared" si="348"/>
        <v>104.79662840391767</v>
      </c>
      <c r="V839">
        <f t="shared" si="349"/>
        <v>50.483664014429202</v>
      </c>
      <c r="W839" s="1">
        <v>903.51942996839898</v>
      </c>
      <c r="X839" s="1">
        <v>0</v>
      </c>
      <c r="Y839" s="1">
        <v>13646.57994</v>
      </c>
      <c r="Z839" s="13">
        <f t="shared" si="325"/>
        <v>1329.4797472186087</v>
      </c>
      <c r="AA839" s="13">
        <f t="shared" si="326"/>
        <v>1197.9313017911572</v>
      </c>
      <c r="AB839" s="13">
        <f t="shared" si="327"/>
        <v>1329.4797472186087</v>
      </c>
      <c r="AC839" s="13">
        <f t="shared" si="328"/>
        <v>1240.8489821118635</v>
      </c>
      <c r="AD839" s="13">
        <f t="shared" si="329"/>
        <v>956.30238640531536</v>
      </c>
      <c r="AE839" s="13">
        <f t="shared" si="330"/>
        <v>867.67162129857024</v>
      </c>
      <c r="AF839" s="13">
        <f t="shared" si="331"/>
        <v>971.22948083784684</v>
      </c>
      <c r="AG839" s="13">
        <f t="shared" si="332"/>
        <v>1030.937858567974</v>
      </c>
      <c r="AH839" s="13">
        <f t="shared" si="333"/>
        <v>1031.869660056419</v>
      </c>
      <c r="AI839" s="13">
        <f t="shared" si="334"/>
        <v>1075.7191418655698</v>
      </c>
      <c r="AJ839" s="13">
        <f t="shared" si="335"/>
        <v>1285.6302654094577</v>
      </c>
      <c r="AK839" s="13">
        <f t="shared" si="336"/>
        <v>1329.4797472186087</v>
      </c>
      <c r="AL839" s="1">
        <v>4727.3113475</v>
      </c>
      <c r="AM839" s="1">
        <v>1278.6264668480001</v>
      </c>
      <c r="AN839" s="1">
        <v>29833.542435027019</v>
      </c>
      <c r="AO839" s="1">
        <v>13332.080318265833</v>
      </c>
      <c r="AP839" s="1">
        <v>0</v>
      </c>
      <c r="AQ839" s="1">
        <v>9711.6055755364978</v>
      </c>
      <c r="AR839" s="1">
        <v>6789.8565412246917</v>
      </c>
    </row>
    <row r="840" spans="1:44" x14ac:dyDescent="0.25">
      <c r="A840" s="1">
        <v>2403</v>
      </c>
      <c r="B840" s="1" t="s">
        <v>877</v>
      </c>
      <c r="C840" s="1">
        <v>1101</v>
      </c>
      <c r="D840" s="1">
        <v>11</v>
      </c>
      <c r="E840" s="1">
        <v>859</v>
      </c>
      <c r="F840" s="2" t="s">
        <v>874</v>
      </c>
      <c r="G840" s="2" t="s">
        <v>875</v>
      </c>
      <c r="H840" s="2">
        <f t="shared" si="337"/>
        <v>78719.480725816786</v>
      </c>
      <c r="I840" s="9">
        <v>32476.020532607483</v>
      </c>
      <c r="J840" s="1">
        <v>1121.90399999999</v>
      </c>
      <c r="K840">
        <f t="shared" si="338"/>
        <v>50.311989926710311</v>
      </c>
      <c r="L840">
        <f t="shared" si="339"/>
        <v>42.086595314999734</v>
      </c>
      <c r="M840">
        <f t="shared" si="340"/>
        <v>68.558258721956065</v>
      </c>
      <c r="N840">
        <f t="shared" si="341"/>
        <v>105.34079477864005</v>
      </c>
      <c r="O840">
        <f t="shared" si="342"/>
        <v>119.31749101961071</v>
      </c>
      <c r="P840">
        <f t="shared" si="343"/>
        <v>123.59125239323522</v>
      </c>
      <c r="Q840">
        <f t="shared" si="344"/>
        <v>110.44300646383194</v>
      </c>
      <c r="R840">
        <f t="shared" si="345"/>
        <v>99.380659391828175</v>
      </c>
      <c r="S840">
        <f t="shared" si="346"/>
        <v>106.14892544461711</v>
      </c>
      <c r="T840">
        <f t="shared" si="347"/>
        <v>123.46491079356304</v>
      </c>
      <c r="U840">
        <f t="shared" si="348"/>
        <v>116.93097485068719</v>
      </c>
      <c r="V840">
        <f t="shared" si="349"/>
        <v>56.329140900310534</v>
      </c>
      <c r="W840" s="1">
        <v>1209.7695326534899</v>
      </c>
      <c r="X840" s="1">
        <v>0</v>
      </c>
      <c r="Y840" s="1">
        <v>19973.3289</v>
      </c>
      <c r="Z840" s="13">
        <f t="shared" si="325"/>
        <v>1945.8455066278043</v>
      </c>
      <c r="AA840" s="13">
        <f t="shared" si="326"/>
        <v>1753.3093269873114</v>
      </c>
      <c r="AB840" s="13">
        <f t="shared" si="327"/>
        <v>1945.8455066278043</v>
      </c>
      <c r="AC840" s="13">
        <f t="shared" si="328"/>
        <v>1816.1242555950223</v>
      </c>
      <c r="AD840" s="13">
        <f t="shared" si="329"/>
        <v>1399.657802578208</v>
      </c>
      <c r="AE840" s="13">
        <f t="shared" si="330"/>
        <v>1269.9365515454263</v>
      </c>
      <c r="AF840" s="13">
        <f t="shared" si="331"/>
        <v>1421.5053107401916</v>
      </c>
      <c r="AG840" s="13">
        <f t="shared" si="332"/>
        <v>1508.8953433881272</v>
      </c>
      <c r="AH840" s="13">
        <f t="shared" si="333"/>
        <v>1510.259141327248</v>
      </c>
      <c r="AI840" s="13">
        <f t="shared" si="334"/>
        <v>1574.4378678740798</v>
      </c>
      <c r="AJ840" s="13">
        <f t="shared" si="335"/>
        <v>1881.6667800809728</v>
      </c>
      <c r="AK840" s="13">
        <f t="shared" si="336"/>
        <v>1945.8455066278043</v>
      </c>
      <c r="AL840" s="1">
        <v>9505.6943050000009</v>
      </c>
      <c r="AM840" s="1">
        <v>665.32379495399994</v>
      </c>
      <c r="AN840" s="1">
        <v>46243.460193209299</v>
      </c>
      <c r="AO840" s="1">
        <v>34758.637972621633</v>
      </c>
      <c r="AP840" s="1">
        <v>1241.3267999999998</v>
      </c>
      <c r="AQ840" s="1">
        <v>2403.9350305239282</v>
      </c>
      <c r="AR840" s="1">
        <v>7839.5603900637334</v>
      </c>
    </row>
    <row r="841" spans="1:44" x14ac:dyDescent="0.25">
      <c r="A841" s="1">
        <v>2404</v>
      </c>
      <c r="B841" s="1" t="s">
        <v>878</v>
      </c>
      <c r="C841" s="1">
        <v>1101</v>
      </c>
      <c r="D841" s="1">
        <v>11</v>
      </c>
      <c r="E841" s="1">
        <v>714</v>
      </c>
      <c r="F841" s="2" t="s">
        <v>874</v>
      </c>
      <c r="G841" s="2" t="s">
        <v>875</v>
      </c>
      <c r="H841" s="2">
        <f t="shared" si="337"/>
        <v>62416.633545014578</v>
      </c>
      <c r="I841" s="9">
        <v>24297.180437761781</v>
      </c>
      <c r="J841" s="1">
        <v>1402.3799999999901</v>
      </c>
      <c r="K841">
        <f t="shared" si="338"/>
        <v>62.889987408388009</v>
      </c>
      <c r="L841">
        <f t="shared" si="339"/>
        <v>52.608244143749765</v>
      </c>
      <c r="M841">
        <f t="shared" si="340"/>
        <v>85.697823402445252</v>
      </c>
      <c r="N841">
        <f t="shared" si="341"/>
        <v>131.67599347330031</v>
      </c>
      <c r="O841">
        <f t="shared" si="342"/>
        <v>149.14686377451366</v>
      </c>
      <c r="P841">
        <f t="shared" si="343"/>
        <v>154.48906549154432</v>
      </c>
      <c r="Q841">
        <f t="shared" si="344"/>
        <v>138.05375807979019</v>
      </c>
      <c r="R841">
        <f t="shared" si="345"/>
        <v>124.22582423978545</v>
      </c>
      <c r="S841">
        <f t="shared" si="346"/>
        <v>132.68615680577162</v>
      </c>
      <c r="T841">
        <f t="shared" si="347"/>
        <v>154.33113849195408</v>
      </c>
      <c r="U841">
        <f t="shared" si="348"/>
        <v>146.16371856335928</v>
      </c>
      <c r="V841">
        <f t="shared" si="349"/>
        <v>70.411426125388289</v>
      </c>
      <c r="W841" s="1">
        <v>1259.82819347279</v>
      </c>
      <c r="X841" s="1">
        <v>0</v>
      </c>
      <c r="Y841" s="1">
        <v>15974.79702</v>
      </c>
      <c r="Z841" s="13">
        <f t="shared" si="325"/>
        <v>1556.299761361174</v>
      </c>
      <c r="AA841" s="13">
        <f t="shared" si="326"/>
        <v>1402.308085553786</v>
      </c>
      <c r="AB841" s="13">
        <f t="shared" si="327"/>
        <v>1556.299761361174</v>
      </c>
      <c r="AC841" s="13">
        <f t="shared" si="328"/>
        <v>1452.5478697859464</v>
      </c>
      <c r="AD841" s="13">
        <f t="shared" si="329"/>
        <v>1119.4553199214631</v>
      </c>
      <c r="AE841" s="13">
        <f t="shared" si="330"/>
        <v>1015.7034283462358</v>
      </c>
      <c r="AF841" s="13">
        <f t="shared" si="331"/>
        <v>1136.9290975790514</v>
      </c>
      <c r="AG841" s="13">
        <f t="shared" si="332"/>
        <v>1206.8242082094052</v>
      </c>
      <c r="AH841" s="13">
        <f t="shared" si="333"/>
        <v>1207.9149825797081</v>
      </c>
      <c r="AI841" s="13">
        <f t="shared" si="334"/>
        <v>1259.2455411821713</v>
      </c>
      <c r="AJ841" s="13">
        <f t="shared" si="335"/>
        <v>1504.9692027587107</v>
      </c>
      <c r="AK841" s="13">
        <f t="shared" si="336"/>
        <v>1556.299761361174</v>
      </c>
      <c r="AL841" s="1">
        <v>5510.0023568000006</v>
      </c>
      <c r="AM841" s="1">
        <v>150.172867489</v>
      </c>
      <c r="AN841" s="1">
        <v>38119.453107252797</v>
      </c>
      <c r="AO841" s="1">
        <v>26902.233499357837</v>
      </c>
      <c r="AP841" s="1">
        <v>1485.0612000000001</v>
      </c>
      <c r="AQ841" s="1">
        <v>625.86679096217108</v>
      </c>
      <c r="AR841" s="1">
        <v>9106.2916169327891</v>
      </c>
    </row>
    <row r="842" spans="1:44" x14ac:dyDescent="0.25">
      <c r="A842" s="1">
        <v>2405</v>
      </c>
      <c r="B842" s="1" t="s">
        <v>879</v>
      </c>
      <c r="C842" s="1">
        <v>1101</v>
      </c>
      <c r="D842" s="1">
        <v>11</v>
      </c>
      <c r="E842" s="1">
        <v>549</v>
      </c>
      <c r="F842" s="2" t="s">
        <v>874</v>
      </c>
      <c r="G842" s="2" t="s">
        <v>875</v>
      </c>
      <c r="H842" s="2">
        <f t="shared" si="337"/>
        <v>54142.384760152476</v>
      </c>
      <c r="I842" s="9">
        <v>27809.4481235606</v>
      </c>
      <c r="J842" s="1">
        <v>693.25199999999904</v>
      </c>
      <c r="K842">
        <f t="shared" si="338"/>
        <v>31.089012643391982</v>
      </c>
      <c r="L842">
        <f t="shared" si="339"/>
        <v>26.006339557853806</v>
      </c>
      <c r="M842">
        <f t="shared" si="340"/>
        <v>42.363829681963743</v>
      </c>
      <c r="N842">
        <f t="shared" si="341"/>
        <v>65.092660924537498</v>
      </c>
      <c r="O842">
        <f t="shared" si="342"/>
        <v>73.729204356458126</v>
      </c>
      <c r="P842">
        <f t="shared" si="343"/>
        <v>76.370066337329888</v>
      </c>
      <c r="Q842">
        <f t="shared" si="344"/>
        <v>68.245442673406103</v>
      </c>
      <c r="R842">
        <f t="shared" si="345"/>
        <v>61.40974707702636</v>
      </c>
      <c r="S842">
        <f t="shared" si="346"/>
        <v>65.592024685117664</v>
      </c>
      <c r="T842">
        <f t="shared" si="347"/>
        <v>76.291996763947537</v>
      </c>
      <c r="U842">
        <f t="shared" si="348"/>
        <v>72.254517478491223</v>
      </c>
      <c r="V842">
        <f t="shared" si="349"/>
        <v>34.807157820475169</v>
      </c>
      <c r="W842" s="1">
        <v>801.35300316960002</v>
      </c>
      <c r="X842" s="1">
        <v>0</v>
      </c>
      <c r="Y842" s="1">
        <v>19465.100445</v>
      </c>
      <c r="Z842" s="13">
        <f t="shared" si="325"/>
        <v>1896.3327759030756</v>
      </c>
      <c r="AA842" s="13">
        <f t="shared" si="326"/>
        <v>1708.6957478061338</v>
      </c>
      <c r="AB842" s="13">
        <f t="shared" si="327"/>
        <v>1896.3327759030756</v>
      </c>
      <c r="AC842" s="13">
        <f t="shared" si="328"/>
        <v>1769.9123282227613</v>
      </c>
      <c r="AD842" s="13">
        <f t="shared" si="329"/>
        <v>1364.0430121697339</v>
      </c>
      <c r="AE842" s="13">
        <f t="shared" si="330"/>
        <v>1237.6225644894198</v>
      </c>
      <c r="AF842" s="13">
        <f t="shared" si="331"/>
        <v>1385.3346027190673</v>
      </c>
      <c r="AG842" s="13">
        <f t="shared" si="332"/>
        <v>1470.5009649164024</v>
      </c>
      <c r="AH842" s="13">
        <f t="shared" si="333"/>
        <v>1471.8300605320894</v>
      </c>
      <c r="AI842" s="13">
        <f t="shared" si="334"/>
        <v>1534.375736564404</v>
      </c>
      <c r="AJ842" s="13">
        <f t="shared" si="335"/>
        <v>1833.787099870761</v>
      </c>
      <c r="AK842" s="13">
        <f t="shared" si="336"/>
        <v>1896.3327759030756</v>
      </c>
      <c r="AL842" s="1">
        <v>6758.4524924999996</v>
      </c>
      <c r="AM842" s="1">
        <v>91.290182891000001</v>
      </c>
      <c r="AN842" s="1">
        <v>26332.936636591876</v>
      </c>
      <c r="AO842" s="1">
        <v>19879.084045985663</v>
      </c>
      <c r="AP842" s="1">
        <v>585.11879999999996</v>
      </c>
      <c r="AQ842" s="1">
        <v>899.24974673530346</v>
      </c>
      <c r="AR842" s="1">
        <v>4969.4840438709089</v>
      </c>
    </row>
    <row r="843" spans="1:44" x14ac:dyDescent="0.25">
      <c r="A843" s="1">
        <v>2406</v>
      </c>
      <c r="B843" s="1" t="s">
        <v>880</v>
      </c>
      <c r="C843" s="1">
        <v>1101</v>
      </c>
      <c r="D843" s="1">
        <v>11</v>
      </c>
      <c r="E843" s="1">
        <v>939</v>
      </c>
      <c r="F843" s="2" t="s">
        <v>874</v>
      </c>
      <c r="G843" s="2" t="s">
        <v>875</v>
      </c>
      <c r="H843" s="2">
        <f t="shared" si="337"/>
        <v>81396.946043577642</v>
      </c>
      <c r="I843" s="9">
        <v>13800.835891434381</v>
      </c>
      <c r="J843" s="1">
        <v>1455.3</v>
      </c>
      <c r="K843">
        <f t="shared" si="338"/>
        <v>65.263194480403101</v>
      </c>
      <c r="L843">
        <f t="shared" si="339"/>
        <v>54.593460903891646</v>
      </c>
      <c r="M843">
        <f t="shared" si="340"/>
        <v>88.931703530840039</v>
      </c>
      <c r="N843">
        <f t="shared" si="341"/>
        <v>136.64489888738808</v>
      </c>
      <c r="O843">
        <f t="shared" si="342"/>
        <v>154.77504731317566</v>
      </c>
      <c r="P843">
        <f t="shared" si="343"/>
        <v>160.31884154783015</v>
      </c>
      <c r="Q843">
        <f t="shared" si="344"/>
        <v>143.26333385638705</v>
      </c>
      <c r="R843">
        <f t="shared" si="345"/>
        <v>128.91359119223108</v>
      </c>
      <c r="S843">
        <f t="shared" si="346"/>
        <v>137.69318159089605</v>
      </c>
      <c r="T843">
        <f t="shared" si="347"/>
        <v>160.15495503882138</v>
      </c>
      <c r="U843">
        <f t="shared" si="348"/>
        <v>151.67933058461918</v>
      </c>
      <c r="V843">
        <f t="shared" si="349"/>
        <v>73.068461073516673</v>
      </c>
      <c r="W843" s="1">
        <v>1677.85837768639</v>
      </c>
      <c r="X843" s="1">
        <v>0</v>
      </c>
      <c r="Y843" s="1">
        <v>4286.0306999999902</v>
      </c>
      <c r="Z843" s="13">
        <f t="shared" si="325"/>
        <v>417.5545108489053</v>
      </c>
      <c r="AA843" s="13">
        <f t="shared" si="326"/>
        <v>376.23861498940909</v>
      </c>
      <c r="AB843" s="13">
        <f t="shared" si="327"/>
        <v>417.5545108489053</v>
      </c>
      <c r="AC843" s="13">
        <f t="shared" si="328"/>
        <v>389.71792601356975</v>
      </c>
      <c r="AD843" s="13">
        <f t="shared" si="329"/>
        <v>300.34934794193094</v>
      </c>
      <c r="AE843" s="13">
        <f t="shared" si="330"/>
        <v>272.51276310659546</v>
      </c>
      <c r="AF843" s="13">
        <f t="shared" si="331"/>
        <v>305.03755445820985</v>
      </c>
      <c r="AG843" s="13">
        <f t="shared" si="332"/>
        <v>323.79038052332584</v>
      </c>
      <c r="AH843" s="13">
        <f t="shared" si="333"/>
        <v>324.08303478566404</v>
      </c>
      <c r="AI843" s="13">
        <f t="shared" si="334"/>
        <v>337.85500007216291</v>
      </c>
      <c r="AJ843" s="13">
        <f t="shared" si="335"/>
        <v>403.78254556240643</v>
      </c>
      <c r="AK843" s="13">
        <f t="shared" si="336"/>
        <v>417.5545108489053</v>
      </c>
      <c r="AL843" s="1">
        <v>2404.2938338000004</v>
      </c>
      <c r="AM843" s="1">
        <v>3977.3529799480002</v>
      </c>
      <c r="AN843" s="1">
        <v>67596.110152143257</v>
      </c>
      <c r="AO843" s="1">
        <v>51185.665507627753</v>
      </c>
      <c r="AP843" s="1">
        <v>2486.5596</v>
      </c>
      <c r="AQ843" s="1">
        <v>4241.8065062786018</v>
      </c>
      <c r="AR843" s="1">
        <v>9682.0785382369049</v>
      </c>
    </row>
    <row r="844" spans="1:44" x14ac:dyDescent="0.25">
      <c r="A844" s="1">
        <v>2407</v>
      </c>
      <c r="B844" s="1" t="s">
        <v>881</v>
      </c>
      <c r="C844" s="1">
        <v>1101</v>
      </c>
      <c r="D844" s="1">
        <v>11</v>
      </c>
      <c r="E844" s="1">
        <v>1210</v>
      </c>
      <c r="F844" s="2" t="s">
        <v>874</v>
      </c>
      <c r="G844" s="2" t="s">
        <v>875</v>
      </c>
      <c r="H844" s="2">
        <f t="shared" si="337"/>
        <v>215081.78824155731</v>
      </c>
      <c r="I844" s="9">
        <v>113794.09328743699</v>
      </c>
      <c r="J844" s="1">
        <v>3127.5719999999901</v>
      </c>
      <c r="K844">
        <f t="shared" si="338"/>
        <v>140.25653795606587</v>
      </c>
      <c r="L844">
        <f t="shared" si="339"/>
        <v>117.32631052436314</v>
      </c>
      <c r="M844">
        <f t="shared" si="340"/>
        <v>191.12231558809563</v>
      </c>
      <c r="N844">
        <f t="shared" si="341"/>
        <v>293.66230997253126</v>
      </c>
      <c r="O844">
        <f t="shared" si="342"/>
        <v>332.62564713486012</v>
      </c>
      <c r="P844">
        <f t="shared" si="343"/>
        <v>344.53976492642659</v>
      </c>
      <c r="Q844">
        <f t="shared" si="344"/>
        <v>307.88592839681627</v>
      </c>
      <c r="R844">
        <f t="shared" si="345"/>
        <v>277.04702688948487</v>
      </c>
      <c r="S844">
        <f t="shared" si="346"/>
        <v>295.91516480079747</v>
      </c>
      <c r="T844">
        <f t="shared" si="347"/>
        <v>344.18755791979328</v>
      </c>
      <c r="U844">
        <f t="shared" si="348"/>
        <v>325.97267045639876</v>
      </c>
      <c r="V844">
        <f t="shared" si="349"/>
        <v>157.03076543435716</v>
      </c>
      <c r="W844" s="1">
        <v>3679.31094062699</v>
      </c>
      <c r="X844" s="1">
        <v>10577.7</v>
      </c>
      <c r="Y844" s="1">
        <v>10626.53004</v>
      </c>
      <c r="Z844" s="13">
        <f t="shared" si="325"/>
        <v>1035.2598624348184</v>
      </c>
      <c r="AA844" s="13">
        <f t="shared" si="326"/>
        <v>932.82368331915097</v>
      </c>
      <c r="AB844" s="13">
        <f t="shared" si="327"/>
        <v>1035.2598624348184</v>
      </c>
      <c r="AC844" s="13">
        <f t="shared" si="328"/>
        <v>966.24348675563749</v>
      </c>
      <c r="AD844" s="13">
        <f t="shared" si="329"/>
        <v>744.66834042960738</v>
      </c>
      <c r="AE844" s="13">
        <f t="shared" si="330"/>
        <v>675.65196475042671</v>
      </c>
      <c r="AF844" s="13">
        <f t="shared" si="331"/>
        <v>756.29200130981565</v>
      </c>
      <c r="AG844" s="13">
        <f t="shared" si="332"/>
        <v>802.78664483064961</v>
      </c>
      <c r="AH844" s="13">
        <f t="shared" si="333"/>
        <v>803.5122344327192</v>
      </c>
      <c r="AI844" s="13">
        <f t="shared" si="334"/>
        <v>837.6576274712753</v>
      </c>
      <c r="AJ844" s="13">
        <f t="shared" si="335"/>
        <v>1001.1144693962622</v>
      </c>
      <c r="AK844" s="13">
        <f t="shared" si="336"/>
        <v>1035.2598624348184</v>
      </c>
      <c r="AL844" s="1">
        <v>6836.6230449999994</v>
      </c>
      <c r="AM844" s="1">
        <v>78946.357261810001</v>
      </c>
      <c r="AN844" s="1">
        <v>101287.69495412031</v>
      </c>
      <c r="AO844" s="1">
        <v>49519.155467844525</v>
      </c>
      <c r="AP844" s="1">
        <v>3043.5551999999998</v>
      </c>
      <c r="AQ844" s="1">
        <v>21251.089879741685</v>
      </c>
      <c r="AR844" s="1">
        <v>27473.894406534091</v>
      </c>
    </row>
    <row r="845" spans="1:44" x14ac:dyDescent="0.25">
      <c r="A845" s="1">
        <v>2408</v>
      </c>
      <c r="B845" s="1" t="s">
        <v>882</v>
      </c>
      <c r="C845" s="1">
        <v>1101</v>
      </c>
      <c r="D845" s="1">
        <v>11</v>
      </c>
      <c r="E845" s="1">
        <v>688</v>
      </c>
      <c r="F845" s="2" t="s">
        <v>874</v>
      </c>
      <c r="G845" s="2" t="s">
        <v>875</v>
      </c>
      <c r="H845" s="2">
        <f t="shared" si="337"/>
        <v>58448.555503973897</v>
      </c>
      <c r="I845" s="9">
        <v>22037.044876447882</v>
      </c>
      <c r="J845" s="1">
        <v>1090.15199999999</v>
      </c>
      <c r="K845">
        <f t="shared" si="338"/>
        <v>48.888065683501516</v>
      </c>
      <c r="L845">
        <f t="shared" si="339"/>
        <v>40.895465258914825</v>
      </c>
      <c r="M845">
        <f t="shared" si="340"/>
        <v>66.617930644919568</v>
      </c>
      <c r="N845">
        <f t="shared" si="341"/>
        <v>102.35945153018795</v>
      </c>
      <c r="O845">
        <f t="shared" si="342"/>
        <v>115.94058089641416</v>
      </c>
      <c r="P845">
        <f t="shared" si="343"/>
        <v>120.09338675946439</v>
      </c>
      <c r="Q845">
        <f t="shared" si="344"/>
        <v>107.3172609978744</v>
      </c>
      <c r="R845">
        <f t="shared" si="345"/>
        <v>96.567999220361315</v>
      </c>
      <c r="S845">
        <f t="shared" si="346"/>
        <v>103.14471057354301</v>
      </c>
      <c r="T845">
        <f t="shared" si="347"/>
        <v>119.97062086544329</v>
      </c>
      <c r="U845">
        <f t="shared" si="348"/>
        <v>113.62160763793187</v>
      </c>
      <c r="V845">
        <f t="shared" si="349"/>
        <v>54.734919931433808</v>
      </c>
      <c r="W845" s="1">
        <v>1283.70007164</v>
      </c>
      <c r="X845" s="1">
        <v>0</v>
      </c>
      <c r="Y845" s="1">
        <v>12295.160744999899</v>
      </c>
      <c r="Z845" s="13">
        <f t="shared" si="325"/>
        <v>1197.8215253304431</v>
      </c>
      <c r="AA845" s="13">
        <f t="shared" si="326"/>
        <v>1079.3003068715593</v>
      </c>
      <c r="AB845" s="13">
        <f t="shared" si="327"/>
        <v>1197.8215253304431</v>
      </c>
      <c r="AC845" s="13">
        <f t="shared" si="328"/>
        <v>1117.9678543937703</v>
      </c>
      <c r="AD845" s="13">
        <f t="shared" si="329"/>
        <v>861.59987435506559</v>
      </c>
      <c r="AE845" s="13">
        <f t="shared" si="330"/>
        <v>781.74620341839284</v>
      </c>
      <c r="AF845" s="13">
        <f t="shared" si="331"/>
        <v>875.04874039408048</v>
      </c>
      <c r="AG845" s="13">
        <f t="shared" si="332"/>
        <v>928.84420455014117</v>
      </c>
      <c r="AH845" s="13">
        <f t="shared" si="333"/>
        <v>929.68372984755854</v>
      </c>
      <c r="AI845" s="13">
        <f t="shared" si="334"/>
        <v>969.19080266718697</v>
      </c>
      <c r="AJ845" s="13">
        <f t="shared" si="335"/>
        <v>1158.3144525108148</v>
      </c>
      <c r="AK845" s="13">
        <f t="shared" si="336"/>
        <v>1197.8215253304431</v>
      </c>
      <c r="AL845" s="1">
        <v>6388.0915204999901</v>
      </c>
      <c r="AM845" s="1">
        <v>979.9405393080001</v>
      </c>
      <c r="AN845" s="1">
        <v>36411.510627526011</v>
      </c>
      <c r="AO845" s="1">
        <v>20117.156908811834</v>
      </c>
      <c r="AP845" s="1">
        <v>2256.1056000000003</v>
      </c>
      <c r="AQ845" s="1">
        <v>4821.2282476844439</v>
      </c>
      <c r="AR845" s="1">
        <v>9217.0198710297336</v>
      </c>
    </row>
    <row r="846" spans="1:44" x14ac:dyDescent="0.25">
      <c r="A846" s="1">
        <v>2421</v>
      </c>
      <c r="B846" s="1" t="s">
        <v>883</v>
      </c>
      <c r="C846" s="1">
        <v>1102</v>
      </c>
      <c r="D846" s="1">
        <v>11</v>
      </c>
      <c r="E846" s="1">
        <v>1292</v>
      </c>
      <c r="F846" s="2" t="s">
        <v>884</v>
      </c>
      <c r="G846" s="2" t="s">
        <v>875</v>
      </c>
      <c r="H846" s="2">
        <f t="shared" si="337"/>
        <v>94540.597142606654</v>
      </c>
      <c r="I846" s="9">
        <v>20305.8248357556</v>
      </c>
      <c r="J846" s="1">
        <v>275.183999999999</v>
      </c>
      <c r="K846">
        <f t="shared" si="338"/>
        <v>12.340676774476179</v>
      </c>
      <c r="L846">
        <f t="shared" si="339"/>
        <v>10.323127152735838</v>
      </c>
      <c r="M846">
        <f t="shared" si="340"/>
        <v>16.816176667649692</v>
      </c>
      <c r="N846">
        <f t="shared" si="341"/>
        <v>25.838308153251472</v>
      </c>
      <c r="O846">
        <f t="shared" si="342"/>
        <v>29.266554401036746</v>
      </c>
      <c r="P846">
        <f t="shared" si="343"/>
        <v>30.314835492680498</v>
      </c>
      <c r="Q846">
        <f t="shared" si="344"/>
        <v>27.089794038298542</v>
      </c>
      <c r="R846">
        <f t="shared" si="345"/>
        <v>24.3763881527127</v>
      </c>
      <c r="S846">
        <f t="shared" si="346"/>
        <v>26.036528882642067</v>
      </c>
      <c r="T846">
        <f t="shared" si="347"/>
        <v>30.283846043704301</v>
      </c>
      <c r="U846">
        <f t="shared" si="348"/>
        <v>28.681182510546069</v>
      </c>
      <c r="V846">
        <f t="shared" si="349"/>
        <v>13.81658173026492</v>
      </c>
      <c r="W846" s="1">
        <v>415.71373459770001</v>
      </c>
      <c r="X846" s="1">
        <v>0</v>
      </c>
      <c r="Y846" s="1">
        <v>18361.113434999901</v>
      </c>
      <c r="Z846" s="13">
        <f t="shared" si="325"/>
        <v>1788.7799401419745</v>
      </c>
      <c r="AA846" s="13">
        <f t="shared" si="326"/>
        <v>1611.7849758863861</v>
      </c>
      <c r="AB846" s="13">
        <f t="shared" si="327"/>
        <v>1788.7799401419745</v>
      </c>
      <c r="AC846" s="13">
        <f t="shared" si="328"/>
        <v>1669.529582974772</v>
      </c>
      <c r="AD846" s="13">
        <f t="shared" si="329"/>
        <v>1286.6796422363611</v>
      </c>
      <c r="AE846" s="13">
        <f t="shared" si="330"/>
        <v>1167.4292850691588</v>
      </c>
      <c r="AF846" s="13">
        <f t="shared" si="331"/>
        <v>1306.7636541525853</v>
      </c>
      <c r="AG846" s="13">
        <f t="shared" si="332"/>
        <v>1387.0997018174839</v>
      </c>
      <c r="AH846" s="13">
        <f t="shared" si="333"/>
        <v>1388.3534161476282</v>
      </c>
      <c r="AI846" s="13">
        <f t="shared" si="334"/>
        <v>1447.3517375661581</v>
      </c>
      <c r="AJ846" s="13">
        <f t="shared" si="335"/>
        <v>1729.7816187234444</v>
      </c>
      <c r="AK846" s="13">
        <f t="shared" si="336"/>
        <v>1788.7799401419745</v>
      </c>
      <c r="AL846" s="1">
        <v>1118.2337200000002</v>
      </c>
      <c r="AM846" s="1">
        <v>135.57994615799998</v>
      </c>
      <c r="AN846" s="1">
        <v>74234.772306851053</v>
      </c>
      <c r="AO846" s="1">
        <v>65946.183002850637</v>
      </c>
      <c r="AP846" s="1">
        <v>1620.099432</v>
      </c>
      <c r="AQ846" s="1">
        <v>4236.897412031497</v>
      </c>
      <c r="AR846" s="1">
        <v>2431.5924599689206</v>
      </c>
    </row>
    <row r="847" spans="1:44" x14ac:dyDescent="0.25">
      <c r="A847" s="1">
        <v>2422</v>
      </c>
      <c r="B847" s="1" t="s">
        <v>885</v>
      </c>
      <c r="C847" s="1">
        <v>1102</v>
      </c>
      <c r="D847" s="1">
        <v>11</v>
      </c>
      <c r="E847" s="1">
        <v>1571</v>
      </c>
      <c r="F847" s="2" t="s">
        <v>884</v>
      </c>
      <c r="G847" s="2" t="s">
        <v>875</v>
      </c>
      <c r="H847" s="2">
        <f t="shared" si="337"/>
        <v>174623.25625804818</v>
      </c>
      <c r="I847" s="9">
        <v>33660.696144880887</v>
      </c>
      <c r="J847" s="1">
        <v>2963.52</v>
      </c>
      <c r="K847">
        <f t="shared" si="338"/>
        <v>132.89959603282088</v>
      </c>
      <c r="L847">
        <f t="shared" si="339"/>
        <v>111.17213856792482</v>
      </c>
      <c r="M847">
        <f t="shared" si="340"/>
        <v>181.09728719007427</v>
      </c>
      <c r="N847">
        <f t="shared" si="341"/>
        <v>278.25870318886297</v>
      </c>
      <c r="O847">
        <f t="shared" si="342"/>
        <v>315.17827816501227</v>
      </c>
      <c r="P847">
        <f t="shared" si="343"/>
        <v>326.46745915194504</v>
      </c>
      <c r="Q847">
        <f t="shared" si="344"/>
        <v>291.73624348937</v>
      </c>
      <c r="R847">
        <f t="shared" si="345"/>
        <v>262.51494933690697</v>
      </c>
      <c r="S847">
        <f t="shared" si="346"/>
        <v>280.39338796691561</v>
      </c>
      <c r="T847">
        <f t="shared" si="347"/>
        <v>326.13372662450905</v>
      </c>
      <c r="U847">
        <f t="shared" si="348"/>
        <v>308.87427319049726</v>
      </c>
      <c r="V847">
        <f t="shared" si="349"/>
        <v>148.79395709516123</v>
      </c>
      <c r="W847" s="1">
        <v>3785.2872990729902</v>
      </c>
      <c r="X847" s="1">
        <v>0</v>
      </c>
      <c r="Y847" s="1">
        <v>12999.728069999899</v>
      </c>
      <c r="Z847" s="13">
        <f t="shared" si="325"/>
        <v>1266.4620193778837</v>
      </c>
      <c r="AA847" s="13">
        <f t="shared" si="326"/>
        <v>1141.149008637693</v>
      </c>
      <c r="AB847" s="13">
        <f t="shared" si="327"/>
        <v>1266.4620193778837</v>
      </c>
      <c r="AC847" s="13">
        <f t="shared" si="328"/>
        <v>1182.0323783916804</v>
      </c>
      <c r="AD847" s="13">
        <f t="shared" si="329"/>
        <v>910.97337432671554</v>
      </c>
      <c r="AE847" s="13">
        <f t="shared" si="330"/>
        <v>826.5437333405124</v>
      </c>
      <c r="AF847" s="13">
        <f t="shared" si="331"/>
        <v>925.19292012876213</v>
      </c>
      <c r="AG847" s="13">
        <f t="shared" si="332"/>
        <v>982.07110333694925</v>
      </c>
      <c r="AH847" s="13">
        <f t="shared" si="333"/>
        <v>982.95873716302594</v>
      </c>
      <c r="AI847" s="13">
        <f t="shared" si="334"/>
        <v>1024.7297407430899</v>
      </c>
      <c r="AJ847" s="13">
        <f t="shared" si="335"/>
        <v>1224.6910157978198</v>
      </c>
      <c r="AK847" s="13">
        <f t="shared" si="336"/>
        <v>1266.4620193778837</v>
      </c>
      <c r="AL847" s="1">
        <v>801.06501480000009</v>
      </c>
      <c r="AM847" s="1">
        <v>13111.095761007999</v>
      </c>
      <c r="AN847" s="1">
        <v>140962.5601131673</v>
      </c>
      <c r="AO847" s="1">
        <v>95824.327287535678</v>
      </c>
      <c r="AP847" s="1">
        <v>3077.1468</v>
      </c>
      <c r="AQ847" s="1">
        <v>15402.151569251058</v>
      </c>
      <c r="AR847" s="1">
        <v>26658.934456380575</v>
      </c>
    </row>
    <row r="848" spans="1:44" x14ac:dyDescent="0.25">
      <c r="A848" s="1">
        <v>2423</v>
      </c>
      <c r="B848" s="1" t="s">
        <v>886</v>
      </c>
      <c r="C848" s="1">
        <v>1102</v>
      </c>
      <c r="D848" s="1">
        <v>11</v>
      </c>
      <c r="E848" s="1">
        <v>1145</v>
      </c>
      <c r="F848" s="2" t="s">
        <v>884</v>
      </c>
      <c r="G848" s="2" t="s">
        <v>875</v>
      </c>
      <c r="H848" s="2">
        <f t="shared" si="337"/>
        <v>98001.558656816502</v>
      </c>
      <c r="I848" s="9">
        <v>9435.0191614547493</v>
      </c>
      <c r="J848" s="1">
        <v>31.751999999999899</v>
      </c>
      <c r="K848">
        <f t="shared" si="338"/>
        <v>1.4239242432087906</v>
      </c>
      <c r="L848">
        <f t="shared" si="339"/>
        <v>1.191130056084905</v>
      </c>
      <c r="M848">
        <f t="shared" si="340"/>
        <v>1.9403280770365037</v>
      </c>
      <c r="N848">
        <f t="shared" si="341"/>
        <v>2.9813432484520939</v>
      </c>
      <c r="O848">
        <f t="shared" si="342"/>
        <v>3.376910123196549</v>
      </c>
      <c r="P848">
        <f t="shared" si="343"/>
        <v>3.4978656337708283</v>
      </c>
      <c r="Q848">
        <f t="shared" si="344"/>
        <v>3.1257454659575257</v>
      </c>
      <c r="R848">
        <f t="shared" si="345"/>
        <v>2.8126601714668511</v>
      </c>
      <c r="S848">
        <f t="shared" si="346"/>
        <v>3.0042148710740864</v>
      </c>
      <c r="T848">
        <f t="shared" si="347"/>
        <v>3.4942899281197284</v>
      </c>
      <c r="U848">
        <f t="shared" si="348"/>
        <v>3.3093672127553173</v>
      </c>
      <c r="V848">
        <f t="shared" si="349"/>
        <v>1.5942209688767224</v>
      </c>
      <c r="W848" s="1">
        <v>88.546585569749894</v>
      </c>
      <c r="X848" s="1">
        <v>0</v>
      </c>
      <c r="Y848" s="1">
        <v>9293.021745</v>
      </c>
      <c r="Z848" s="13">
        <f t="shared" si="325"/>
        <v>905.34655970656581</v>
      </c>
      <c r="AA848" s="13">
        <f t="shared" si="326"/>
        <v>815.76495250145308</v>
      </c>
      <c r="AB848" s="13">
        <f t="shared" si="327"/>
        <v>905.34655970656581</v>
      </c>
      <c r="AC848" s="13">
        <f t="shared" si="328"/>
        <v>844.99095185212116</v>
      </c>
      <c r="AD848" s="13">
        <f t="shared" si="329"/>
        <v>651.22095871150464</v>
      </c>
      <c r="AE848" s="13">
        <f t="shared" si="330"/>
        <v>590.86535085706009</v>
      </c>
      <c r="AF848" s="13">
        <f t="shared" si="331"/>
        <v>661.38598275130698</v>
      </c>
      <c r="AG848" s="13">
        <f t="shared" si="332"/>
        <v>702.04607891051694</v>
      </c>
      <c r="AH848" s="13">
        <f t="shared" si="333"/>
        <v>702.68061529488671</v>
      </c>
      <c r="AI848" s="13">
        <f t="shared" si="334"/>
        <v>732.54115102992466</v>
      </c>
      <c r="AJ848" s="13">
        <f t="shared" si="335"/>
        <v>875.48602397152797</v>
      </c>
      <c r="AK848" s="13">
        <f t="shared" si="336"/>
        <v>905.34655970656581</v>
      </c>
      <c r="AL848" s="1">
        <v>0</v>
      </c>
      <c r="AM848" s="1">
        <v>21.698830885000003</v>
      </c>
      <c r="AN848" s="1">
        <v>88566.539495361751</v>
      </c>
      <c r="AO848" s="1">
        <v>87253.704225793364</v>
      </c>
      <c r="AP848" s="1">
        <v>892.067904</v>
      </c>
      <c r="AQ848" s="1">
        <v>0</v>
      </c>
      <c r="AR848" s="1">
        <v>420.76736556839251</v>
      </c>
    </row>
    <row r="849" spans="1:44" x14ac:dyDescent="0.25">
      <c r="A849" s="1">
        <v>2424</v>
      </c>
      <c r="B849" s="1" t="s">
        <v>887</v>
      </c>
      <c r="C849" s="1">
        <v>1102</v>
      </c>
      <c r="D849" s="1">
        <v>11</v>
      </c>
      <c r="E849" s="1">
        <v>1630</v>
      </c>
      <c r="F849" s="2" t="s">
        <v>884</v>
      </c>
      <c r="G849" s="2" t="s">
        <v>875</v>
      </c>
      <c r="H849" s="2">
        <f t="shared" si="337"/>
        <v>137179.09023456188</v>
      </c>
      <c r="I849" s="9">
        <v>17925.320118824198</v>
      </c>
      <c r="J849" s="1">
        <v>275.183999999999</v>
      </c>
      <c r="K849">
        <f t="shared" si="338"/>
        <v>12.340676774476179</v>
      </c>
      <c r="L849">
        <f t="shared" si="339"/>
        <v>10.323127152735838</v>
      </c>
      <c r="M849">
        <f t="shared" si="340"/>
        <v>16.816176667649692</v>
      </c>
      <c r="N849">
        <f t="shared" si="341"/>
        <v>25.838308153251472</v>
      </c>
      <c r="O849">
        <f t="shared" si="342"/>
        <v>29.266554401036746</v>
      </c>
      <c r="P849">
        <f t="shared" si="343"/>
        <v>30.314835492680498</v>
      </c>
      <c r="Q849">
        <f t="shared" si="344"/>
        <v>27.089794038298542</v>
      </c>
      <c r="R849">
        <f t="shared" si="345"/>
        <v>24.3763881527127</v>
      </c>
      <c r="S849">
        <f t="shared" si="346"/>
        <v>26.036528882642067</v>
      </c>
      <c r="T849">
        <f t="shared" si="347"/>
        <v>30.283846043704301</v>
      </c>
      <c r="U849">
        <f t="shared" si="348"/>
        <v>28.681182510546069</v>
      </c>
      <c r="V849">
        <f t="shared" si="349"/>
        <v>13.81658173026492</v>
      </c>
      <c r="W849" s="1">
        <v>409.65597525930002</v>
      </c>
      <c r="X849" s="1">
        <v>0</v>
      </c>
      <c r="Y849" s="1">
        <v>16172.3626049999</v>
      </c>
      <c r="Z849" s="13">
        <f t="shared" si="325"/>
        <v>1575.547033949588</v>
      </c>
      <c r="AA849" s="13">
        <f t="shared" si="326"/>
        <v>1419.6508922840167</v>
      </c>
      <c r="AB849" s="13">
        <f t="shared" si="327"/>
        <v>1575.547033949588</v>
      </c>
      <c r="AC849" s="13">
        <f t="shared" si="328"/>
        <v>1470.5120085024093</v>
      </c>
      <c r="AD849" s="13">
        <f t="shared" si="329"/>
        <v>1133.2999931830163</v>
      </c>
      <c r="AE849" s="13">
        <f t="shared" si="330"/>
        <v>1028.2649677358379</v>
      </c>
      <c r="AF849" s="13">
        <f t="shared" si="331"/>
        <v>1150.9898748136789</v>
      </c>
      <c r="AG849" s="13">
        <f t="shared" si="332"/>
        <v>1221.7494013363307</v>
      </c>
      <c r="AH849" s="13">
        <f t="shared" si="333"/>
        <v>1222.8536656731289</v>
      </c>
      <c r="AI849" s="13">
        <f t="shared" si="334"/>
        <v>1274.8190462283198</v>
      </c>
      <c r="AJ849" s="13">
        <f t="shared" si="335"/>
        <v>1523.5816533943971</v>
      </c>
      <c r="AK849" s="13">
        <f t="shared" si="336"/>
        <v>1575.547033949588</v>
      </c>
      <c r="AL849" s="1">
        <v>988.38917159999994</v>
      </c>
      <c r="AM849" s="1">
        <v>79.728366965000006</v>
      </c>
      <c r="AN849" s="1">
        <v>119253.77011573767</v>
      </c>
      <c r="AO849" s="1">
        <v>112965.57341102032</v>
      </c>
      <c r="AP849" s="1">
        <v>3511.1721456</v>
      </c>
      <c r="AQ849" s="1">
        <v>416.29818177048259</v>
      </c>
      <c r="AR849" s="1">
        <v>2360.7263773468758</v>
      </c>
    </row>
    <row r="850" spans="1:44" x14ac:dyDescent="0.25">
      <c r="A850" s="1">
        <v>2425</v>
      </c>
      <c r="B850" s="1" t="s">
        <v>888</v>
      </c>
      <c r="C850" s="1">
        <v>1102</v>
      </c>
      <c r="D850" s="1">
        <v>11</v>
      </c>
      <c r="E850" s="1">
        <v>775</v>
      </c>
      <c r="F850" s="2" t="s">
        <v>884</v>
      </c>
      <c r="G850" s="2" t="s">
        <v>875</v>
      </c>
      <c r="H850" s="2">
        <f t="shared" si="337"/>
        <v>58659.087763783864</v>
      </c>
      <c r="I850" s="9">
        <v>12545.783432591999</v>
      </c>
      <c r="J850" s="1">
        <v>338.68799999999902</v>
      </c>
      <c r="K850">
        <f t="shared" si="338"/>
        <v>15.188525260893771</v>
      </c>
      <c r="L850">
        <f t="shared" si="339"/>
        <v>12.705387264905657</v>
      </c>
      <c r="M850">
        <f t="shared" si="340"/>
        <v>20.696832821722712</v>
      </c>
      <c r="N850">
        <f t="shared" si="341"/>
        <v>31.80099465015568</v>
      </c>
      <c r="O850">
        <f t="shared" si="342"/>
        <v>36.020374647429868</v>
      </c>
      <c r="P850">
        <f t="shared" si="343"/>
        <v>37.31056676022218</v>
      </c>
      <c r="Q850">
        <f t="shared" si="344"/>
        <v>33.341284970213614</v>
      </c>
      <c r="R850">
        <f t="shared" si="345"/>
        <v>30.001708495646422</v>
      </c>
      <c r="S850">
        <f t="shared" si="346"/>
        <v>32.044958624790262</v>
      </c>
      <c r="T850">
        <f t="shared" si="347"/>
        <v>37.272425899943784</v>
      </c>
      <c r="U850">
        <f t="shared" si="348"/>
        <v>35.299916936056725</v>
      </c>
      <c r="V850">
        <f t="shared" si="349"/>
        <v>17.005023668018378</v>
      </c>
      <c r="W850" s="1">
        <v>397.06605157099898</v>
      </c>
      <c r="X850" s="1">
        <v>0</v>
      </c>
      <c r="Y850" s="1">
        <v>11530.09851</v>
      </c>
      <c r="Z850" s="13">
        <f t="shared" si="325"/>
        <v>1123.2874844743303</v>
      </c>
      <c r="AA850" s="13">
        <f t="shared" si="326"/>
        <v>1012.1412089031139</v>
      </c>
      <c r="AB850" s="13">
        <f t="shared" si="327"/>
        <v>1123.2874844743303</v>
      </c>
      <c r="AC850" s="13">
        <f t="shared" si="328"/>
        <v>1048.4026813082232</v>
      </c>
      <c r="AD850" s="13">
        <f t="shared" si="329"/>
        <v>807.98711245459288</v>
      </c>
      <c r="AE850" s="13">
        <f t="shared" si="330"/>
        <v>733.10230928848603</v>
      </c>
      <c r="AF850" s="13">
        <f t="shared" si="331"/>
        <v>820.59912733538215</v>
      </c>
      <c r="AG850" s="13">
        <f t="shared" si="332"/>
        <v>871.04718685854039</v>
      </c>
      <c r="AH850" s="13">
        <f t="shared" si="333"/>
        <v>871.83447297717009</v>
      </c>
      <c r="AI850" s="13">
        <f t="shared" si="334"/>
        <v>908.88323150090935</v>
      </c>
      <c r="AJ850" s="13">
        <f t="shared" si="335"/>
        <v>1086.2387259505911</v>
      </c>
      <c r="AK850" s="13">
        <f t="shared" si="336"/>
        <v>1123.2874844743303</v>
      </c>
      <c r="AL850" s="1">
        <v>82.858800000000002</v>
      </c>
      <c r="AM850" s="1">
        <v>197.072071021</v>
      </c>
      <c r="AN850" s="1">
        <v>46113.304331191866</v>
      </c>
      <c r="AO850" s="1">
        <v>42257.933151646168</v>
      </c>
      <c r="AP850" s="1">
        <v>1004.8185</v>
      </c>
      <c r="AQ850" s="1">
        <v>38.055025483287139</v>
      </c>
      <c r="AR850" s="1">
        <v>2812.4976540624129</v>
      </c>
    </row>
    <row r="851" spans="1:44" x14ac:dyDescent="0.25">
      <c r="A851" s="1">
        <v>2426</v>
      </c>
      <c r="B851" s="1" t="s">
        <v>889</v>
      </c>
      <c r="C851" s="1">
        <v>1102</v>
      </c>
      <c r="D851" s="1">
        <v>11</v>
      </c>
      <c r="E851" s="1">
        <v>1550</v>
      </c>
      <c r="F851" s="2" t="s">
        <v>884</v>
      </c>
      <c r="G851" s="2" t="s">
        <v>875</v>
      </c>
      <c r="H851" s="2">
        <f t="shared" si="337"/>
        <v>163054.36874329907</v>
      </c>
      <c r="I851" s="9">
        <v>40574.214921188883</v>
      </c>
      <c r="J851" s="1">
        <v>1084.8599999999899</v>
      </c>
      <c r="K851">
        <f t="shared" si="338"/>
        <v>48.650744976300047</v>
      </c>
      <c r="L851">
        <f t="shared" si="339"/>
        <v>40.696943582900673</v>
      </c>
      <c r="M851">
        <f t="shared" si="340"/>
        <v>66.294542632080137</v>
      </c>
      <c r="N851">
        <f t="shared" si="341"/>
        <v>101.86256098877925</v>
      </c>
      <c r="O851">
        <f t="shared" si="342"/>
        <v>115.37776254254806</v>
      </c>
      <c r="P851">
        <f t="shared" si="343"/>
        <v>119.51040915383589</v>
      </c>
      <c r="Q851">
        <f t="shared" si="344"/>
        <v>106.7963034202148</v>
      </c>
      <c r="R851">
        <f t="shared" si="345"/>
        <v>96.099222525116829</v>
      </c>
      <c r="S851">
        <f t="shared" si="346"/>
        <v>102.64400809503064</v>
      </c>
      <c r="T851">
        <f t="shared" si="347"/>
        <v>119.38823921075665</v>
      </c>
      <c r="U851">
        <f t="shared" si="348"/>
        <v>113.07004643580598</v>
      </c>
      <c r="V851">
        <f t="shared" si="349"/>
        <v>54.469216436621011</v>
      </c>
      <c r="W851" s="1">
        <v>1170.11636223299</v>
      </c>
      <c r="X851" s="1">
        <v>0</v>
      </c>
      <c r="Y851" s="1">
        <v>34125.768389999903</v>
      </c>
      <c r="Z851" s="13">
        <f t="shared" si="325"/>
        <v>3324.6072006505874</v>
      </c>
      <c r="AA851" s="13">
        <f t="shared" si="326"/>
        <v>2995.6462594873506</v>
      </c>
      <c r="AB851" s="13">
        <f t="shared" si="327"/>
        <v>3324.6072006505874</v>
      </c>
      <c r="AC851" s="13">
        <f t="shared" si="328"/>
        <v>3102.9697665418566</v>
      </c>
      <c r="AD851" s="13">
        <f t="shared" si="329"/>
        <v>2391.4089751979268</v>
      </c>
      <c r="AE851" s="13">
        <f t="shared" si="330"/>
        <v>2169.7715410891965</v>
      </c>
      <c r="AF851" s="13">
        <f t="shared" si="331"/>
        <v>2428.7369042160326</v>
      </c>
      <c r="AG851" s="13">
        <f t="shared" si="332"/>
        <v>2578.048620288459</v>
      </c>
      <c r="AH851" s="13">
        <f t="shared" si="333"/>
        <v>2580.3787602883663</v>
      </c>
      <c r="AI851" s="13">
        <f t="shared" si="334"/>
        <v>2690.0324073427796</v>
      </c>
      <c r="AJ851" s="13">
        <f t="shared" si="335"/>
        <v>3214.9535535961741</v>
      </c>
      <c r="AK851" s="13">
        <f t="shared" si="336"/>
        <v>3324.6072006505874</v>
      </c>
      <c r="AL851" s="1">
        <v>4030.0906228000003</v>
      </c>
      <c r="AM851" s="1">
        <v>163.379546156</v>
      </c>
      <c r="AN851" s="1">
        <v>122480.15382211018</v>
      </c>
      <c r="AO851" s="1">
        <v>82135.137675030579</v>
      </c>
      <c r="AP851" s="1">
        <v>1568.6964719999999</v>
      </c>
      <c r="AQ851" s="1">
        <v>31096.207970915482</v>
      </c>
      <c r="AR851" s="1">
        <v>7680.1117041641319</v>
      </c>
    </row>
    <row r="852" spans="1:44" x14ac:dyDescent="0.25">
      <c r="A852" s="1">
        <v>2427</v>
      </c>
      <c r="B852" s="1" t="s">
        <v>890</v>
      </c>
      <c r="C852" s="1">
        <v>1102</v>
      </c>
      <c r="D852" s="1">
        <v>11</v>
      </c>
      <c r="E852" s="1">
        <v>1127</v>
      </c>
      <c r="F852" s="2" t="s">
        <v>884</v>
      </c>
      <c r="G852" s="2" t="s">
        <v>875</v>
      </c>
      <c r="H852" s="2">
        <f t="shared" si="337"/>
        <v>110345.55728533235</v>
      </c>
      <c r="I852" s="9">
        <v>31415.6550015879</v>
      </c>
      <c r="J852" s="1">
        <v>836.13599999999894</v>
      </c>
      <c r="K852">
        <f t="shared" si="338"/>
        <v>37.496671737831555</v>
      </c>
      <c r="L852">
        <f t="shared" si="339"/>
        <v>31.366424810235891</v>
      </c>
      <c r="M852">
        <f t="shared" si="340"/>
        <v>51.095306028628031</v>
      </c>
      <c r="N852">
        <f t="shared" si="341"/>
        <v>78.50870554257196</v>
      </c>
      <c r="O852">
        <f t="shared" si="342"/>
        <v>88.925299910842625</v>
      </c>
      <c r="P852">
        <f t="shared" si="343"/>
        <v>92.11046168929866</v>
      </c>
      <c r="Q852">
        <f t="shared" si="344"/>
        <v>82.311297270214993</v>
      </c>
      <c r="R852">
        <f t="shared" si="345"/>
        <v>74.066717848627221</v>
      </c>
      <c r="S852">
        <f t="shared" si="346"/>
        <v>79.110991604951082</v>
      </c>
      <c r="T852">
        <f t="shared" si="347"/>
        <v>92.016301440486359</v>
      </c>
      <c r="U852">
        <f t="shared" si="348"/>
        <v>87.146669935890188</v>
      </c>
      <c r="V852">
        <f t="shared" si="349"/>
        <v>41.981152180420438</v>
      </c>
      <c r="W852" s="1">
        <v>902.97921413699896</v>
      </c>
      <c r="X852" s="1">
        <v>0</v>
      </c>
      <c r="Y852" s="1">
        <v>27531.928094999901</v>
      </c>
      <c r="Z852" s="13">
        <f t="shared" si="325"/>
        <v>2682.2208176051895</v>
      </c>
      <c r="AA852" s="13">
        <f t="shared" si="326"/>
        <v>2416.8222813828156</v>
      </c>
      <c r="AB852" s="13">
        <f t="shared" si="327"/>
        <v>2682.2208176051895</v>
      </c>
      <c r="AC852" s="13">
        <f t="shared" si="328"/>
        <v>2503.4085538253653</v>
      </c>
      <c r="AD852" s="13">
        <f t="shared" si="329"/>
        <v>1929.3367756132423</v>
      </c>
      <c r="AE852" s="13">
        <f t="shared" si="330"/>
        <v>1750.5245118334185</v>
      </c>
      <c r="AF852" s="13">
        <f t="shared" si="331"/>
        <v>1959.4521372929198</v>
      </c>
      <c r="AG852" s="13">
        <f t="shared" si="332"/>
        <v>2079.9135840116319</v>
      </c>
      <c r="AH852" s="13">
        <f t="shared" si="333"/>
        <v>2081.7934903098744</v>
      </c>
      <c r="AI852" s="13">
        <f t="shared" si="334"/>
        <v>2170.2596690506666</v>
      </c>
      <c r="AJ852" s="13">
        <f t="shared" si="335"/>
        <v>2593.7546388643973</v>
      </c>
      <c r="AK852" s="13">
        <f t="shared" si="336"/>
        <v>2682.2208176051895</v>
      </c>
      <c r="AL852" s="1">
        <v>1828.8828833999999</v>
      </c>
      <c r="AM852" s="1">
        <v>315.72880905099998</v>
      </c>
      <c r="AN852" s="1">
        <v>78929.90228374445</v>
      </c>
      <c r="AO852" s="1">
        <v>65946.183002850637</v>
      </c>
      <c r="AP852" s="1">
        <v>1353.3196320000002</v>
      </c>
      <c r="AQ852" s="1">
        <v>5907.9634771636784</v>
      </c>
      <c r="AR852" s="1">
        <v>5722.4361717301381</v>
      </c>
    </row>
    <row r="853" spans="1:44" x14ac:dyDescent="0.25">
      <c r="A853" s="1">
        <v>2428</v>
      </c>
      <c r="B853" s="1" t="s">
        <v>891</v>
      </c>
      <c r="C853" s="1">
        <v>1102</v>
      </c>
      <c r="D853" s="1">
        <v>11</v>
      </c>
      <c r="E853" s="1">
        <v>3548</v>
      </c>
      <c r="F853" s="2" t="s">
        <v>884</v>
      </c>
      <c r="G853" s="2" t="s">
        <v>875</v>
      </c>
      <c r="H853" s="2">
        <f t="shared" si="337"/>
        <v>298274.99677036214</v>
      </c>
      <c r="I853" s="9">
        <v>96819.399358166789</v>
      </c>
      <c r="J853" s="1">
        <v>1259.4959999999901</v>
      </c>
      <c r="K853">
        <f t="shared" si="338"/>
        <v>56.482328313948429</v>
      </c>
      <c r="L853">
        <f t="shared" si="339"/>
        <v>47.248158891367673</v>
      </c>
      <c r="M853">
        <f t="shared" si="340"/>
        <v>76.966347055780957</v>
      </c>
      <c r="N853">
        <f t="shared" si="341"/>
        <v>118.25994885526585</v>
      </c>
      <c r="O853">
        <f t="shared" si="342"/>
        <v>133.95076822012916</v>
      </c>
      <c r="P853">
        <f t="shared" si="343"/>
        <v>138.74867013957555</v>
      </c>
      <c r="Q853">
        <f t="shared" si="344"/>
        <v>123.98790348298127</v>
      </c>
      <c r="R853">
        <f t="shared" si="345"/>
        <v>111.56885346818457</v>
      </c>
      <c r="S853">
        <f t="shared" si="346"/>
        <v>119.16718988593819</v>
      </c>
      <c r="T853">
        <f t="shared" si="347"/>
        <v>138.60683381541526</v>
      </c>
      <c r="U853">
        <f t="shared" si="348"/>
        <v>131.27156610596029</v>
      </c>
      <c r="V853">
        <f t="shared" si="349"/>
        <v>63.23743176544302</v>
      </c>
      <c r="W853" s="1">
        <v>1882.44871440779</v>
      </c>
      <c r="X853" s="1">
        <v>0</v>
      </c>
      <c r="Y853" s="1">
        <v>92402.270835000003</v>
      </c>
      <c r="Z853" s="13">
        <f t="shared" si="325"/>
        <v>9002.031879948172</v>
      </c>
      <c r="AA853" s="13">
        <f t="shared" si="326"/>
        <v>8111.3050358777764</v>
      </c>
      <c r="AB853" s="13">
        <f t="shared" si="327"/>
        <v>9002.031879948172</v>
      </c>
      <c r="AC853" s="13">
        <f t="shared" si="328"/>
        <v>8401.9046687557438</v>
      </c>
      <c r="AD853" s="13">
        <f t="shared" si="329"/>
        <v>6475.2130202067883</v>
      </c>
      <c r="AE853" s="13">
        <f t="shared" si="330"/>
        <v>5875.0858090143611</v>
      </c>
      <c r="AF853" s="13">
        <f t="shared" si="331"/>
        <v>6576.285774596442</v>
      </c>
      <c r="AG853" s="13">
        <f t="shared" si="332"/>
        <v>6980.576792155066</v>
      </c>
      <c r="AH853" s="13">
        <f t="shared" si="333"/>
        <v>6986.8861073005673</v>
      </c>
      <c r="AI853" s="13">
        <f t="shared" si="334"/>
        <v>7283.7950553240353</v>
      </c>
      <c r="AJ853" s="13">
        <f t="shared" si="335"/>
        <v>8705.122931924705</v>
      </c>
      <c r="AK853" s="13">
        <f t="shared" si="336"/>
        <v>9002.031879948172</v>
      </c>
      <c r="AL853" s="1">
        <v>609.59209999999996</v>
      </c>
      <c r="AM853" s="1">
        <v>665.59170875900008</v>
      </c>
      <c r="AN853" s="1">
        <v>201455.59741219538</v>
      </c>
      <c r="AO853" s="1">
        <v>179745.01143376256</v>
      </c>
      <c r="AP853" s="1">
        <v>4103.2139400000005</v>
      </c>
      <c r="AQ853" s="1">
        <v>6782.5779179154415</v>
      </c>
      <c r="AR853" s="1">
        <v>10824.794120517381</v>
      </c>
    </row>
    <row r="854" spans="1:44" x14ac:dyDescent="0.25">
      <c r="A854" s="1">
        <v>2429</v>
      </c>
      <c r="B854" s="1" t="s">
        <v>892</v>
      </c>
      <c r="C854" s="1">
        <v>1102</v>
      </c>
      <c r="D854" s="1">
        <v>11</v>
      </c>
      <c r="E854" s="1">
        <v>1301</v>
      </c>
      <c r="F854" s="2" t="s">
        <v>884</v>
      </c>
      <c r="G854" s="2" t="s">
        <v>875</v>
      </c>
      <c r="H854" s="2">
        <f t="shared" si="337"/>
        <v>119437.56005524591</v>
      </c>
      <c r="I854" s="9">
        <v>27877.323350459497</v>
      </c>
      <c r="J854" s="1">
        <v>825.551999999999</v>
      </c>
      <c r="K854">
        <f t="shared" si="338"/>
        <v>37.022030323428631</v>
      </c>
      <c r="L854">
        <f t="shared" si="339"/>
        <v>30.969381458207589</v>
      </c>
      <c r="M854">
        <f t="shared" si="340"/>
        <v>50.448530002949198</v>
      </c>
      <c r="N854">
        <f t="shared" si="341"/>
        <v>77.514924459754596</v>
      </c>
      <c r="O854">
        <f t="shared" si="342"/>
        <v>87.799663203110455</v>
      </c>
      <c r="P854">
        <f t="shared" si="343"/>
        <v>90.944506478041717</v>
      </c>
      <c r="Q854">
        <f t="shared" si="344"/>
        <v>81.269382114895819</v>
      </c>
      <c r="R854">
        <f t="shared" si="345"/>
        <v>73.129164458138277</v>
      </c>
      <c r="S854">
        <f t="shared" si="346"/>
        <v>78.109586647926392</v>
      </c>
      <c r="T854">
        <f t="shared" si="347"/>
        <v>90.851538131113116</v>
      </c>
      <c r="U854">
        <f t="shared" si="348"/>
        <v>86.04354753163841</v>
      </c>
      <c r="V854">
        <f t="shared" si="349"/>
        <v>41.449745190794864</v>
      </c>
      <c r="W854" s="1">
        <v>727.4030303925</v>
      </c>
      <c r="X854" s="1">
        <v>379.80074999999903</v>
      </c>
      <c r="Y854" s="1">
        <v>22158.045735</v>
      </c>
      <c r="Z854" s="13">
        <f t="shared" si="325"/>
        <v>2158.6854121799965</v>
      </c>
      <c r="AA854" s="13">
        <f t="shared" si="326"/>
        <v>1945.0892963058809</v>
      </c>
      <c r="AB854" s="13">
        <f t="shared" si="327"/>
        <v>2158.6854121799965</v>
      </c>
      <c r="AC854" s="13">
        <f t="shared" si="328"/>
        <v>2014.7750291098112</v>
      </c>
      <c r="AD854" s="13">
        <f t="shared" si="329"/>
        <v>1552.7547640232135</v>
      </c>
      <c r="AE854" s="13">
        <f t="shared" si="330"/>
        <v>1408.8443809530288</v>
      </c>
      <c r="AF854" s="13">
        <f t="shared" si="331"/>
        <v>1576.9919899494846</v>
      </c>
      <c r="AG854" s="13">
        <f t="shared" si="332"/>
        <v>1673.9408936545703</v>
      </c>
      <c r="AH854" s="13">
        <f t="shared" si="333"/>
        <v>1675.4538661420124</v>
      </c>
      <c r="AI854" s="13">
        <f t="shared" si="334"/>
        <v>1746.652571433385</v>
      </c>
      <c r="AJ854" s="13">
        <f t="shared" si="335"/>
        <v>2087.4867068886238</v>
      </c>
      <c r="AK854" s="13">
        <f t="shared" si="336"/>
        <v>2158.6854121799965</v>
      </c>
      <c r="AL854" s="1">
        <v>425.19304740000001</v>
      </c>
      <c r="AM854" s="1">
        <v>3361.3287876670001</v>
      </c>
      <c r="AN854" s="1">
        <v>91560.23670478641</v>
      </c>
      <c r="AO854" s="1">
        <v>83325.50198916145</v>
      </c>
      <c r="AP854" s="1">
        <v>1262.0520360000003</v>
      </c>
      <c r="AQ854" s="1">
        <v>1994.3403754263002</v>
      </c>
      <c r="AR854" s="1">
        <v>4978.3423041986644</v>
      </c>
    </row>
    <row r="855" spans="1:44" x14ac:dyDescent="0.25">
      <c r="A855" s="1">
        <v>2445</v>
      </c>
      <c r="B855" s="1" t="s">
        <v>893</v>
      </c>
      <c r="C855" s="1">
        <v>1103</v>
      </c>
      <c r="D855" s="1">
        <v>11</v>
      </c>
      <c r="E855" s="1">
        <v>415</v>
      </c>
      <c r="F855" s="2" t="s">
        <v>894</v>
      </c>
      <c r="G855" s="2" t="s">
        <v>875</v>
      </c>
      <c r="H855" s="2">
        <f t="shared" si="337"/>
        <v>35855.734923450225</v>
      </c>
      <c r="I855" s="9">
        <v>14602.147433863487</v>
      </c>
      <c r="J855" s="1">
        <v>211.67999999999901</v>
      </c>
      <c r="K855">
        <f t="shared" si="338"/>
        <v>9.4928282880585897</v>
      </c>
      <c r="L855">
        <f t="shared" si="339"/>
        <v>7.9408670405660216</v>
      </c>
      <c r="M855">
        <f t="shared" si="340"/>
        <v>12.935520513576671</v>
      </c>
      <c r="N855">
        <f t="shared" si="341"/>
        <v>19.875621656347263</v>
      </c>
      <c r="O855">
        <f t="shared" si="342"/>
        <v>22.512734154643628</v>
      </c>
      <c r="P855">
        <f t="shared" si="343"/>
        <v>23.319104225138819</v>
      </c>
      <c r="Q855">
        <f t="shared" si="344"/>
        <v>20.838303106383474</v>
      </c>
      <c r="R855">
        <f t="shared" si="345"/>
        <v>18.751067809778981</v>
      </c>
      <c r="S855">
        <f t="shared" si="346"/>
        <v>20.028099140493879</v>
      </c>
      <c r="T855">
        <f t="shared" si="347"/>
        <v>23.295266187464822</v>
      </c>
      <c r="U855">
        <f t="shared" si="348"/>
        <v>22.062448085035413</v>
      </c>
      <c r="V855">
        <f t="shared" si="349"/>
        <v>10.628139792511467</v>
      </c>
      <c r="W855" s="1">
        <v>230.26665630149901</v>
      </c>
      <c r="X855" s="1">
        <v>0</v>
      </c>
      <c r="Y855" s="1">
        <v>5558.5981499999898</v>
      </c>
      <c r="Z855" s="13">
        <f t="shared" si="325"/>
        <v>541.53082280275805</v>
      </c>
      <c r="AA855" s="13">
        <f t="shared" si="326"/>
        <v>487.9478043026366</v>
      </c>
      <c r="AB855" s="13">
        <f t="shared" si="327"/>
        <v>541.53082280275805</v>
      </c>
      <c r="AC855" s="13">
        <f t="shared" si="328"/>
        <v>505.4292640883013</v>
      </c>
      <c r="AD855" s="13">
        <f t="shared" si="329"/>
        <v>389.52621823817651</v>
      </c>
      <c r="AE855" s="13">
        <f t="shared" si="330"/>
        <v>353.42465952371981</v>
      </c>
      <c r="AF855" s="13">
        <f t="shared" si="331"/>
        <v>395.60640242075965</v>
      </c>
      <c r="AG855" s="13">
        <f t="shared" si="332"/>
        <v>419.92713915109283</v>
      </c>
      <c r="AH855" s="13">
        <f t="shared" si="333"/>
        <v>420.30668553213548</v>
      </c>
      <c r="AI855" s="13">
        <f t="shared" si="334"/>
        <v>438.16769169884282</v>
      </c>
      <c r="AJ855" s="13">
        <f t="shared" si="335"/>
        <v>523.66981663605077</v>
      </c>
      <c r="AK855" s="13">
        <f t="shared" si="336"/>
        <v>541.53082280275805</v>
      </c>
      <c r="AL855" s="1">
        <v>8578.6550441999989</v>
      </c>
      <c r="AM855" s="1">
        <v>22.947583362000003</v>
      </c>
      <c r="AN855" s="1">
        <v>21253.587489586738</v>
      </c>
      <c r="AO855" s="1">
        <v>16784.136829245377</v>
      </c>
      <c r="AP855" s="1">
        <v>295.87950000000001</v>
      </c>
      <c r="AQ855" s="1">
        <v>2742.9621174088288</v>
      </c>
      <c r="AR855" s="1">
        <v>1430.6090429325345</v>
      </c>
    </row>
    <row r="856" spans="1:44" x14ac:dyDescent="0.25">
      <c r="A856" s="1">
        <v>2455</v>
      </c>
      <c r="B856" s="1" t="s">
        <v>895</v>
      </c>
      <c r="C856" s="1">
        <v>1103</v>
      </c>
      <c r="D856" s="1">
        <v>11</v>
      </c>
      <c r="E856" s="1">
        <v>443</v>
      </c>
      <c r="F856" s="2" t="s">
        <v>894</v>
      </c>
      <c r="G856" s="2" t="s">
        <v>875</v>
      </c>
      <c r="H856" s="2">
        <f t="shared" si="337"/>
        <v>81226.717624952347</v>
      </c>
      <c r="I856" s="9">
        <v>20560.557634013989</v>
      </c>
      <c r="J856" s="1">
        <v>375.731999999999</v>
      </c>
      <c r="K856">
        <f t="shared" si="338"/>
        <v>16.84977021130403</v>
      </c>
      <c r="L856">
        <f t="shared" si="339"/>
        <v>14.095038997004716</v>
      </c>
      <c r="M856">
        <f t="shared" si="340"/>
        <v>22.960548911598639</v>
      </c>
      <c r="N856">
        <f t="shared" si="341"/>
        <v>35.279228440016468</v>
      </c>
      <c r="O856">
        <f t="shared" si="342"/>
        <v>39.96010312449252</v>
      </c>
      <c r="P856">
        <f t="shared" si="343"/>
        <v>41.391409999621487</v>
      </c>
      <c r="Q856">
        <f t="shared" si="344"/>
        <v>36.987988013830737</v>
      </c>
      <c r="R856">
        <f t="shared" si="345"/>
        <v>33.283145362357757</v>
      </c>
      <c r="S856">
        <f t="shared" si="346"/>
        <v>35.549875974376704</v>
      </c>
      <c r="T856">
        <f t="shared" si="347"/>
        <v>41.349097482750139</v>
      </c>
      <c r="U856">
        <f t="shared" si="348"/>
        <v>39.16084535093794</v>
      </c>
      <c r="V856">
        <f t="shared" si="349"/>
        <v>18.864948131707891</v>
      </c>
      <c r="W856" s="1">
        <v>443.83724084699998</v>
      </c>
      <c r="X856" s="1">
        <v>0</v>
      </c>
      <c r="Y856" s="1">
        <v>9482.3625749999901</v>
      </c>
      <c r="Z856" s="13">
        <f t="shared" si="325"/>
        <v>923.79255862448588</v>
      </c>
      <c r="AA856" s="13">
        <f t="shared" si="326"/>
        <v>832.38576943590522</v>
      </c>
      <c r="AB856" s="13">
        <f t="shared" si="327"/>
        <v>923.79255862448588</v>
      </c>
      <c r="AC856" s="13">
        <f t="shared" si="328"/>
        <v>862.20723440867971</v>
      </c>
      <c r="AD856" s="13">
        <f t="shared" si="329"/>
        <v>664.48927123882311</v>
      </c>
      <c r="AE856" s="13">
        <f t="shared" si="330"/>
        <v>602.90394702301705</v>
      </c>
      <c r="AF856" s="13">
        <f t="shared" si="331"/>
        <v>674.8614027342494</v>
      </c>
      <c r="AG856" s="13">
        <f t="shared" si="332"/>
        <v>716.34992871595568</v>
      </c>
      <c r="AH856" s="13">
        <f t="shared" si="333"/>
        <v>716.99739347270838</v>
      </c>
      <c r="AI856" s="13">
        <f t="shared" si="334"/>
        <v>747.46632320223557</v>
      </c>
      <c r="AJ856" s="13">
        <f t="shared" si="335"/>
        <v>893.32362889495869</v>
      </c>
      <c r="AK856" s="13">
        <f t="shared" si="336"/>
        <v>923.79255862448588</v>
      </c>
      <c r="AL856" s="1">
        <v>10180.469730000001</v>
      </c>
      <c r="AM856" s="1">
        <v>78.156088167000007</v>
      </c>
      <c r="AN856" s="1">
        <v>60666.159990938351</v>
      </c>
      <c r="AO856" s="1">
        <v>17736.428280550081</v>
      </c>
      <c r="AP856" s="1">
        <v>780.41880000000003</v>
      </c>
      <c r="AQ856" s="1">
        <v>38774.31572551337</v>
      </c>
      <c r="AR856" s="1">
        <v>3374.9971848748955</v>
      </c>
    </row>
    <row r="857" spans="1:44" x14ac:dyDescent="0.25">
      <c r="A857" s="1">
        <v>2456</v>
      </c>
      <c r="B857" s="1" t="s">
        <v>896</v>
      </c>
      <c r="C857" s="1">
        <v>1103</v>
      </c>
      <c r="D857" s="1">
        <v>11</v>
      </c>
      <c r="E857" s="1">
        <v>306</v>
      </c>
      <c r="F857" s="2" t="s">
        <v>894</v>
      </c>
      <c r="G857" s="2" t="s">
        <v>875</v>
      </c>
      <c r="H857" s="2">
        <f t="shared" si="337"/>
        <v>23593.178710249442</v>
      </c>
      <c r="I857" s="9">
        <v>10370.282942715598</v>
      </c>
      <c r="J857" s="1">
        <v>164.051999999999</v>
      </c>
      <c r="K857">
        <f t="shared" si="338"/>
        <v>7.3569419232453965</v>
      </c>
      <c r="L857">
        <f t="shared" si="339"/>
        <v>6.1541719564386579</v>
      </c>
      <c r="M857">
        <f t="shared" si="340"/>
        <v>10.025028398021906</v>
      </c>
      <c r="N857">
        <f t="shared" si="341"/>
        <v>15.403606783669108</v>
      </c>
      <c r="O857">
        <f t="shared" si="342"/>
        <v>17.447368969848785</v>
      </c>
      <c r="P857">
        <f t="shared" si="343"/>
        <v>18.072305774482562</v>
      </c>
      <c r="Q857">
        <f t="shared" si="344"/>
        <v>16.149684907447167</v>
      </c>
      <c r="R857">
        <f t="shared" si="345"/>
        <v>14.532077552578688</v>
      </c>
      <c r="S857">
        <f t="shared" si="346"/>
        <v>15.521776833882733</v>
      </c>
      <c r="T857">
        <f t="shared" si="347"/>
        <v>18.05383129528521</v>
      </c>
      <c r="U857">
        <f t="shared" si="348"/>
        <v>17.09839726590242</v>
      </c>
      <c r="V857">
        <f t="shared" si="349"/>
        <v>8.236808339196374</v>
      </c>
      <c r="W857" s="1">
        <v>243.8248133706</v>
      </c>
      <c r="X857" s="1">
        <v>0</v>
      </c>
      <c r="Y857" s="1">
        <v>3694.96722</v>
      </c>
      <c r="Z857" s="13">
        <f t="shared" si="325"/>
        <v>359.97181031620772</v>
      </c>
      <c r="AA857" s="13">
        <f t="shared" si="326"/>
        <v>324.35356780903845</v>
      </c>
      <c r="AB857" s="13">
        <f t="shared" si="327"/>
        <v>359.97181031620772</v>
      </c>
      <c r="AC857" s="13">
        <f t="shared" si="328"/>
        <v>335.97401942700242</v>
      </c>
      <c r="AD857" s="13">
        <f t="shared" si="329"/>
        <v>258.92978209274418</v>
      </c>
      <c r="AE857" s="13">
        <f t="shared" si="330"/>
        <v>234.93199120353893</v>
      </c>
      <c r="AF857" s="13">
        <f t="shared" si="331"/>
        <v>262.97146322168265</v>
      </c>
      <c r="AG857" s="13">
        <f t="shared" si="332"/>
        <v>279.13818773743691</v>
      </c>
      <c r="AH857" s="13">
        <f t="shared" si="333"/>
        <v>279.39048362186276</v>
      </c>
      <c r="AI857" s="13">
        <f t="shared" si="334"/>
        <v>291.26323112425268</v>
      </c>
      <c r="AJ857" s="13">
        <f t="shared" si="335"/>
        <v>348.09906281381785</v>
      </c>
      <c r="AK857" s="13">
        <f t="shared" si="336"/>
        <v>359.97181031620772</v>
      </c>
      <c r="AL857" s="1">
        <v>6094.6733899999999</v>
      </c>
      <c r="AM857" s="1">
        <v>172.765519345</v>
      </c>
      <c r="AN857" s="1">
        <v>13222.895767533842</v>
      </c>
      <c r="AO857" s="1">
        <v>11070.388121417165</v>
      </c>
      <c r="AP857" s="1">
        <v>276.54480000000001</v>
      </c>
      <c r="AQ857" s="1">
        <v>480.78684449516476</v>
      </c>
      <c r="AR857" s="1">
        <v>1395.1760016215119</v>
      </c>
    </row>
    <row r="858" spans="1:44" x14ac:dyDescent="0.25">
      <c r="A858" s="1">
        <v>2457</v>
      </c>
      <c r="B858" s="1" t="s">
        <v>897</v>
      </c>
      <c r="C858" s="1">
        <v>1103</v>
      </c>
      <c r="D858" s="1">
        <v>11</v>
      </c>
      <c r="E858" s="1">
        <v>1189</v>
      </c>
      <c r="F858" s="2" t="s">
        <v>894</v>
      </c>
      <c r="G858" s="2" t="s">
        <v>875</v>
      </c>
      <c r="H858" s="2">
        <f t="shared" si="337"/>
        <v>112152.30769865583</v>
      </c>
      <c r="I858" s="9">
        <v>62015.103996790102</v>
      </c>
      <c r="J858" s="1">
        <v>762.04799999999898</v>
      </c>
      <c r="K858">
        <f t="shared" si="338"/>
        <v>34.174181837011034</v>
      </c>
      <c r="L858">
        <f t="shared" si="339"/>
        <v>28.587121346037772</v>
      </c>
      <c r="M858">
        <f t="shared" si="340"/>
        <v>46.567873848876175</v>
      </c>
      <c r="N858">
        <f t="shared" si="341"/>
        <v>71.552237962850384</v>
      </c>
      <c r="O858">
        <f t="shared" si="342"/>
        <v>81.045842956717323</v>
      </c>
      <c r="P858">
        <f t="shared" si="343"/>
        <v>83.948775210500031</v>
      </c>
      <c r="Q858">
        <f t="shared" si="344"/>
        <v>75.017891182980748</v>
      </c>
      <c r="R858">
        <f t="shared" si="345"/>
        <v>67.503844115204558</v>
      </c>
      <c r="S858">
        <f t="shared" si="346"/>
        <v>72.101156905778197</v>
      </c>
      <c r="T858">
        <f t="shared" si="347"/>
        <v>83.862958274873634</v>
      </c>
      <c r="U858">
        <f t="shared" si="348"/>
        <v>79.424813106127758</v>
      </c>
      <c r="V858">
        <f t="shared" si="349"/>
        <v>38.261303253041405</v>
      </c>
      <c r="W858" s="1">
        <v>853.06061371019996</v>
      </c>
      <c r="X858" s="1">
        <v>2529.4499999999998</v>
      </c>
      <c r="Y858" s="1">
        <v>30036.150584999999</v>
      </c>
      <c r="Z858" s="13">
        <f t="shared" si="325"/>
        <v>2926.1876648022526</v>
      </c>
      <c r="AA858" s="13">
        <f t="shared" si="326"/>
        <v>2636.6492651846279</v>
      </c>
      <c r="AB858" s="13">
        <f t="shared" si="327"/>
        <v>2926.1876648022526</v>
      </c>
      <c r="AC858" s="13">
        <f t="shared" si="328"/>
        <v>2731.1111680598779</v>
      </c>
      <c r="AD858" s="13">
        <f t="shared" si="329"/>
        <v>2104.8235242203041</v>
      </c>
      <c r="AE858" s="13">
        <f t="shared" si="330"/>
        <v>1909.74702747793</v>
      </c>
      <c r="AF858" s="13">
        <f t="shared" si="331"/>
        <v>2137.6780898435818</v>
      </c>
      <c r="AG858" s="13">
        <f t="shared" si="332"/>
        <v>2269.0963523366941</v>
      </c>
      <c r="AH858" s="13">
        <f t="shared" si="333"/>
        <v>2271.1472493339866</v>
      </c>
      <c r="AI858" s="13">
        <f t="shared" si="334"/>
        <v>2367.660049206529</v>
      </c>
      <c r="AJ858" s="13">
        <f t="shared" si="335"/>
        <v>2829.6748649297101</v>
      </c>
      <c r="AK858" s="13">
        <f t="shared" si="336"/>
        <v>2926.1876648022526</v>
      </c>
      <c r="AL858" s="1">
        <v>26686.136274099903</v>
      </c>
      <c r="AM858" s="1">
        <v>1148.2585239800001</v>
      </c>
      <c r="AN858" s="1">
        <v>50137.203701865728</v>
      </c>
      <c r="AO858" s="1">
        <v>38329.730915014276</v>
      </c>
      <c r="AP858" s="1">
        <v>1896.7536</v>
      </c>
      <c r="AQ858" s="1">
        <v>3439.7600174259601</v>
      </c>
      <c r="AR858" s="1">
        <v>6470.9591694254887</v>
      </c>
    </row>
    <row r="859" spans="1:44" x14ac:dyDescent="0.25">
      <c r="A859" s="1">
        <v>2461</v>
      </c>
      <c r="B859" s="1" t="s">
        <v>898</v>
      </c>
      <c r="C859" s="1">
        <v>1103</v>
      </c>
      <c r="D859" s="1">
        <v>11</v>
      </c>
      <c r="E859" s="1">
        <v>717</v>
      </c>
      <c r="F859" s="2" t="s">
        <v>894</v>
      </c>
      <c r="G859" s="2" t="s">
        <v>875</v>
      </c>
      <c r="H859" s="2">
        <f t="shared" si="337"/>
        <v>101712.954270017</v>
      </c>
      <c r="I859" s="9">
        <v>40894.349599136498</v>
      </c>
      <c r="J859" s="1">
        <v>666.79199999999901</v>
      </c>
      <c r="K859">
        <f t="shared" si="338"/>
        <v>29.902409107384653</v>
      </c>
      <c r="L859">
        <f t="shared" si="339"/>
        <v>25.013731177783047</v>
      </c>
      <c r="M859">
        <f t="shared" si="340"/>
        <v>40.746889617766648</v>
      </c>
      <c r="N859">
        <f t="shared" si="341"/>
        <v>62.608208217494081</v>
      </c>
      <c r="O859">
        <f t="shared" si="342"/>
        <v>70.915112587127652</v>
      </c>
      <c r="P859">
        <f t="shared" si="343"/>
        <v>73.455178309187517</v>
      </c>
      <c r="Q859">
        <f t="shared" si="344"/>
        <v>65.640654785108154</v>
      </c>
      <c r="R859">
        <f t="shared" si="345"/>
        <v>59.065863600803972</v>
      </c>
      <c r="S859">
        <f t="shared" si="346"/>
        <v>63.088512292555919</v>
      </c>
      <c r="T859">
        <f t="shared" si="347"/>
        <v>73.380088490514424</v>
      </c>
      <c r="U859">
        <f t="shared" si="348"/>
        <v>69.496711467861772</v>
      </c>
      <c r="V859">
        <f t="shared" si="349"/>
        <v>33.478640346411225</v>
      </c>
      <c r="W859" s="1">
        <v>721.40943379049895</v>
      </c>
      <c r="X859" s="1">
        <v>0</v>
      </c>
      <c r="Y859" s="1">
        <v>18125.246265000002</v>
      </c>
      <c r="Z859" s="13">
        <f t="shared" si="325"/>
        <v>1765.8012431404284</v>
      </c>
      <c r="AA859" s="13">
        <f t="shared" si="326"/>
        <v>1591.0799591532502</v>
      </c>
      <c r="AB859" s="13">
        <f t="shared" si="327"/>
        <v>1765.8012431404284</v>
      </c>
      <c r="AC859" s="13">
        <f t="shared" si="328"/>
        <v>1648.0827780540671</v>
      </c>
      <c r="AD859" s="13">
        <f t="shared" si="329"/>
        <v>1270.150934051798</v>
      </c>
      <c r="AE859" s="13">
        <f t="shared" si="330"/>
        <v>1152.432468965437</v>
      </c>
      <c r="AF859" s="13">
        <f t="shared" si="331"/>
        <v>1289.976946415343</v>
      </c>
      <c r="AG859" s="13">
        <f t="shared" si="332"/>
        <v>1369.2809958695243</v>
      </c>
      <c r="AH859" s="13">
        <f t="shared" si="333"/>
        <v>1370.518604964434</v>
      </c>
      <c r="AI859" s="13">
        <f t="shared" si="334"/>
        <v>1428.7590329601605</v>
      </c>
      <c r="AJ859" s="13">
        <f t="shared" si="335"/>
        <v>1707.5608151447018</v>
      </c>
      <c r="AK859" s="13">
        <f t="shared" si="336"/>
        <v>1765.8012431404284</v>
      </c>
      <c r="AL859" s="1">
        <v>21227.727562299999</v>
      </c>
      <c r="AM859" s="1">
        <v>153.174338046</v>
      </c>
      <c r="AN859" s="1">
        <v>60818.604670880501</v>
      </c>
      <c r="AO859" s="1">
        <v>24402.468439682994</v>
      </c>
      <c r="AP859" s="1">
        <v>872.60040000000004</v>
      </c>
      <c r="AQ859" s="1">
        <v>30835.370466995384</v>
      </c>
      <c r="AR859" s="1">
        <v>4708.1653642021183</v>
      </c>
    </row>
    <row r="860" spans="1:44" x14ac:dyDescent="0.25">
      <c r="A860" s="1">
        <v>2463</v>
      </c>
      <c r="B860" s="1" t="s">
        <v>899</v>
      </c>
      <c r="C860" s="1">
        <v>1103</v>
      </c>
      <c r="D860" s="1">
        <v>11</v>
      </c>
      <c r="E860" s="1">
        <v>158</v>
      </c>
      <c r="F860" s="2" t="s">
        <v>894</v>
      </c>
      <c r="G860" s="2" t="s">
        <v>875</v>
      </c>
      <c r="H860" s="2">
        <f t="shared" si="337"/>
        <v>20514.280015417535</v>
      </c>
      <c r="I860" s="9">
        <v>12074.757200814589</v>
      </c>
      <c r="J860" s="1">
        <v>105.83999999999899</v>
      </c>
      <c r="K860">
        <f t="shared" si="338"/>
        <v>4.7464141440292718</v>
      </c>
      <c r="L860">
        <f t="shared" si="339"/>
        <v>3.9704335202829912</v>
      </c>
      <c r="M860">
        <f t="shared" si="340"/>
        <v>6.4677602567883046</v>
      </c>
      <c r="N860">
        <f t="shared" si="341"/>
        <v>9.9378108281735837</v>
      </c>
      <c r="O860">
        <f t="shared" si="342"/>
        <v>11.256367077321759</v>
      </c>
      <c r="P860">
        <f t="shared" si="343"/>
        <v>11.659552112569354</v>
      </c>
      <c r="Q860">
        <f t="shared" si="344"/>
        <v>10.419151553191686</v>
      </c>
      <c r="R860">
        <f t="shared" si="345"/>
        <v>9.3755339048894442</v>
      </c>
      <c r="S860">
        <f t="shared" si="346"/>
        <v>10.01404957024689</v>
      </c>
      <c r="T860">
        <f t="shared" si="347"/>
        <v>11.647633093732354</v>
      </c>
      <c r="U860">
        <f t="shared" si="348"/>
        <v>11.031224042517653</v>
      </c>
      <c r="V860">
        <f t="shared" si="349"/>
        <v>5.3140698962557078</v>
      </c>
      <c r="W860" s="1">
        <v>160.53062246760001</v>
      </c>
      <c r="X860" s="1">
        <v>0</v>
      </c>
      <c r="Y860" s="1">
        <v>5700.3049949999904</v>
      </c>
      <c r="Z860" s="13">
        <f t="shared" si="325"/>
        <v>555.33621443187474</v>
      </c>
      <c r="AA860" s="13">
        <f t="shared" si="326"/>
        <v>500.38718955886429</v>
      </c>
      <c r="AB860" s="13">
        <f t="shared" si="327"/>
        <v>555.33621443187474</v>
      </c>
      <c r="AC860" s="13">
        <f t="shared" si="328"/>
        <v>518.31430892368394</v>
      </c>
      <c r="AD860" s="13">
        <f t="shared" si="329"/>
        <v>399.45651539975739</v>
      </c>
      <c r="AE860" s="13">
        <f t="shared" si="330"/>
        <v>362.43460989156671</v>
      </c>
      <c r="AF860" s="13">
        <f t="shared" si="331"/>
        <v>405.69170336104196</v>
      </c>
      <c r="AG860" s="13">
        <f t="shared" si="332"/>
        <v>430.63245520618085</v>
      </c>
      <c r="AH860" s="13">
        <f t="shared" si="333"/>
        <v>431.02167746569819</v>
      </c>
      <c r="AI860" s="13">
        <f t="shared" si="334"/>
        <v>449.33801909003517</v>
      </c>
      <c r="AJ860" s="13">
        <f t="shared" si="335"/>
        <v>537.01987280753769</v>
      </c>
      <c r="AK860" s="13">
        <f t="shared" si="336"/>
        <v>555.33621443187474</v>
      </c>
      <c r="AL860" s="1">
        <v>6088.2896652999998</v>
      </c>
      <c r="AM860" s="1">
        <v>19.791918046999999</v>
      </c>
      <c r="AN860" s="1">
        <v>8439.5228146029476</v>
      </c>
      <c r="AO860" s="1">
        <v>5237.602982175863</v>
      </c>
      <c r="AP860" s="1">
        <v>74.995199999999997</v>
      </c>
      <c r="AQ860" s="1">
        <v>2227.8112091598873</v>
      </c>
      <c r="AR860" s="1">
        <v>899.11342326719659</v>
      </c>
    </row>
    <row r="861" spans="1:44" x14ac:dyDescent="0.25">
      <c r="A861" s="1">
        <v>2464</v>
      </c>
      <c r="B861" s="1" t="s">
        <v>900</v>
      </c>
      <c r="C861" s="1">
        <v>1103</v>
      </c>
      <c r="D861" s="1">
        <v>11</v>
      </c>
      <c r="E861" s="1">
        <v>781</v>
      </c>
      <c r="F861" s="2" t="s">
        <v>894</v>
      </c>
      <c r="G861" s="2" t="s">
        <v>875</v>
      </c>
      <c r="H861" s="2">
        <f t="shared" si="337"/>
        <v>64976.864998884557</v>
      </c>
      <c r="I861" s="9">
        <v>32041.701402510298</v>
      </c>
      <c r="J861" s="1">
        <v>502.73999999999899</v>
      </c>
      <c r="K861">
        <f t="shared" si="338"/>
        <v>22.545467184139209</v>
      </c>
      <c r="L861">
        <f t="shared" si="339"/>
        <v>18.859559221344352</v>
      </c>
      <c r="M861">
        <f t="shared" si="340"/>
        <v>30.721861219744678</v>
      </c>
      <c r="N861">
        <f t="shared" si="341"/>
        <v>47.204601433824877</v>
      </c>
      <c r="O861">
        <f t="shared" si="342"/>
        <v>53.467743617278757</v>
      </c>
      <c r="P861">
        <f t="shared" si="343"/>
        <v>55.382872534704845</v>
      </c>
      <c r="Q861">
        <f t="shared" si="344"/>
        <v>49.490969877660881</v>
      </c>
      <c r="R861">
        <f t="shared" si="345"/>
        <v>44.533786048225195</v>
      </c>
      <c r="S861">
        <f t="shared" si="346"/>
        <v>47.566735458673087</v>
      </c>
      <c r="T861">
        <f t="shared" si="347"/>
        <v>55.326257195229097</v>
      </c>
      <c r="U861">
        <f t="shared" si="348"/>
        <v>52.398314201959245</v>
      </c>
      <c r="V861">
        <f t="shared" si="349"/>
        <v>25.2418320072148</v>
      </c>
      <c r="W861" s="1">
        <v>750.40493804430002</v>
      </c>
      <c r="X861" s="1">
        <v>288.97050000000002</v>
      </c>
      <c r="Y861" s="1">
        <v>17757.281640000001</v>
      </c>
      <c r="Z861" s="13">
        <f t="shared" si="325"/>
        <v>1729.9533223587187</v>
      </c>
      <c r="AA861" s="13">
        <f t="shared" si="326"/>
        <v>1558.7790937219556</v>
      </c>
      <c r="AB861" s="13">
        <f t="shared" si="327"/>
        <v>1729.9533223587187</v>
      </c>
      <c r="AC861" s="13">
        <f t="shared" si="328"/>
        <v>1614.6246858146997</v>
      </c>
      <c r="AD861" s="13">
        <f t="shared" si="329"/>
        <v>1244.365319594009</v>
      </c>
      <c r="AE861" s="13">
        <f t="shared" si="330"/>
        <v>1129.0366830499902</v>
      </c>
      <c r="AF861" s="13">
        <f t="shared" si="331"/>
        <v>1263.7888397045972</v>
      </c>
      <c r="AG861" s="13">
        <f t="shared" si="332"/>
        <v>1341.4829201469511</v>
      </c>
      <c r="AH861" s="13">
        <f t="shared" si="333"/>
        <v>1342.695404266462</v>
      </c>
      <c r="AI861" s="13">
        <f t="shared" si="334"/>
        <v>1399.7534804787169</v>
      </c>
      <c r="AJ861" s="13">
        <f t="shared" si="335"/>
        <v>1672.8952461464637</v>
      </c>
      <c r="AK861" s="13">
        <f t="shared" si="336"/>
        <v>1729.9533223587187</v>
      </c>
      <c r="AL861" s="1">
        <v>12697.169333399999</v>
      </c>
      <c r="AM861" s="1">
        <v>45.134991065999998</v>
      </c>
      <c r="AN861" s="1">
        <v>32935.163596374259</v>
      </c>
      <c r="AO861" s="1">
        <v>22497.885537073591</v>
      </c>
      <c r="AP861" s="1">
        <v>2952.1548000000003</v>
      </c>
      <c r="AQ861" s="1">
        <v>2803.5326760818152</v>
      </c>
      <c r="AR861" s="1">
        <v>4681.590583218851</v>
      </c>
    </row>
    <row r="862" spans="1:44" x14ac:dyDescent="0.25">
      <c r="A862" s="1">
        <v>2465</v>
      </c>
      <c r="B862" s="1" t="s">
        <v>901</v>
      </c>
      <c r="C862" s="1">
        <v>1103</v>
      </c>
      <c r="D862" s="1">
        <v>11</v>
      </c>
      <c r="E862" s="1">
        <v>2259</v>
      </c>
      <c r="F862" s="2" t="s">
        <v>894</v>
      </c>
      <c r="G862" s="2" t="s">
        <v>875</v>
      </c>
      <c r="H862" s="2">
        <f t="shared" si="337"/>
        <v>201331.26723701402</v>
      </c>
      <c r="I862" s="9">
        <v>89840.257035985487</v>
      </c>
      <c r="J862" s="1">
        <v>1434.131999999993</v>
      </c>
      <c r="K862">
        <f t="shared" si="338"/>
        <v>64.313911651596925</v>
      </c>
      <c r="L862">
        <f t="shared" si="339"/>
        <v>53.79937419983478</v>
      </c>
      <c r="M862">
        <f t="shared" si="340"/>
        <v>87.638151479481934</v>
      </c>
      <c r="N862">
        <f t="shared" si="341"/>
        <v>134.6573367217527</v>
      </c>
      <c r="O862">
        <f t="shared" si="342"/>
        <v>152.52377389771056</v>
      </c>
      <c r="P862">
        <f t="shared" si="343"/>
        <v>157.98693112531546</v>
      </c>
      <c r="Q862">
        <f t="shared" si="344"/>
        <v>141.17950354574799</v>
      </c>
      <c r="R862">
        <f t="shared" si="345"/>
        <v>127.03848441125257</v>
      </c>
      <c r="S862">
        <f t="shared" si="346"/>
        <v>135.69037167684598</v>
      </c>
      <c r="T862">
        <f t="shared" si="347"/>
        <v>157.82542842007413</v>
      </c>
      <c r="U862">
        <f t="shared" si="348"/>
        <v>149.47308577611491</v>
      </c>
      <c r="V862">
        <f t="shared" si="349"/>
        <v>72.005647094265171</v>
      </c>
      <c r="W862" s="1">
        <v>1696.1679750224948</v>
      </c>
      <c r="X862" s="1">
        <v>0</v>
      </c>
      <c r="Y862" s="1">
        <v>55996.01154</v>
      </c>
      <c r="Z862" s="13">
        <f t="shared" si="325"/>
        <v>5455.2542537958043</v>
      </c>
      <c r="AA862" s="13">
        <f t="shared" si="326"/>
        <v>4915.471516977379</v>
      </c>
      <c r="AB862" s="13">
        <f t="shared" si="327"/>
        <v>5455.2542537958043</v>
      </c>
      <c r="AC862" s="13">
        <f t="shared" si="328"/>
        <v>5091.5756348643908</v>
      </c>
      <c r="AD862" s="13">
        <f t="shared" si="329"/>
        <v>3923.995587196302</v>
      </c>
      <c r="AE862" s="13">
        <f t="shared" si="330"/>
        <v>3560.3169682648891</v>
      </c>
      <c r="AF862" s="13">
        <f t="shared" si="331"/>
        <v>3985.2459338602812</v>
      </c>
      <c r="AG862" s="13">
        <f t="shared" si="332"/>
        <v>4230.2473205162032</v>
      </c>
      <c r="AH862" s="13">
        <f t="shared" si="333"/>
        <v>4234.0707815686683</v>
      </c>
      <c r="AI862" s="13">
        <f t="shared" si="334"/>
        <v>4413.9983605081452</v>
      </c>
      <c r="AJ862" s="13">
        <f t="shared" si="335"/>
        <v>5275.3266748563274</v>
      </c>
      <c r="AK862" s="13">
        <f t="shared" si="336"/>
        <v>5455.2542537958043</v>
      </c>
      <c r="AL862" s="1">
        <v>29790.352156200002</v>
      </c>
      <c r="AM862" s="1">
        <v>923.59336476299995</v>
      </c>
      <c r="AN862" s="1">
        <v>111491.01020102852</v>
      </c>
      <c r="AO862" s="1">
        <v>87134.667794380264</v>
      </c>
      <c r="AP862" s="1">
        <v>3378.8853000000004</v>
      </c>
      <c r="AQ862" s="1">
        <v>9873.6277858065787</v>
      </c>
      <c r="AR862" s="1">
        <v>11103.829320841684</v>
      </c>
    </row>
    <row r="863" spans="1:44" x14ac:dyDescent="0.25">
      <c r="A863" s="1">
        <v>2471</v>
      </c>
      <c r="B863" s="1" t="s">
        <v>902</v>
      </c>
      <c r="C863" s="1">
        <v>1104</v>
      </c>
      <c r="D863" s="1">
        <v>11</v>
      </c>
      <c r="E863" s="1">
        <v>167</v>
      </c>
      <c r="F863" s="2" t="s">
        <v>903</v>
      </c>
      <c r="G863" s="2" t="s">
        <v>875</v>
      </c>
      <c r="H863" s="2">
        <f t="shared" si="337"/>
        <v>31863.561927061382</v>
      </c>
      <c r="I863" s="9">
        <v>17572.84980892</v>
      </c>
      <c r="J863" s="1">
        <v>740.88</v>
      </c>
      <c r="K863">
        <f t="shared" si="338"/>
        <v>33.22489900820522</v>
      </c>
      <c r="L863">
        <f t="shared" si="339"/>
        <v>27.793034641981205</v>
      </c>
      <c r="M863">
        <f t="shared" si="340"/>
        <v>45.274321797518567</v>
      </c>
      <c r="N863">
        <f t="shared" si="341"/>
        <v>69.564675797215742</v>
      </c>
      <c r="O863">
        <f t="shared" si="342"/>
        <v>78.794569541253068</v>
      </c>
      <c r="P863">
        <f t="shared" si="343"/>
        <v>81.616864787986259</v>
      </c>
      <c r="Q863">
        <f t="shared" si="344"/>
        <v>72.934060872342499</v>
      </c>
      <c r="R863">
        <f t="shared" si="345"/>
        <v>65.628737334226741</v>
      </c>
      <c r="S863">
        <f t="shared" si="346"/>
        <v>70.098346991728903</v>
      </c>
      <c r="T863">
        <f t="shared" si="347"/>
        <v>81.533431656127263</v>
      </c>
      <c r="U863">
        <f t="shared" si="348"/>
        <v>77.218568297624316</v>
      </c>
      <c r="V863">
        <f t="shared" si="349"/>
        <v>37.198489273790308</v>
      </c>
      <c r="W863" s="1">
        <v>764.47861392000004</v>
      </c>
      <c r="X863" s="1">
        <v>0</v>
      </c>
      <c r="Y863" s="1">
        <v>13137.563039999999</v>
      </c>
      <c r="Z863" s="13">
        <f t="shared" si="325"/>
        <v>1279.8902044527747</v>
      </c>
      <c r="AA863" s="13">
        <f t="shared" si="326"/>
        <v>1153.2485109137604</v>
      </c>
      <c r="AB863" s="13">
        <f t="shared" si="327"/>
        <v>1279.8902044527747</v>
      </c>
      <c r="AC863" s="13">
        <f t="shared" si="328"/>
        <v>1194.565363430864</v>
      </c>
      <c r="AD863" s="13">
        <f t="shared" si="329"/>
        <v>920.63234465633218</v>
      </c>
      <c r="AE863" s="13">
        <f t="shared" si="330"/>
        <v>835.30750363442144</v>
      </c>
      <c r="AF863" s="13">
        <f t="shared" si="331"/>
        <v>935.00265904818968</v>
      </c>
      <c r="AG863" s="13">
        <f t="shared" si="332"/>
        <v>992.48391661562073</v>
      </c>
      <c r="AH863" s="13">
        <f t="shared" si="333"/>
        <v>993.38096194485581</v>
      </c>
      <c r="AI863" s="13">
        <f t="shared" si="334"/>
        <v>1035.5948597911943</v>
      </c>
      <c r="AJ863" s="13">
        <f t="shared" si="335"/>
        <v>1237.6763066064361</v>
      </c>
      <c r="AK863" s="13">
        <f t="shared" si="336"/>
        <v>1279.8902044527747</v>
      </c>
      <c r="AL863" s="1">
        <v>2929.9281549999996</v>
      </c>
      <c r="AM863" s="1">
        <v>0</v>
      </c>
      <c r="AN863" s="1">
        <v>14290.71211814138</v>
      </c>
      <c r="AO863" s="1">
        <v>4047.2386680449854</v>
      </c>
      <c r="AP863" s="1">
        <v>652.30200000000002</v>
      </c>
      <c r="AQ863" s="1">
        <v>4298.3609042624048</v>
      </c>
      <c r="AR863" s="1">
        <v>5292.8105458339905</v>
      </c>
    </row>
    <row r="864" spans="1:44" x14ac:dyDescent="0.25">
      <c r="A864" s="1">
        <v>2472</v>
      </c>
      <c r="B864" s="1" t="s">
        <v>904</v>
      </c>
      <c r="C864" s="1">
        <v>1104</v>
      </c>
      <c r="D864" s="1">
        <v>11</v>
      </c>
      <c r="E864" s="1">
        <v>623</v>
      </c>
      <c r="F864" s="2" t="s">
        <v>903</v>
      </c>
      <c r="G864" s="2" t="s">
        <v>875</v>
      </c>
      <c r="H864" s="2">
        <f t="shared" si="337"/>
        <v>57749.163197040856</v>
      </c>
      <c r="I864" s="9">
        <v>14321.058458695901</v>
      </c>
      <c r="J864" s="1">
        <v>582.12</v>
      </c>
      <c r="K864">
        <f t="shared" si="338"/>
        <v>26.105277792161242</v>
      </c>
      <c r="L864">
        <f t="shared" si="339"/>
        <v>21.837384361556662</v>
      </c>
      <c r="M864">
        <f t="shared" si="340"/>
        <v>35.572681412336017</v>
      </c>
      <c r="N864">
        <f t="shared" si="341"/>
        <v>54.657959554955234</v>
      </c>
      <c r="O864">
        <f t="shared" si="342"/>
        <v>61.910018925270265</v>
      </c>
      <c r="P864">
        <f t="shared" si="343"/>
        <v>64.127536619132059</v>
      </c>
      <c r="Q864">
        <f t="shared" si="344"/>
        <v>57.30533354255482</v>
      </c>
      <c r="R864">
        <f t="shared" si="345"/>
        <v>51.565436476892437</v>
      </c>
      <c r="S864">
        <f t="shared" si="346"/>
        <v>55.077272636358423</v>
      </c>
      <c r="T864">
        <f t="shared" si="347"/>
        <v>64.061982015528557</v>
      </c>
      <c r="U864">
        <f t="shared" si="348"/>
        <v>60.671732233847671</v>
      </c>
      <c r="V864">
        <f t="shared" si="349"/>
        <v>29.227384429406669</v>
      </c>
      <c r="W864" s="1">
        <v>603.19620592000001</v>
      </c>
      <c r="X864" s="1">
        <v>418.50900000000001</v>
      </c>
      <c r="Y864" s="1">
        <v>11183.046419999901</v>
      </c>
      <c r="Z864" s="13">
        <f t="shared" si="325"/>
        <v>1089.4769087173527</v>
      </c>
      <c r="AA864" s="13">
        <f t="shared" si="326"/>
        <v>981.67609868567718</v>
      </c>
      <c r="AB864" s="13">
        <f t="shared" si="327"/>
        <v>1089.4769087173527</v>
      </c>
      <c r="AC864" s="13">
        <f t="shared" si="328"/>
        <v>1016.8461129585113</v>
      </c>
      <c r="AD864" s="13">
        <f t="shared" si="329"/>
        <v>783.66697192610468</v>
      </c>
      <c r="AE864" s="13">
        <f t="shared" si="330"/>
        <v>711.03617616726365</v>
      </c>
      <c r="AF864" s="13">
        <f t="shared" si="331"/>
        <v>795.89936939775441</v>
      </c>
      <c r="AG864" s="13">
        <f t="shared" si="332"/>
        <v>844.82895928435437</v>
      </c>
      <c r="AH864" s="13">
        <f t="shared" si="333"/>
        <v>845.5925483554123</v>
      </c>
      <c r="AI864" s="13">
        <f t="shared" si="334"/>
        <v>881.52615169930448</v>
      </c>
      <c r="AJ864" s="13">
        <f t="shared" si="335"/>
        <v>1053.5433053734605</v>
      </c>
      <c r="AK864" s="13">
        <f t="shared" si="336"/>
        <v>1089.4769087173527</v>
      </c>
      <c r="AL864" s="1">
        <v>1453.521935</v>
      </c>
      <c r="AM864" s="1">
        <v>80.664897776000004</v>
      </c>
      <c r="AN864" s="1">
        <v>43428.104738344955</v>
      </c>
      <c r="AO864" s="1">
        <v>37496.475895122654</v>
      </c>
      <c r="AP864" s="1">
        <v>1520.2151999999999</v>
      </c>
      <c r="AQ864" s="1">
        <v>0</v>
      </c>
      <c r="AR864" s="1">
        <v>4411.4136432223049</v>
      </c>
    </row>
    <row r="865" spans="1:44" x14ac:dyDescent="0.25">
      <c r="A865" s="1">
        <v>2473</v>
      </c>
      <c r="B865" s="1" t="s">
        <v>905</v>
      </c>
      <c r="C865" s="1">
        <v>1104</v>
      </c>
      <c r="D865" s="1">
        <v>11</v>
      </c>
      <c r="E865" s="1">
        <v>579</v>
      </c>
      <c r="F865" s="2" t="s">
        <v>903</v>
      </c>
      <c r="G865" s="2" t="s">
        <v>875</v>
      </c>
      <c r="H865" s="2">
        <f t="shared" si="337"/>
        <v>88465.428608838542</v>
      </c>
      <c r="I865" s="9">
        <v>13420.963340490182</v>
      </c>
      <c r="J865" s="1">
        <v>3529.7639999999901</v>
      </c>
      <c r="K865">
        <f t="shared" si="338"/>
        <v>158.29291170337729</v>
      </c>
      <c r="L865">
        <f t="shared" si="339"/>
        <v>132.41395790143866</v>
      </c>
      <c r="M865">
        <f t="shared" si="340"/>
        <v>215.6998045638914</v>
      </c>
      <c r="N865">
        <f t="shared" si="341"/>
        <v>331.42599111959123</v>
      </c>
      <c r="O865">
        <f t="shared" si="342"/>
        <v>375.39984202868317</v>
      </c>
      <c r="P865">
        <f t="shared" si="343"/>
        <v>388.84606295419059</v>
      </c>
      <c r="Q865">
        <f t="shared" si="344"/>
        <v>347.47870429894505</v>
      </c>
      <c r="R865">
        <f t="shared" si="345"/>
        <v>312.67405572806507</v>
      </c>
      <c r="S865">
        <f t="shared" si="346"/>
        <v>333.96855316773605</v>
      </c>
      <c r="T865">
        <f t="shared" si="347"/>
        <v>388.44856367597663</v>
      </c>
      <c r="U865">
        <f t="shared" si="348"/>
        <v>367.89132181796623</v>
      </c>
      <c r="V865">
        <f t="shared" si="349"/>
        <v>177.22423104012904</v>
      </c>
      <c r="W865" s="1">
        <v>4000.7741325551901</v>
      </c>
      <c r="X865" s="1">
        <v>0</v>
      </c>
      <c r="Y865" s="1">
        <v>1918.0026600000001</v>
      </c>
      <c r="Z865" s="13">
        <f t="shared" si="325"/>
        <v>186.85602567037168</v>
      </c>
      <c r="AA865" s="13">
        <f t="shared" si="326"/>
        <v>168.36712446889479</v>
      </c>
      <c r="AB865" s="13">
        <f t="shared" si="327"/>
        <v>186.85602567037168</v>
      </c>
      <c r="AC865" s="13">
        <f t="shared" si="328"/>
        <v>174.39912848587664</v>
      </c>
      <c r="AD865" s="13">
        <f t="shared" si="329"/>
        <v>134.40660802590386</v>
      </c>
      <c r="AE865" s="13">
        <f t="shared" si="330"/>
        <v>121.94971084140884</v>
      </c>
      <c r="AF865" s="13">
        <f t="shared" si="331"/>
        <v>136.50458473168254</v>
      </c>
      <c r="AG865" s="13">
        <f t="shared" si="332"/>
        <v>144.89649155479745</v>
      </c>
      <c r="AH865" s="13">
        <f t="shared" si="333"/>
        <v>145.02745460497462</v>
      </c>
      <c r="AI865" s="13">
        <f t="shared" si="334"/>
        <v>151.19042167213365</v>
      </c>
      <c r="AJ865" s="13">
        <f t="shared" si="335"/>
        <v>180.69305860321265</v>
      </c>
      <c r="AK865" s="13">
        <f t="shared" si="336"/>
        <v>186.85602567037168</v>
      </c>
      <c r="AL865" s="1">
        <v>385.68489999999997</v>
      </c>
      <c r="AM865" s="1">
        <v>3586.737647935</v>
      </c>
      <c r="AN865" s="1">
        <v>75044.465268348358</v>
      </c>
      <c r="AO865" s="1">
        <v>31663.690755881351</v>
      </c>
      <c r="AP865" s="1">
        <v>2675.61</v>
      </c>
      <c r="AQ865" s="1">
        <v>11747.511501033854</v>
      </c>
      <c r="AR865" s="1">
        <v>28957.653011433158</v>
      </c>
    </row>
    <row r="866" spans="1:44" x14ac:dyDescent="0.25">
      <c r="A866" s="1">
        <v>2474</v>
      </c>
      <c r="B866" s="1" t="s">
        <v>906</v>
      </c>
      <c r="C866" s="1">
        <v>1104</v>
      </c>
      <c r="D866" s="1">
        <v>11</v>
      </c>
      <c r="E866" s="1">
        <v>599</v>
      </c>
      <c r="F866" s="2" t="s">
        <v>903</v>
      </c>
      <c r="G866" s="2" t="s">
        <v>875</v>
      </c>
      <c r="H866" s="2">
        <f t="shared" si="337"/>
        <v>51522.957360841014</v>
      </c>
      <c r="I866" s="9">
        <v>14807.6921804099</v>
      </c>
      <c r="J866" s="1">
        <v>534.49199999999905</v>
      </c>
      <c r="K866">
        <f t="shared" si="338"/>
        <v>23.969391427348008</v>
      </c>
      <c r="L866">
        <f t="shared" si="339"/>
        <v>20.05068927742926</v>
      </c>
      <c r="M866">
        <f t="shared" si="340"/>
        <v>32.662189296781193</v>
      </c>
      <c r="N866">
        <f t="shared" si="341"/>
        <v>50.18594468227699</v>
      </c>
      <c r="O866">
        <f t="shared" si="342"/>
        <v>56.844653740475323</v>
      </c>
      <c r="P866">
        <f t="shared" si="343"/>
        <v>58.880738168475695</v>
      </c>
      <c r="Q866">
        <f t="shared" si="344"/>
        <v>52.616715343618424</v>
      </c>
      <c r="R866">
        <f t="shared" si="345"/>
        <v>47.346446219692062</v>
      </c>
      <c r="S866">
        <f t="shared" si="346"/>
        <v>50.570950329747191</v>
      </c>
      <c r="T866">
        <f t="shared" si="347"/>
        <v>58.820547123348845</v>
      </c>
      <c r="U866">
        <f t="shared" si="348"/>
        <v>55.707681414714585</v>
      </c>
      <c r="V866">
        <f t="shared" si="349"/>
        <v>26.83605297609153</v>
      </c>
      <c r="W866" s="1">
        <v>550.94070572800001</v>
      </c>
      <c r="X866" s="1">
        <v>0</v>
      </c>
      <c r="Y866" s="1">
        <v>11438.3487749999</v>
      </c>
      <c r="Z866" s="13">
        <f t="shared" si="325"/>
        <v>1114.3490240665494</v>
      </c>
      <c r="AA866" s="13">
        <f t="shared" si="326"/>
        <v>1004.0871851132043</v>
      </c>
      <c r="AB866" s="13">
        <f t="shared" si="327"/>
        <v>1114.3490240665494</v>
      </c>
      <c r="AC866" s="13">
        <f t="shared" si="328"/>
        <v>1040.0601100717331</v>
      </c>
      <c r="AD866" s="13">
        <f t="shared" si="329"/>
        <v>801.55762675792596</v>
      </c>
      <c r="AE866" s="13">
        <f t="shared" si="330"/>
        <v>727.26871276310999</v>
      </c>
      <c r="AF866" s="13">
        <f t="shared" si="331"/>
        <v>814.06928265027079</v>
      </c>
      <c r="AG866" s="13">
        <f t="shared" si="332"/>
        <v>864.1159062196507</v>
      </c>
      <c r="AH866" s="13">
        <f t="shared" si="333"/>
        <v>864.89692757890396</v>
      </c>
      <c r="AI866" s="13">
        <f t="shared" si="334"/>
        <v>901.65087389668599</v>
      </c>
      <c r="AJ866" s="13">
        <f t="shared" si="335"/>
        <v>1077.5950777487674</v>
      </c>
      <c r="AK866" s="13">
        <f t="shared" si="336"/>
        <v>1114.3490240665494</v>
      </c>
      <c r="AL866" s="1">
        <v>2137.4581132000003</v>
      </c>
      <c r="AM866" s="1">
        <v>146.45258648199999</v>
      </c>
      <c r="AN866" s="1">
        <v>36715.26518043111</v>
      </c>
      <c r="AO866" s="1">
        <v>29997.180716098123</v>
      </c>
      <c r="AP866" s="1">
        <v>1287.6128999999999</v>
      </c>
      <c r="AQ866" s="1">
        <v>1492.9748486456126</v>
      </c>
      <c r="AR866" s="1">
        <v>3937.4967156873777</v>
      </c>
    </row>
    <row r="867" spans="1:44" x14ac:dyDescent="0.25">
      <c r="A867" s="1">
        <v>2475</v>
      </c>
      <c r="B867" s="1" t="s">
        <v>907</v>
      </c>
      <c r="C867" s="1">
        <v>1104</v>
      </c>
      <c r="D867" s="1">
        <v>11</v>
      </c>
      <c r="E867" s="1">
        <v>835</v>
      </c>
      <c r="F867" s="2" t="s">
        <v>903</v>
      </c>
      <c r="G867" s="2" t="s">
        <v>875</v>
      </c>
      <c r="H867" s="2">
        <f t="shared" si="337"/>
        <v>71501.817708418617</v>
      </c>
      <c r="I867" s="9">
        <v>19102.026008187</v>
      </c>
      <c r="J867" s="1">
        <v>799.09199999999896</v>
      </c>
      <c r="K867">
        <f t="shared" si="338"/>
        <v>35.835426787421298</v>
      </c>
      <c r="L867">
        <f t="shared" si="339"/>
        <v>29.97677307813683</v>
      </c>
      <c r="M867">
        <f t="shared" si="340"/>
        <v>48.831589938752103</v>
      </c>
      <c r="N867">
        <f t="shared" si="341"/>
        <v>75.030471752711179</v>
      </c>
      <c r="O867">
        <f t="shared" si="342"/>
        <v>84.985571433779981</v>
      </c>
      <c r="P867">
        <f t="shared" si="343"/>
        <v>88.029618449899345</v>
      </c>
      <c r="Q867">
        <f t="shared" si="344"/>
        <v>78.66459422659787</v>
      </c>
      <c r="R867">
        <f t="shared" si="345"/>
        <v>70.785280981915889</v>
      </c>
      <c r="S867">
        <f t="shared" si="346"/>
        <v>75.606074255364646</v>
      </c>
      <c r="T867">
        <f t="shared" si="347"/>
        <v>87.939629857680004</v>
      </c>
      <c r="U867">
        <f t="shared" si="348"/>
        <v>83.285741521008973</v>
      </c>
      <c r="V867">
        <f t="shared" si="349"/>
        <v>40.121227716730921</v>
      </c>
      <c r="W867" s="1">
        <v>823.83054006399902</v>
      </c>
      <c r="X867" s="1">
        <v>0</v>
      </c>
      <c r="Y867" s="1">
        <v>12061.440720000001</v>
      </c>
      <c r="Z867" s="13">
        <f t="shared" si="325"/>
        <v>1175.0520079038818</v>
      </c>
      <c r="AA867" s="13">
        <f t="shared" si="326"/>
        <v>1058.7837719570398</v>
      </c>
      <c r="AB867" s="13">
        <f t="shared" si="327"/>
        <v>1175.0520079038818</v>
      </c>
      <c r="AC867" s="13">
        <f t="shared" si="328"/>
        <v>1096.716283934697</v>
      </c>
      <c r="AD867" s="13">
        <f t="shared" si="329"/>
        <v>845.22163023523433</v>
      </c>
      <c r="AE867" s="13">
        <f t="shared" si="330"/>
        <v>766.8859062660498</v>
      </c>
      <c r="AF867" s="13">
        <f t="shared" si="331"/>
        <v>858.41484534198003</v>
      </c>
      <c r="AG867" s="13">
        <f t="shared" si="332"/>
        <v>911.18770576896384</v>
      </c>
      <c r="AH867" s="13">
        <f t="shared" si="333"/>
        <v>912.01127244025429</v>
      </c>
      <c r="AI867" s="13">
        <f t="shared" si="334"/>
        <v>950.76735108920195</v>
      </c>
      <c r="AJ867" s="13">
        <f t="shared" si="335"/>
        <v>1136.295929254934</v>
      </c>
      <c r="AK867" s="13">
        <f t="shared" si="336"/>
        <v>1175.0520079038818</v>
      </c>
      <c r="AL867" s="1">
        <v>5299.6424082000003</v>
      </c>
      <c r="AM867" s="1">
        <v>118.02033992299999</v>
      </c>
      <c r="AN867" s="1">
        <v>52399.791700231617</v>
      </c>
      <c r="AO867" s="1">
        <v>44638.661779907918</v>
      </c>
      <c r="AP867" s="1">
        <v>1133.7165</v>
      </c>
      <c r="AQ867" s="1">
        <v>900.5481184296774</v>
      </c>
      <c r="AR867" s="1">
        <v>5726.8653018940158</v>
      </c>
    </row>
    <row r="868" spans="1:44" x14ac:dyDescent="0.25">
      <c r="A868" s="1">
        <v>2476</v>
      </c>
      <c r="B868" s="1" t="s">
        <v>908</v>
      </c>
      <c r="C868" s="1">
        <v>1104</v>
      </c>
      <c r="D868" s="1">
        <v>11</v>
      </c>
      <c r="E868" s="1">
        <v>752</v>
      </c>
      <c r="F868" s="2" t="s">
        <v>903</v>
      </c>
      <c r="G868" s="2" t="s">
        <v>875</v>
      </c>
      <c r="H868" s="2">
        <f t="shared" si="337"/>
        <v>81981.842320810087</v>
      </c>
      <c r="I868" s="9">
        <v>15859.075063413969</v>
      </c>
      <c r="J868" s="1">
        <v>1958.03999999999</v>
      </c>
      <c r="K868">
        <f t="shared" si="338"/>
        <v>87.808661664541916</v>
      </c>
      <c r="L868">
        <f t="shared" si="339"/>
        <v>73.453020125235668</v>
      </c>
      <c r="M868">
        <f t="shared" si="340"/>
        <v>119.65356475058417</v>
      </c>
      <c r="N868">
        <f t="shared" si="341"/>
        <v>183.8495003212121</v>
      </c>
      <c r="O868">
        <f t="shared" si="342"/>
        <v>208.24279093045345</v>
      </c>
      <c r="P868">
        <f t="shared" si="343"/>
        <v>215.70171408253398</v>
      </c>
      <c r="Q868">
        <f t="shared" si="344"/>
        <v>192.75430373404703</v>
      </c>
      <c r="R868">
        <f t="shared" si="345"/>
        <v>173.44737724045549</v>
      </c>
      <c r="S868">
        <f t="shared" si="346"/>
        <v>185.25991704956829</v>
      </c>
      <c r="T868">
        <f t="shared" si="347"/>
        <v>215.48121223404951</v>
      </c>
      <c r="U868">
        <f t="shared" si="348"/>
        <v>204.07764478657748</v>
      </c>
      <c r="V868">
        <f t="shared" si="349"/>
        <v>98.310293080731014</v>
      </c>
      <c r="W868" s="1">
        <v>2023.1265259519901</v>
      </c>
      <c r="X868" s="1">
        <v>0</v>
      </c>
      <c r="Y868" s="1">
        <v>4623.6752099999903</v>
      </c>
      <c r="Z868" s="13">
        <f t="shared" si="325"/>
        <v>450.44857952971728</v>
      </c>
      <c r="AA868" s="13">
        <f t="shared" si="326"/>
        <v>405.87790404097331</v>
      </c>
      <c r="AB868" s="13">
        <f t="shared" si="327"/>
        <v>450.44857952971728</v>
      </c>
      <c r="AC868" s="13">
        <f t="shared" si="328"/>
        <v>420.41908691917604</v>
      </c>
      <c r="AD868" s="13">
        <f t="shared" si="329"/>
        <v>324.01023968838365</v>
      </c>
      <c r="AE868" s="13">
        <f t="shared" si="330"/>
        <v>293.98074707784247</v>
      </c>
      <c r="AF868" s="13">
        <f t="shared" si="331"/>
        <v>329.06777328203697</v>
      </c>
      <c r="AG868" s="13">
        <f t="shared" si="332"/>
        <v>349.29790765665041</v>
      </c>
      <c r="AH868" s="13">
        <f t="shared" si="333"/>
        <v>349.61361660802913</v>
      </c>
      <c r="AI868" s="13">
        <f t="shared" si="334"/>
        <v>364.47050843761065</v>
      </c>
      <c r="AJ868" s="13">
        <f t="shared" si="335"/>
        <v>435.59168770013582</v>
      </c>
      <c r="AK868" s="13">
        <f t="shared" si="336"/>
        <v>450.44857952971728</v>
      </c>
      <c r="AL868" s="1">
        <v>5724.3834233999996</v>
      </c>
      <c r="AM868" s="1">
        <v>1529.849904062</v>
      </c>
      <c r="AN868" s="1">
        <v>66122.767257396117</v>
      </c>
      <c r="AO868" s="1">
        <v>44876.734642734096</v>
      </c>
      <c r="AP868" s="1">
        <v>1787.3856000000003</v>
      </c>
      <c r="AQ868" s="1">
        <v>5453.7374364803609</v>
      </c>
      <c r="AR868" s="1">
        <v>14004.909578181652</v>
      </c>
    </row>
    <row r="869" spans="1:44" x14ac:dyDescent="0.25">
      <c r="A869" s="1">
        <v>2477</v>
      </c>
      <c r="B869" s="1" t="s">
        <v>909</v>
      </c>
      <c r="C869" s="1">
        <v>1104</v>
      </c>
      <c r="D869" s="1">
        <v>11</v>
      </c>
      <c r="E869" s="1">
        <v>848</v>
      </c>
      <c r="F869" s="2" t="s">
        <v>903</v>
      </c>
      <c r="G869" s="2" t="s">
        <v>875</v>
      </c>
      <c r="H869" s="2">
        <f t="shared" si="337"/>
        <v>78638.847354155994</v>
      </c>
      <c r="I869" s="9">
        <v>25185.465860365497</v>
      </c>
      <c r="J869" s="1">
        <v>592.70399999999904</v>
      </c>
      <c r="K869">
        <f t="shared" si="338"/>
        <v>26.579919206564131</v>
      </c>
      <c r="L869">
        <f t="shared" si="339"/>
        <v>22.234427713584928</v>
      </c>
      <c r="M869">
        <f t="shared" si="340"/>
        <v>36.219457438014793</v>
      </c>
      <c r="N869">
        <f t="shared" si="341"/>
        <v>55.651740637772512</v>
      </c>
      <c r="O869">
        <f t="shared" si="342"/>
        <v>63.035655633002349</v>
      </c>
      <c r="P869">
        <f t="shared" si="343"/>
        <v>65.293491830388902</v>
      </c>
      <c r="Q869">
        <f t="shared" si="344"/>
        <v>58.347248697873901</v>
      </c>
      <c r="R869">
        <f t="shared" si="345"/>
        <v>52.502989867381302</v>
      </c>
      <c r="S869">
        <f t="shared" si="346"/>
        <v>56.078677593383027</v>
      </c>
      <c r="T869">
        <f t="shared" si="347"/>
        <v>65.2267453249017</v>
      </c>
      <c r="U869">
        <f t="shared" si="348"/>
        <v>61.774854638099349</v>
      </c>
      <c r="V869">
        <f t="shared" si="349"/>
        <v>29.758791419032196</v>
      </c>
      <c r="W869" s="1">
        <v>639.32041432350002</v>
      </c>
      <c r="X869" s="1">
        <v>0</v>
      </c>
      <c r="Y869" s="1">
        <v>14115.906105</v>
      </c>
      <c r="Z869" s="13">
        <f t="shared" si="325"/>
        <v>1375.2025315316487</v>
      </c>
      <c r="AA869" s="13">
        <f t="shared" si="326"/>
        <v>1239.1299395652384</v>
      </c>
      <c r="AB869" s="13">
        <f t="shared" si="327"/>
        <v>1375.2025315316487</v>
      </c>
      <c r="AC869" s="13">
        <f t="shared" si="328"/>
        <v>1283.52362269428</v>
      </c>
      <c r="AD869" s="13">
        <f t="shared" si="329"/>
        <v>989.19104668248917</v>
      </c>
      <c r="AE869" s="13">
        <f t="shared" si="330"/>
        <v>897.51213784512049</v>
      </c>
      <c r="AF869" s="13">
        <f t="shared" si="331"/>
        <v>1004.6315060764554</v>
      </c>
      <c r="AG869" s="13">
        <f t="shared" si="332"/>
        <v>1066.3933436523212</v>
      </c>
      <c r="AH869" s="13">
        <f t="shared" si="333"/>
        <v>1067.3571911787503</v>
      </c>
      <c r="AI869" s="13">
        <f t="shared" si="334"/>
        <v>1112.7147218342209</v>
      </c>
      <c r="AJ869" s="13">
        <f t="shared" si="335"/>
        <v>1329.8450008761781</v>
      </c>
      <c r="AK869" s="13">
        <f t="shared" si="336"/>
        <v>1375.2025315316487</v>
      </c>
      <c r="AL869" s="1">
        <v>9574.9026859000005</v>
      </c>
      <c r="AM869" s="1">
        <v>262.63265514200003</v>
      </c>
      <c r="AN869" s="1">
        <v>53453.381493790497</v>
      </c>
      <c r="AO869" s="1">
        <v>47971.681859474382</v>
      </c>
      <c r="AP869" s="1">
        <v>1431.1584</v>
      </c>
      <c r="AQ869" s="1">
        <v>20.032785187298533</v>
      </c>
      <c r="AR869" s="1">
        <v>4030.5084491288126</v>
      </c>
    </row>
    <row r="870" spans="1:44" x14ac:dyDescent="0.25">
      <c r="A870" s="1">
        <v>2478</v>
      </c>
      <c r="B870" s="1" t="s">
        <v>910</v>
      </c>
      <c r="C870" s="1">
        <v>1104</v>
      </c>
      <c r="D870" s="1">
        <v>11</v>
      </c>
      <c r="E870" s="1">
        <v>634</v>
      </c>
      <c r="F870" s="2" t="s">
        <v>903</v>
      </c>
      <c r="G870" s="2" t="s">
        <v>875</v>
      </c>
      <c r="H870" s="2">
        <f t="shared" si="337"/>
        <v>57702.409914743766</v>
      </c>
      <c r="I870" s="9">
        <v>6123.4681547769987</v>
      </c>
      <c r="J870" s="1">
        <v>926.099999999999</v>
      </c>
      <c r="K870">
        <f t="shared" si="338"/>
        <v>41.531123760256477</v>
      </c>
      <c r="L870">
        <f t="shared" si="339"/>
        <v>34.741293302476464</v>
      </c>
      <c r="M870">
        <f t="shared" si="340"/>
        <v>56.592902246898142</v>
      </c>
      <c r="N870">
        <f t="shared" si="341"/>
        <v>86.955844746519588</v>
      </c>
      <c r="O870">
        <f t="shared" si="342"/>
        <v>98.493211926566218</v>
      </c>
      <c r="P870">
        <f t="shared" si="343"/>
        <v>102.0210809849827</v>
      </c>
      <c r="Q870">
        <f t="shared" si="344"/>
        <v>91.167576090428014</v>
      </c>
      <c r="R870">
        <f t="shared" si="345"/>
        <v>82.035921667783327</v>
      </c>
      <c r="S870">
        <f t="shared" si="346"/>
        <v>87.622933739661036</v>
      </c>
      <c r="T870">
        <f t="shared" si="347"/>
        <v>101.91678957015895</v>
      </c>
      <c r="U870">
        <f t="shared" si="348"/>
        <v>96.523210372030277</v>
      </c>
      <c r="V870">
        <f t="shared" si="349"/>
        <v>46.498111592237834</v>
      </c>
      <c r="W870" s="1">
        <v>954.79185535999898</v>
      </c>
      <c r="X870" s="1">
        <v>760.75125000000003</v>
      </c>
      <c r="Y870" s="1">
        <v>2319.9966300000001</v>
      </c>
      <c r="Z870" s="13">
        <f t="shared" si="325"/>
        <v>226.01915987460401</v>
      </c>
      <c r="AA870" s="13">
        <f t="shared" si="326"/>
        <v>203.65517187063048</v>
      </c>
      <c r="AB870" s="13">
        <f t="shared" si="327"/>
        <v>226.01915987460401</v>
      </c>
      <c r="AC870" s="13">
        <f t="shared" si="328"/>
        <v>210.95142295692685</v>
      </c>
      <c r="AD870" s="13">
        <f t="shared" si="329"/>
        <v>162.57687446055363</v>
      </c>
      <c r="AE870" s="13">
        <f t="shared" si="330"/>
        <v>147.50913754287649</v>
      </c>
      <c r="AF870" s="13">
        <f t="shared" si="331"/>
        <v>165.11456587711561</v>
      </c>
      <c r="AG870" s="13">
        <f t="shared" si="332"/>
        <v>175.26533154336371</v>
      </c>
      <c r="AH870" s="13">
        <f t="shared" si="333"/>
        <v>175.42374312505859</v>
      </c>
      <c r="AI870" s="13">
        <f t="shared" si="334"/>
        <v>182.87840579304986</v>
      </c>
      <c r="AJ870" s="13">
        <f t="shared" si="335"/>
        <v>218.56449720661277</v>
      </c>
      <c r="AK870" s="13">
        <f t="shared" si="336"/>
        <v>226.01915987460401</v>
      </c>
      <c r="AL870" s="1">
        <v>1021.852435</v>
      </c>
      <c r="AM870" s="1">
        <v>139.97598441700001</v>
      </c>
      <c r="AN870" s="1">
        <v>51578.941759966765</v>
      </c>
      <c r="AO870" s="1">
        <v>37615.512326535747</v>
      </c>
      <c r="AP870" s="1">
        <v>2252.9808000000003</v>
      </c>
      <c r="AQ870" s="1">
        <v>5146.4777305640964</v>
      </c>
      <c r="AR870" s="1">
        <v>6563.9709028669231</v>
      </c>
    </row>
    <row r="871" spans="1:44" x14ac:dyDescent="0.25">
      <c r="A871" s="1">
        <v>2479</v>
      </c>
      <c r="B871" s="1" t="s">
        <v>911</v>
      </c>
      <c r="C871" s="1">
        <v>1104</v>
      </c>
      <c r="D871" s="1">
        <v>11</v>
      </c>
      <c r="E871" s="1">
        <v>535</v>
      </c>
      <c r="F871" s="2" t="s">
        <v>903</v>
      </c>
      <c r="G871" s="2" t="s">
        <v>875</v>
      </c>
      <c r="H871" s="2">
        <f t="shared" si="337"/>
        <v>63076.555677305478</v>
      </c>
      <c r="I871" s="9">
        <v>27285.686973809999</v>
      </c>
      <c r="J871" s="1">
        <v>804.38399999999899</v>
      </c>
      <c r="K871">
        <f t="shared" si="338"/>
        <v>36.07274749462276</v>
      </c>
      <c r="L871">
        <f t="shared" si="339"/>
        <v>30.175294754150983</v>
      </c>
      <c r="M871">
        <f t="shared" si="340"/>
        <v>49.154977951591519</v>
      </c>
      <c r="N871">
        <f t="shared" si="341"/>
        <v>75.527362294119854</v>
      </c>
      <c r="O871">
        <f t="shared" si="342"/>
        <v>85.548389787646073</v>
      </c>
      <c r="P871">
        <f t="shared" si="343"/>
        <v>88.612596055527817</v>
      </c>
      <c r="Q871">
        <f t="shared" si="344"/>
        <v>79.185551804257472</v>
      </c>
      <c r="R871">
        <f t="shared" si="345"/>
        <v>71.254057677160361</v>
      </c>
      <c r="S871">
        <f t="shared" si="346"/>
        <v>76.106776733876998</v>
      </c>
      <c r="T871">
        <f t="shared" si="347"/>
        <v>88.522011512366632</v>
      </c>
      <c r="U871">
        <f t="shared" si="348"/>
        <v>83.837302723134854</v>
      </c>
      <c r="V871">
        <f t="shared" si="349"/>
        <v>40.386931211543711</v>
      </c>
      <c r="W871" s="1">
        <v>832.862354912</v>
      </c>
      <c r="X871" s="1">
        <v>1149.75</v>
      </c>
      <c r="Y871" s="1">
        <v>10510.191825</v>
      </c>
      <c r="Z871" s="13">
        <f t="shared" si="325"/>
        <v>1023.9259383783808</v>
      </c>
      <c r="AA871" s="13">
        <f t="shared" si="326"/>
        <v>922.6112205661567</v>
      </c>
      <c r="AB871" s="13">
        <f t="shared" si="327"/>
        <v>1023.9259383783808</v>
      </c>
      <c r="AC871" s="13">
        <f t="shared" si="328"/>
        <v>955.66514725239483</v>
      </c>
      <c r="AD871" s="13">
        <f t="shared" si="329"/>
        <v>736.51578402911821</v>
      </c>
      <c r="AE871" s="13">
        <f t="shared" si="330"/>
        <v>668.25499290313235</v>
      </c>
      <c r="AF871" s="13">
        <f t="shared" si="331"/>
        <v>748.01219020308849</v>
      </c>
      <c r="AG871" s="13">
        <f t="shared" si="332"/>
        <v>793.99781489897077</v>
      </c>
      <c r="AH871" s="13">
        <f t="shared" si="333"/>
        <v>794.71546081680765</v>
      </c>
      <c r="AI871" s="13">
        <f t="shared" si="334"/>
        <v>828.48703342088265</v>
      </c>
      <c r="AJ871" s="13">
        <f t="shared" si="335"/>
        <v>990.1543657743058</v>
      </c>
      <c r="AK871" s="13">
        <f t="shared" si="336"/>
        <v>1023.9259383783808</v>
      </c>
      <c r="AL871" s="1">
        <v>13884.882725000001</v>
      </c>
      <c r="AM871" s="1">
        <v>103.61606889799999</v>
      </c>
      <c r="AN871" s="1">
        <v>35790.868703495478</v>
      </c>
      <c r="AO871" s="1">
        <v>19760.047614572573</v>
      </c>
      <c r="AP871" s="1">
        <v>975.71879999999999</v>
      </c>
      <c r="AQ871" s="1">
        <v>9155.5009106376547</v>
      </c>
      <c r="AR871" s="1">
        <v>5899.6013782852506</v>
      </c>
    </row>
    <row r="872" spans="1:44" x14ac:dyDescent="0.25">
      <c r="A872" s="1">
        <v>2480</v>
      </c>
      <c r="B872" s="1" t="s">
        <v>912</v>
      </c>
      <c r="C872" s="1">
        <v>1104</v>
      </c>
      <c r="D872" s="1">
        <v>11</v>
      </c>
      <c r="E872" s="1">
        <v>1631</v>
      </c>
      <c r="F872" s="2" t="s">
        <v>903</v>
      </c>
      <c r="G872" s="2" t="s">
        <v>875</v>
      </c>
      <c r="H872" s="2">
        <f t="shared" si="337"/>
        <v>157511.95066878092</v>
      </c>
      <c r="I872" s="9">
        <v>26676.054538226403</v>
      </c>
      <c r="J872" s="1">
        <v>645.62400000000002</v>
      </c>
      <c r="K872">
        <f t="shared" si="338"/>
        <v>28.953126278578836</v>
      </c>
      <c r="L872">
        <f t="shared" si="339"/>
        <v>24.219644473726479</v>
      </c>
      <c r="M872">
        <f t="shared" si="340"/>
        <v>39.453337566409033</v>
      </c>
      <c r="N872">
        <f t="shared" si="341"/>
        <v>60.620646051859438</v>
      </c>
      <c r="O872">
        <f t="shared" si="342"/>
        <v>68.663839171663383</v>
      </c>
      <c r="P872">
        <f t="shared" si="343"/>
        <v>71.123267886673744</v>
      </c>
      <c r="Q872">
        <f t="shared" si="344"/>
        <v>63.556824474469892</v>
      </c>
      <c r="R872">
        <f t="shared" si="345"/>
        <v>57.190756819826156</v>
      </c>
      <c r="S872">
        <f t="shared" si="346"/>
        <v>61.085702378506618</v>
      </c>
      <c r="T872">
        <f t="shared" si="347"/>
        <v>71.050561871768039</v>
      </c>
      <c r="U872">
        <f t="shared" si="348"/>
        <v>67.29046665935833</v>
      </c>
      <c r="V872">
        <f t="shared" si="349"/>
        <v>32.415826367160122</v>
      </c>
      <c r="W872" s="1">
        <v>697.75666546949901</v>
      </c>
      <c r="X872" s="1">
        <v>473.697</v>
      </c>
      <c r="Y872" s="1">
        <v>23909.2485449999</v>
      </c>
      <c r="Z872" s="13">
        <f t="shared" si="325"/>
        <v>2329.2914306405592</v>
      </c>
      <c r="AA872" s="13">
        <f t="shared" si="326"/>
        <v>2098.8143080749114</v>
      </c>
      <c r="AB872" s="13">
        <f t="shared" si="327"/>
        <v>2329.2914306405592</v>
      </c>
      <c r="AC872" s="13">
        <f t="shared" si="328"/>
        <v>2174.0074693119541</v>
      </c>
      <c r="AD872" s="13">
        <f t="shared" si="329"/>
        <v>1675.4726489178665</v>
      </c>
      <c r="AE872" s="13">
        <f t="shared" si="330"/>
        <v>1520.1886875892617</v>
      </c>
      <c r="AF872" s="13">
        <f t="shared" si="331"/>
        <v>1701.6254001867737</v>
      </c>
      <c r="AG872" s="13">
        <f t="shared" si="332"/>
        <v>1806.236405262405</v>
      </c>
      <c r="AH872" s="13">
        <f t="shared" si="333"/>
        <v>1807.8689515472456</v>
      </c>
      <c r="AI872" s="13">
        <f t="shared" si="334"/>
        <v>1884.6946590691291</v>
      </c>
      <c r="AJ872" s="13">
        <f t="shared" si="335"/>
        <v>2252.4657231186757</v>
      </c>
      <c r="AK872" s="13">
        <f t="shared" si="336"/>
        <v>2329.2914306405592</v>
      </c>
      <c r="AL872" s="1">
        <v>816.19534999999996</v>
      </c>
      <c r="AM872" s="1">
        <v>133.532977757</v>
      </c>
      <c r="AN872" s="1">
        <v>130835.89613055451</v>
      </c>
      <c r="AO872" s="1">
        <v>103323.62246656019</v>
      </c>
      <c r="AP872" s="1">
        <v>2853.5282999999999</v>
      </c>
      <c r="AQ872" s="1">
        <v>20132.174336511187</v>
      </c>
      <c r="AR872" s="1">
        <v>4526.5710274831281</v>
      </c>
    </row>
    <row r="873" spans="1:44" x14ac:dyDescent="0.25">
      <c r="A873" s="1">
        <v>2481</v>
      </c>
      <c r="B873" s="1" t="s">
        <v>913</v>
      </c>
      <c r="C873" s="1">
        <v>1104</v>
      </c>
      <c r="D873" s="1">
        <v>11</v>
      </c>
      <c r="E873" s="1">
        <v>267</v>
      </c>
      <c r="F873" s="2" t="s">
        <v>903</v>
      </c>
      <c r="G873" s="2" t="s">
        <v>875</v>
      </c>
      <c r="H873" s="2">
        <f t="shared" si="337"/>
        <v>27018.621755825221</v>
      </c>
      <c r="I873" s="9">
        <v>10568.576463461988</v>
      </c>
      <c r="J873" s="1">
        <v>894.34799999999905</v>
      </c>
      <c r="K873">
        <f t="shared" si="338"/>
        <v>40.107199517047682</v>
      </c>
      <c r="L873">
        <f t="shared" si="339"/>
        <v>33.550163246391563</v>
      </c>
      <c r="M873">
        <f t="shared" si="340"/>
        <v>54.652574169861637</v>
      </c>
      <c r="N873">
        <f t="shared" si="341"/>
        <v>83.974501498067497</v>
      </c>
      <c r="O873">
        <f t="shared" si="342"/>
        <v>95.116301803369666</v>
      </c>
      <c r="P873">
        <f t="shared" si="343"/>
        <v>98.523215351211874</v>
      </c>
      <c r="Q873">
        <f t="shared" si="344"/>
        <v>88.041830624470492</v>
      </c>
      <c r="R873">
        <f t="shared" si="345"/>
        <v>79.223261496316482</v>
      </c>
      <c r="S873">
        <f t="shared" si="346"/>
        <v>84.618718868586939</v>
      </c>
      <c r="T873">
        <f t="shared" si="347"/>
        <v>98.422499642039227</v>
      </c>
      <c r="U873">
        <f t="shared" si="348"/>
        <v>93.213843159274958</v>
      </c>
      <c r="V873">
        <f t="shared" si="349"/>
        <v>44.903890623361107</v>
      </c>
      <c r="W873" s="1">
        <v>922.53537375999895</v>
      </c>
      <c r="X873" s="1">
        <v>0</v>
      </c>
      <c r="Y873" s="1">
        <v>5860.9835549999898</v>
      </c>
      <c r="Z873" s="13">
        <f t="shared" si="325"/>
        <v>570.98987214475721</v>
      </c>
      <c r="AA873" s="13">
        <f t="shared" si="326"/>
        <v>514.49195994067532</v>
      </c>
      <c r="AB873" s="13">
        <f t="shared" si="327"/>
        <v>570.98987214475721</v>
      </c>
      <c r="AC873" s="13">
        <f t="shared" si="328"/>
        <v>532.92440379725701</v>
      </c>
      <c r="AD873" s="13">
        <f t="shared" si="329"/>
        <v>410.71628092692646</v>
      </c>
      <c r="AE873" s="13">
        <f t="shared" si="330"/>
        <v>372.65081257942637</v>
      </c>
      <c r="AF873" s="13">
        <f t="shared" si="331"/>
        <v>417.12722457563962</v>
      </c>
      <c r="AG873" s="13">
        <f t="shared" si="332"/>
        <v>442.77099917049264</v>
      </c>
      <c r="AH873" s="13">
        <f t="shared" si="333"/>
        <v>443.17119271527173</v>
      </c>
      <c r="AI873" s="13">
        <f t="shared" si="334"/>
        <v>462.00383011663257</v>
      </c>
      <c r="AJ873" s="13">
        <f t="shared" si="335"/>
        <v>552.15723474339643</v>
      </c>
      <c r="AK873" s="13">
        <f t="shared" si="336"/>
        <v>570.98987214475721</v>
      </c>
      <c r="AL873" s="1">
        <v>2781.1170750000001</v>
      </c>
      <c r="AM873" s="1">
        <v>109.592459702</v>
      </c>
      <c r="AN873" s="1">
        <v>16450.045292363233</v>
      </c>
      <c r="AO873" s="1">
        <v>7975.4409046768824</v>
      </c>
      <c r="AP873" s="1">
        <v>660.89519999999993</v>
      </c>
      <c r="AQ873" s="1">
        <v>1196.5887228528945</v>
      </c>
      <c r="AR873" s="1">
        <v>6617.1204648334569</v>
      </c>
    </row>
    <row r="874" spans="1:44" x14ac:dyDescent="0.25">
      <c r="A874" s="1">
        <v>2491</v>
      </c>
      <c r="B874" s="1" t="s">
        <v>914</v>
      </c>
      <c r="C874" s="1">
        <v>1105</v>
      </c>
      <c r="D874" s="1">
        <v>11</v>
      </c>
      <c r="E874" s="1">
        <v>535</v>
      </c>
      <c r="F874" s="2" t="s">
        <v>915</v>
      </c>
      <c r="G874" s="2" t="s">
        <v>875</v>
      </c>
      <c r="H874" s="2">
        <f t="shared" si="337"/>
        <v>39838.828372097894</v>
      </c>
      <c r="I874" s="9">
        <v>12917.738910629898</v>
      </c>
      <c r="J874" s="1">
        <v>169.343999999999</v>
      </c>
      <c r="K874">
        <f t="shared" si="338"/>
        <v>7.5942626304468623</v>
      </c>
      <c r="L874">
        <f t="shared" si="339"/>
        <v>6.3526936324528087</v>
      </c>
      <c r="M874">
        <f t="shared" si="340"/>
        <v>10.348416410861326</v>
      </c>
      <c r="N874">
        <f t="shared" si="341"/>
        <v>15.900497325077792</v>
      </c>
      <c r="O874">
        <f t="shared" si="342"/>
        <v>18.010187323714881</v>
      </c>
      <c r="P874">
        <f t="shared" si="343"/>
        <v>18.655283380111033</v>
      </c>
      <c r="Q874">
        <f t="shared" si="344"/>
        <v>16.670642485106757</v>
      </c>
      <c r="R874">
        <f t="shared" si="345"/>
        <v>15.000854247823165</v>
      </c>
      <c r="S874">
        <f t="shared" si="346"/>
        <v>16.022479312395081</v>
      </c>
      <c r="T874">
        <f t="shared" si="347"/>
        <v>18.636212949971835</v>
      </c>
      <c r="U874">
        <f t="shared" si="348"/>
        <v>17.649958468028309</v>
      </c>
      <c r="V874">
        <f t="shared" si="349"/>
        <v>8.5025118340091623</v>
      </c>
      <c r="W874" s="1">
        <v>190.44230568299901</v>
      </c>
      <c r="X874" s="1">
        <v>0</v>
      </c>
      <c r="Y874" s="1">
        <v>12238.232684999901</v>
      </c>
      <c r="Z874" s="13">
        <f t="shared" si="325"/>
        <v>1192.2754688715204</v>
      </c>
      <c r="AA874" s="13">
        <f t="shared" si="326"/>
        <v>1074.3030177834448</v>
      </c>
      <c r="AB874" s="13">
        <f t="shared" si="327"/>
        <v>1192.2754688715204</v>
      </c>
      <c r="AC874" s="13">
        <f t="shared" si="328"/>
        <v>1112.7915299509295</v>
      </c>
      <c r="AD874" s="13">
        <f t="shared" si="329"/>
        <v>857.6105642223597</v>
      </c>
      <c r="AE874" s="13">
        <f t="shared" si="330"/>
        <v>778.12662530176908</v>
      </c>
      <c r="AF874" s="13">
        <f t="shared" si="331"/>
        <v>870.99716040832595</v>
      </c>
      <c r="AG874" s="13">
        <f t="shared" si="332"/>
        <v>924.54354515219188</v>
      </c>
      <c r="AH874" s="13">
        <f t="shared" si="333"/>
        <v>925.37918334739936</v>
      </c>
      <c r="AI874" s="13">
        <f t="shared" si="334"/>
        <v>964.70333371009156</v>
      </c>
      <c r="AJ874" s="13">
        <f t="shared" si="335"/>
        <v>1152.9513185088281</v>
      </c>
      <c r="AK874" s="13">
        <f t="shared" si="336"/>
        <v>1192.2754688715204</v>
      </c>
      <c r="AL874" s="1">
        <v>288.80387000000002</v>
      </c>
      <c r="AM874" s="1">
        <v>30.916049947000001</v>
      </c>
      <c r="AN874" s="1">
        <v>26921.089461467993</v>
      </c>
      <c r="AO874" s="1">
        <v>24759.577733922262</v>
      </c>
      <c r="AP874" s="1">
        <v>553.8036168000001</v>
      </c>
      <c r="AQ874" s="1">
        <v>216.96123928809408</v>
      </c>
      <c r="AR874" s="1">
        <v>1390.7468714576341</v>
      </c>
    </row>
    <row r="875" spans="1:44" x14ac:dyDescent="0.25">
      <c r="A875" s="1">
        <v>2492</v>
      </c>
      <c r="B875" s="1" t="s">
        <v>916</v>
      </c>
      <c r="C875" s="1">
        <v>1105</v>
      </c>
      <c r="D875" s="1">
        <v>11</v>
      </c>
      <c r="E875" s="1">
        <v>853</v>
      </c>
      <c r="F875" s="2" t="s">
        <v>915</v>
      </c>
      <c r="G875" s="2" t="s">
        <v>875</v>
      </c>
      <c r="H875" s="2">
        <f t="shared" si="337"/>
        <v>95325.052622241521</v>
      </c>
      <c r="I875" s="9">
        <v>26513.746739073198</v>
      </c>
      <c r="J875" s="1">
        <v>285.76799999999901</v>
      </c>
      <c r="K875">
        <f t="shared" si="338"/>
        <v>12.815318188879111</v>
      </c>
      <c r="L875">
        <f t="shared" si="339"/>
        <v>10.720170504764141</v>
      </c>
      <c r="M875">
        <f t="shared" si="340"/>
        <v>17.462952693328528</v>
      </c>
      <c r="N875">
        <f t="shared" si="341"/>
        <v>26.832089236068839</v>
      </c>
      <c r="O875">
        <f t="shared" si="342"/>
        <v>30.392191108768934</v>
      </c>
      <c r="P875">
        <f t="shared" si="343"/>
        <v>31.480790703937444</v>
      </c>
      <c r="Q875">
        <f t="shared" si="344"/>
        <v>28.131709193617723</v>
      </c>
      <c r="R875">
        <f t="shared" si="345"/>
        <v>25.313941543201654</v>
      </c>
      <c r="S875">
        <f t="shared" si="346"/>
        <v>27.037933839666767</v>
      </c>
      <c r="T875">
        <f t="shared" si="347"/>
        <v>31.448609353077547</v>
      </c>
      <c r="U875">
        <f t="shared" si="348"/>
        <v>29.784304914797843</v>
      </c>
      <c r="V875">
        <f t="shared" si="349"/>
        <v>14.347988719890497</v>
      </c>
      <c r="W875" s="1">
        <v>318.00842155319901</v>
      </c>
      <c r="X875" s="1">
        <v>193.15799999999899</v>
      </c>
      <c r="Y875" s="1">
        <v>24063.986205000001</v>
      </c>
      <c r="Z875" s="13">
        <f t="shared" si="325"/>
        <v>2344.3663128459634</v>
      </c>
      <c r="AA875" s="13">
        <f t="shared" si="326"/>
        <v>2112.3975712291253</v>
      </c>
      <c r="AB875" s="13">
        <f t="shared" si="327"/>
        <v>2344.3663128459634</v>
      </c>
      <c r="AC875" s="13">
        <f t="shared" si="328"/>
        <v>2188.0773731816189</v>
      </c>
      <c r="AD875" s="13">
        <f t="shared" si="329"/>
        <v>1686.3160979120817</v>
      </c>
      <c r="AE875" s="13">
        <f t="shared" si="330"/>
        <v>1530.0271582477376</v>
      </c>
      <c r="AF875" s="13">
        <f t="shared" si="331"/>
        <v>1712.6381065094365</v>
      </c>
      <c r="AG875" s="13">
        <f t="shared" si="332"/>
        <v>1817.9261408988582</v>
      </c>
      <c r="AH875" s="13">
        <f t="shared" si="333"/>
        <v>1819.5692528186446</v>
      </c>
      <c r="AI875" s="13">
        <f t="shared" si="334"/>
        <v>1896.8921666909248</v>
      </c>
      <c r="AJ875" s="13">
        <f t="shared" si="335"/>
        <v>2267.0433989736835</v>
      </c>
      <c r="AK875" s="13">
        <f t="shared" si="336"/>
        <v>2344.3663128459634</v>
      </c>
      <c r="AL875" s="1">
        <v>1573.5120756000001</v>
      </c>
      <c r="AM875" s="1">
        <v>79.314036919999992</v>
      </c>
      <c r="AN875" s="1">
        <v>68811.30588316833</v>
      </c>
      <c r="AO875" s="1">
        <v>43567.333897190132</v>
      </c>
      <c r="AP875" s="1">
        <v>1761.7341168</v>
      </c>
      <c r="AQ875" s="1">
        <v>21174.661053797867</v>
      </c>
      <c r="AR875" s="1">
        <v>2307.5768153803419</v>
      </c>
    </row>
    <row r="876" spans="1:44" x14ac:dyDescent="0.25">
      <c r="A876" s="1">
        <v>2493</v>
      </c>
      <c r="B876" s="1" t="s">
        <v>917</v>
      </c>
      <c r="C876" s="1">
        <v>1105</v>
      </c>
      <c r="D876" s="1">
        <v>11</v>
      </c>
      <c r="E876" s="1">
        <v>1325</v>
      </c>
      <c r="F876" s="2" t="s">
        <v>915</v>
      </c>
      <c r="G876" s="2" t="s">
        <v>875</v>
      </c>
      <c r="H876" s="2">
        <f t="shared" si="337"/>
        <v>119372.0686669159</v>
      </c>
      <c r="I876" s="9">
        <v>26673.84736129938</v>
      </c>
      <c r="J876" s="1">
        <v>2693.6279999999902</v>
      </c>
      <c r="K876">
        <f t="shared" si="338"/>
        <v>120.79623996554568</v>
      </c>
      <c r="L876">
        <f t="shared" si="339"/>
        <v>101.04753309120272</v>
      </c>
      <c r="M876">
        <f t="shared" si="340"/>
        <v>164.60449853526333</v>
      </c>
      <c r="N876">
        <f t="shared" si="341"/>
        <v>252.91728557701919</v>
      </c>
      <c r="O876">
        <f t="shared" si="342"/>
        <v>286.47454211784043</v>
      </c>
      <c r="P876">
        <f t="shared" si="343"/>
        <v>296.73560126489178</v>
      </c>
      <c r="Q876">
        <f t="shared" si="344"/>
        <v>265.16740702872994</v>
      </c>
      <c r="R876">
        <f t="shared" si="345"/>
        <v>238.60733787943775</v>
      </c>
      <c r="S876">
        <f t="shared" si="346"/>
        <v>254.85756156278487</v>
      </c>
      <c r="T876">
        <f t="shared" si="347"/>
        <v>296.43226223549016</v>
      </c>
      <c r="U876">
        <f t="shared" si="348"/>
        <v>280.74465188207591</v>
      </c>
      <c r="V876">
        <f t="shared" si="349"/>
        <v>135.24307885970853</v>
      </c>
      <c r="W876" s="1">
        <v>3107.3871804863902</v>
      </c>
      <c r="X876" s="1">
        <v>0</v>
      </c>
      <c r="Y876" s="1">
        <v>14964.04434</v>
      </c>
      <c r="Z876" s="13">
        <f t="shared" si="325"/>
        <v>1457.8300185087439</v>
      </c>
      <c r="AA876" s="13">
        <f t="shared" si="326"/>
        <v>1313.5816589278559</v>
      </c>
      <c r="AB876" s="13">
        <f t="shared" si="327"/>
        <v>1457.8300185087439</v>
      </c>
      <c r="AC876" s="13">
        <f t="shared" si="328"/>
        <v>1360.6426862411206</v>
      </c>
      <c r="AD876" s="13">
        <f t="shared" si="329"/>
        <v>1048.6254706699026</v>
      </c>
      <c r="AE876" s="13">
        <f t="shared" si="330"/>
        <v>951.43813840227972</v>
      </c>
      <c r="AF876" s="13">
        <f t="shared" si="331"/>
        <v>1064.9936525834562</v>
      </c>
      <c r="AG876" s="13">
        <f t="shared" si="332"/>
        <v>1130.466380237671</v>
      </c>
      <c r="AH876" s="13">
        <f t="shared" si="333"/>
        <v>1131.4881394513693</v>
      </c>
      <c r="AI876" s="13">
        <f t="shared" si="334"/>
        <v>1179.5709259783325</v>
      </c>
      <c r="AJ876" s="13">
        <f t="shared" si="335"/>
        <v>1409.7472319817807</v>
      </c>
      <c r="AK876" s="13">
        <f t="shared" si="336"/>
        <v>1457.8300185087439</v>
      </c>
      <c r="AL876" s="1">
        <v>3309.3920350000003</v>
      </c>
      <c r="AM876" s="1">
        <v>2599.3958058130002</v>
      </c>
      <c r="AN876" s="1">
        <v>92698.22130561652</v>
      </c>
      <c r="AO876" s="1">
        <v>71302.822416439594</v>
      </c>
      <c r="AP876" s="1">
        <v>2163.924</v>
      </c>
      <c r="AQ876" s="1">
        <v>1842.7098657926288</v>
      </c>
      <c r="AR876" s="1">
        <v>17388.765023384305</v>
      </c>
    </row>
    <row r="877" spans="1:44" x14ac:dyDescent="0.25">
      <c r="A877" s="1">
        <v>2495</v>
      </c>
      <c r="B877" s="1" t="s">
        <v>918</v>
      </c>
      <c r="C877" s="1">
        <v>1105</v>
      </c>
      <c r="D877" s="1">
        <v>11</v>
      </c>
      <c r="E877" s="1">
        <v>432</v>
      </c>
      <c r="F877" s="2" t="s">
        <v>915</v>
      </c>
      <c r="G877" s="2" t="s">
        <v>875</v>
      </c>
      <c r="H877" s="2">
        <f t="shared" si="337"/>
        <v>98087.271178951574</v>
      </c>
      <c r="I877" s="9">
        <v>19545.088356620581</v>
      </c>
      <c r="J877" s="1">
        <v>2667.1679999999901</v>
      </c>
      <c r="K877">
        <f t="shared" si="338"/>
        <v>119.60963642953834</v>
      </c>
      <c r="L877">
        <f t="shared" si="339"/>
        <v>100.05492471113196</v>
      </c>
      <c r="M877">
        <f t="shared" si="340"/>
        <v>162.98755847106622</v>
      </c>
      <c r="N877">
        <f t="shared" si="341"/>
        <v>250.43283286997575</v>
      </c>
      <c r="O877">
        <f t="shared" si="342"/>
        <v>283.66045034850998</v>
      </c>
      <c r="P877">
        <f t="shared" si="343"/>
        <v>293.82071323674944</v>
      </c>
      <c r="Q877">
        <f t="shared" si="344"/>
        <v>262.56261914043199</v>
      </c>
      <c r="R877">
        <f t="shared" si="345"/>
        <v>236.26345440321538</v>
      </c>
      <c r="S877">
        <f t="shared" si="346"/>
        <v>252.35404917022311</v>
      </c>
      <c r="T877">
        <f t="shared" si="347"/>
        <v>293.52035396205702</v>
      </c>
      <c r="U877">
        <f t="shared" si="348"/>
        <v>277.98684587144646</v>
      </c>
      <c r="V877">
        <f t="shared" si="349"/>
        <v>133.91456138564462</v>
      </c>
      <c r="W877" s="1">
        <v>3076.3459836255902</v>
      </c>
      <c r="X877" s="1">
        <v>0</v>
      </c>
      <c r="Y877" s="1">
        <v>9017.2399800000003</v>
      </c>
      <c r="Z877" s="13">
        <f t="shared" si="325"/>
        <v>878.47929532005014</v>
      </c>
      <c r="AA877" s="13">
        <f t="shared" si="326"/>
        <v>791.55613166801038</v>
      </c>
      <c r="AB877" s="13">
        <f t="shared" si="327"/>
        <v>878.47929532005014</v>
      </c>
      <c r="AC877" s="13">
        <f t="shared" si="328"/>
        <v>819.91481380948846</v>
      </c>
      <c r="AD877" s="13">
        <f t="shared" si="329"/>
        <v>631.89518176547745</v>
      </c>
      <c r="AE877" s="13">
        <f t="shared" si="330"/>
        <v>573.33070025491588</v>
      </c>
      <c r="AF877" s="13">
        <f t="shared" si="331"/>
        <v>641.75854630766025</v>
      </c>
      <c r="AG877" s="13">
        <f t="shared" si="332"/>
        <v>681.21200447639205</v>
      </c>
      <c r="AH877" s="13">
        <f t="shared" si="333"/>
        <v>681.82771021892756</v>
      </c>
      <c r="AI877" s="13">
        <f t="shared" si="334"/>
        <v>710.80209810294116</v>
      </c>
      <c r="AJ877" s="13">
        <f t="shared" si="335"/>
        <v>849.50490743603666</v>
      </c>
      <c r="AK877" s="13">
        <f t="shared" si="336"/>
        <v>878.47929532005014</v>
      </c>
      <c r="AL877" s="1">
        <v>3582.4265099999998</v>
      </c>
      <c r="AM877" s="1">
        <v>1201.9078829949999</v>
      </c>
      <c r="AN877" s="1">
        <v>78542.182822330986</v>
      </c>
      <c r="AO877" s="1">
        <v>16427.027535006113</v>
      </c>
      <c r="AP877" s="1">
        <v>2792.0088000000001</v>
      </c>
      <c r="AQ877" s="1">
        <v>42678.475331472036</v>
      </c>
      <c r="AR877" s="1">
        <v>16644.67115585283</v>
      </c>
    </row>
    <row r="878" spans="1:44" x14ac:dyDescent="0.25">
      <c r="A878" s="1">
        <v>2497</v>
      </c>
      <c r="B878" s="1" t="s">
        <v>919</v>
      </c>
      <c r="C878" s="1">
        <v>1105</v>
      </c>
      <c r="D878" s="1">
        <v>11</v>
      </c>
      <c r="E878" s="1">
        <v>363</v>
      </c>
      <c r="F878" s="2" t="s">
        <v>915</v>
      </c>
      <c r="G878" s="2" t="s">
        <v>875</v>
      </c>
      <c r="H878" s="2">
        <f t="shared" si="337"/>
        <v>43743.888440663199</v>
      </c>
      <c r="I878" s="9">
        <v>19442.519595592577</v>
      </c>
      <c r="J878" s="1">
        <v>1524.09599999999</v>
      </c>
      <c r="K878">
        <f t="shared" si="338"/>
        <v>68.348363674021712</v>
      </c>
      <c r="L878">
        <f t="shared" si="339"/>
        <v>57.174242692075246</v>
      </c>
      <c r="M878">
        <f t="shared" si="340"/>
        <v>93.135747697751867</v>
      </c>
      <c r="N878">
        <f t="shared" si="341"/>
        <v>143.10447592570003</v>
      </c>
      <c r="O878">
        <f t="shared" si="342"/>
        <v>162.09168591343382</v>
      </c>
      <c r="P878">
        <f t="shared" si="343"/>
        <v>167.89755042099918</v>
      </c>
      <c r="Q878">
        <f t="shared" si="344"/>
        <v>150.03578236596073</v>
      </c>
      <c r="R878">
        <f t="shared" si="345"/>
        <v>135.00768823040841</v>
      </c>
      <c r="S878">
        <f t="shared" si="346"/>
        <v>144.20231381155565</v>
      </c>
      <c r="T878">
        <f t="shared" si="347"/>
        <v>167.72591654974639</v>
      </c>
      <c r="U878">
        <f t="shared" si="348"/>
        <v>158.84962621225469</v>
      </c>
      <c r="V878">
        <f t="shared" si="349"/>
        <v>76.522606506082411</v>
      </c>
      <c r="W878" s="1">
        <v>1757.0951170415899</v>
      </c>
      <c r="X878" s="1">
        <v>0</v>
      </c>
      <c r="Y878" s="1">
        <v>7900.9102199999998</v>
      </c>
      <c r="Z878" s="13">
        <f t="shared" si="325"/>
        <v>769.72400178403393</v>
      </c>
      <c r="AA878" s="13">
        <f t="shared" si="326"/>
        <v>693.56188193623393</v>
      </c>
      <c r="AB878" s="13">
        <f t="shared" si="327"/>
        <v>769.72400178403393</v>
      </c>
      <c r="AC878" s="13">
        <f t="shared" si="328"/>
        <v>718.40977353657877</v>
      </c>
      <c r="AD878" s="13">
        <f t="shared" si="329"/>
        <v>553.66687707690551</v>
      </c>
      <c r="AE878" s="13">
        <f t="shared" si="330"/>
        <v>502.35264882945046</v>
      </c>
      <c r="AF878" s="13">
        <f t="shared" si="331"/>
        <v>562.30916206519055</v>
      </c>
      <c r="AG878" s="13">
        <f t="shared" si="332"/>
        <v>596.87830201833128</v>
      </c>
      <c r="AH878" s="13">
        <f t="shared" si="333"/>
        <v>597.41778370058671</v>
      </c>
      <c r="AI878" s="13">
        <f t="shared" si="334"/>
        <v>622.80515698318698</v>
      </c>
      <c r="AJ878" s="13">
        <f t="shared" si="335"/>
        <v>744.33662850143367</v>
      </c>
      <c r="AK878" s="13">
        <f t="shared" si="336"/>
        <v>769.72400178403393</v>
      </c>
      <c r="AL878" s="1">
        <v>4773.6805325000005</v>
      </c>
      <c r="AM878" s="1">
        <v>3486.7377260509998</v>
      </c>
      <c r="AN878" s="1">
        <v>24301.368845070621</v>
      </c>
      <c r="AO878" s="1">
        <v>10594.242395764813</v>
      </c>
      <c r="AP878" s="1">
        <v>2167.83</v>
      </c>
      <c r="AQ878" s="1">
        <v>1719.9148759886907</v>
      </c>
      <c r="AR878" s="1">
        <v>9819.3815733171177</v>
      </c>
    </row>
    <row r="879" spans="1:44" x14ac:dyDescent="0.25">
      <c r="A879" s="1">
        <v>2498</v>
      </c>
      <c r="B879" s="1" t="s">
        <v>920</v>
      </c>
      <c r="C879" s="1">
        <v>1105</v>
      </c>
      <c r="D879" s="1">
        <v>11</v>
      </c>
      <c r="E879" s="1">
        <v>223</v>
      </c>
      <c r="F879" s="2" t="s">
        <v>915</v>
      </c>
      <c r="G879" s="2" t="s">
        <v>875</v>
      </c>
      <c r="H879" s="2">
        <f t="shared" si="337"/>
        <v>19128.19807104344</v>
      </c>
      <c r="I879" s="9">
        <v>5484.5398520199997</v>
      </c>
      <c r="J879" s="1">
        <v>26.459999999999901</v>
      </c>
      <c r="K879">
        <f t="shared" si="338"/>
        <v>1.1866035360073248</v>
      </c>
      <c r="L879">
        <f t="shared" si="339"/>
        <v>0.99260838007075358</v>
      </c>
      <c r="M879">
        <f t="shared" si="340"/>
        <v>1.6169400641970855</v>
      </c>
      <c r="N879">
        <f t="shared" si="341"/>
        <v>2.4844527070434101</v>
      </c>
      <c r="O879">
        <f t="shared" si="342"/>
        <v>2.8140917693304561</v>
      </c>
      <c r="P879">
        <f t="shared" si="343"/>
        <v>2.9148880281423555</v>
      </c>
      <c r="Q879">
        <f t="shared" si="344"/>
        <v>2.6047878882979365</v>
      </c>
      <c r="R879">
        <f t="shared" si="345"/>
        <v>2.3438834762223748</v>
      </c>
      <c r="S879">
        <f t="shared" si="346"/>
        <v>2.5035123925617371</v>
      </c>
      <c r="T879">
        <f t="shared" si="347"/>
        <v>2.9119082734331054</v>
      </c>
      <c r="U879">
        <f t="shared" si="348"/>
        <v>2.7578060106294293</v>
      </c>
      <c r="V879">
        <f t="shared" si="349"/>
        <v>1.3285174740639345</v>
      </c>
      <c r="W879" s="1">
        <v>51.306440471999899</v>
      </c>
      <c r="X879" s="1">
        <v>0</v>
      </c>
      <c r="Y879" s="1">
        <v>5399.4551099999999</v>
      </c>
      <c r="Z879" s="13">
        <f t="shared" si="325"/>
        <v>526.02675881595462</v>
      </c>
      <c r="AA879" s="13">
        <f t="shared" si="326"/>
        <v>473.97782575003305</v>
      </c>
      <c r="AB879" s="13">
        <f t="shared" si="327"/>
        <v>526.02675881595462</v>
      </c>
      <c r="AC879" s="13">
        <f t="shared" si="328"/>
        <v>490.95879016279002</v>
      </c>
      <c r="AD879" s="13">
        <f t="shared" si="329"/>
        <v>378.37405633380803</v>
      </c>
      <c r="AE879" s="13">
        <f t="shared" si="330"/>
        <v>343.30608768064343</v>
      </c>
      <c r="AF879" s="13">
        <f t="shared" si="331"/>
        <v>384.28016443309377</v>
      </c>
      <c r="AG879" s="13">
        <f t="shared" si="332"/>
        <v>407.90459683023738</v>
      </c>
      <c r="AH879" s="13">
        <f t="shared" si="333"/>
        <v>408.27327677278777</v>
      </c>
      <c r="AI879" s="13">
        <f t="shared" si="334"/>
        <v>425.62292112809519</v>
      </c>
      <c r="AJ879" s="13">
        <f t="shared" si="335"/>
        <v>508.67711446064726</v>
      </c>
      <c r="AK879" s="13">
        <f t="shared" si="336"/>
        <v>526.02675881595462</v>
      </c>
      <c r="AL879" s="1">
        <v>0</v>
      </c>
      <c r="AM879" s="1">
        <v>7.318301548</v>
      </c>
      <c r="AN879" s="1">
        <v>13643.65821902344</v>
      </c>
      <c r="AO879" s="1">
        <v>12260.752435548044</v>
      </c>
      <c r="AP879" s="1">
        <v>591.88242960000014</v>
      </c>
      <c r="AQ879" s="1">
        <v>374.685118470882</v>
      </c>
      <c r="AR879" s="1">
        <v>416.33823540451465</v>
      </c>
    </row>
    <row r="880" spans="1:44" x14ac:dyDescent="0.25">
      <c r="A880" s="1">
        <v>2499</v>
      </c>
      <c r="B880" s="1" t="s">
        <v>921</v>
      </c>
      <c r="C880" s="1">
        <v>1105</v>
      </c>
      <c r="D880" s="1">
        <v>11</v>
      </c>
      <c r="E880" s="1">
        <v>616</v>
      </c>
      <c r="F880" s="2" t="s">
        <v>915</v>
      </c>
      <c r="G880" s="2" t="s">
        <v>875</v>
      </c>
      <c r="H880" s="2">
        <f t="shared" si="337"/>
        <v>56678.650792205386</v>
      </c>
      <c r="I880" s="9">
        <v>22715.333701012001</v>
      </c>
      <c r="J880" s="1">
        <v>666.79199999999901</v>
      </c>
      <c r="K880">
        <f t="shared" si="338"/>
        <v>29.902409107384653</v>
      </c>
      <c r="L880">
        <f t="shared" si="339"/>
        <v>25.013731177783047</v>
      </c>
      <c r="M880">
        <f t="shared" si="340"/>
        <v>40.746889617766648</v>
      </c>
      <c r="N880">
        <f t="shared" si="341"/>
        <v>62.608208217494081</v>
      </c>
      <c r="O880">
        <f t="shared" si="342"/>
        <v>70.915112587127652</v>
      </c>
      <c r="P880">
        <f t="shared" si="343"/>
        <v>73.455178309187517</v>
      </c>
      <c r="Q880">
        <f t="shared" si="344"/>
        <v>65.640654785108154</v>
      </c>
      <c r="R880">
        <f t="shared" si="345"/>
        <v>59.065863600803972</v>
      </c>
      <c r="S880">
        <f t="shared" si="346"/>
        <v>63.088512292555919</v>
      </c>
      <c r="T880">
        <f t="shared" si="347"/>
        <v>73.380088490514424</v>
      </c>
      <c r="U880">
        <f t="shared" si="348"/>
        <v>69.496711467861772</v>
      </c>
      <c r="V880">
        <f t="shared" si="349"/>
        <v>33.478640346411225</v>
      </c>
      <c r="W880" s="1">
        <v>719.322424820999</v>
      </c>
      <c r="X880" s="1">
        <v>0</v>
      </c>
      <c r="Y880" s="1">
        <v>12004.1607</v>
      </c>
      <c r="Z880" s="13">
        <f t="shared" si="325"/>
        <v>1169.4716627298458</v>
      </c>
      <c r="AA880" s="13">
        <f t="shared" si="326"/>
        <v>1053.7555869299551</v>
      </c>
      <c r="AB880" s="13">
        <f t="shared" si="327"/>
        <v>1169.4716627298458</v>
      </c>
      <c r="AC880" s="13">
        <f t="shared" si="328"/>
        <v>1091.5079566596694</v>
      </c>
      <c r="AD880" s="13">
        <f t="shared" si="329"/>
        <v>841.20765603362599</v>
      </c>
      <c r="AE880" s="13">
        <f t="shared" si="330"/>
        <v>763.24394996344995</v>
      </c>
      <c r="AF880" s="13">
        <f t="shared" si="331"/>
        <v>854.33821630147463</v>
      </c>
      <c r="AG880" s="13">
        <f t="shared" si="332"/>
        <v>906.86045737287009</v>
      </c>
      <c r="AH880" s="13">
        <f t="shared" si="333"/>
        <v>907.6801129097862</v>
      </c>
      <c r="AI880" s="13">
        <f t="shared" si="334"/>
        <v>946.25213817641679</v>
      </c>
      <c r="AJ880" s="13">
        <f t="shared" si="335"/>
        <v>1130.899637463215</v>
      </c>
      <c r="AK880" s="13">
        <f t="shared" si="336"/>
        <v>1169.4716627298458</v>
      </c>
      <c r="AL880" s="1">
        <v>8314.4857609999999</v>
      </c>
      <c r="AM880" s="1">
        <v>1010.5728151909999</v>
      </c>
      <c r="AN880" s="1">
        <v>33963.317091193385</v>
      </c>
      <c r="AO880" s="1">
        <v>25592.832753813876</v>
      </c>
      <c r="AP880" s="1">
        <v>1287.4176</v>
      </c>
      <c r="AQ880" s="1">
        <v>2321.751811210851</v>
      </c>
      <c r="AR880" s="1">
        <v>4761.3149261686522</v>
      </c>
    </row>
    <row r="881" spans="1:44" x14ac:dyDescent="0.25">
      <c r="A881" s="1">
        <v>2500</v>
      </c>
      <c r="B881" s="1" t="s">
        <v>922</v>
      </c>
      <c r="C881" s="1">
        <v>1105</v>
      </c>
      <c r="D881" s="1">
        <v>11</v>
      </c>
      <c r="E881" s="1">
        <v>760</v>
      </c>
      <c r="F881" s="2" t="s">
        <v>915</v>
      </c>
      <c r="G881" s="2" t="s">
        <v>875</v>
      </c>
      <c r="H881" s="2">
        <f t="shared" si="337"/>
        <v>120052.11878887136</v>
      </c>
      <c r="I881" s="9">
        <v>39885.811059323889</v>
      </c>
      <c r="J881" s="1">
        <v>4302.3959999999897</v>
      </c>
      <c r="K881">
        <f t="shared" si="338"/>
        <v>192.94173495479129</v>
      </c>
      <c r="L881">
        <f t="shared" si="339"/>
        <v>161.39812259950475</v>
      </c>
      <c r="M881">
        <f t="shared" si="340"/>
        <v>262.91445443844646</v>
      </c>
      <c r="N881">
        <f t="shared" si="341"/>
        <v>403.97201016525906</v>
      </c>
      <c r="O881">
        <f t="shared" si="342"/>
        <v>457.57132169313275</v>
      </c>
      <c r="P881">
        <f t="shared" si="343"/>
        <v>473.96079337594762</v>
      </c>
      <c r="Q881">
        <f t="shared" si="344"/>
        <v>423.53851063724505</v>
      </c>
      <c r="R881">
        <f t="shared" si="345"/>
        <v>381.11545323375861</v>
      </c>
      <c r="S881">
        <f t="shared" si="346"/>
        <v>407.07111503053898</v>
      </c>
      <c r="T881">
        <f t="shared" si="347"/>
        <v>473.47628526022356</v>
      </c>
      <c r="U881">
        <f t="shared" si="348"/>
        <v>448.41925732834579</v>
      </c>
      <c r="V881">
        <f t="shared" si="349"/>
        <v>216.01694128279604</v>
      </c>
      <c r="W881" s="1">
        <v>4830.7125638589996</v>
      </c>
      <c r="X881" s="1">
        <v>0</v>
      </c>
      <c r="Y881" s="1">
        <v>12385.945739999899</v>
      </c>
      <c r="Z881" s="13">
        <f t="shared" si="325"/>
        <v>1206.6659986515617</v>
      </c>
      <c r="AA881" s="13">
        <f t="shared" si="326"/>
        <v>1087.2696433442588</v>
      </c>
      <c r="AB881" s="13">
        <f t="shared" si="327"/>
        <v>1206.6659986515617</v>
      </c>
      <c r="AC881" s="13">
        <f t="shared" si="328"/>
        <v>1126.2227042632665</v>
      </c>
      <c r="AD881" s="13">
        <f t="shared" si="329"/>
        <v>867.96175460271797</v>
      </c>
      <c r="AE881" s="13">
        <f t="shared" si="330"/>
        <v>787.51846021442293</v>
      </c>
      <c r="AF881" s="13">
        <f t="shared" si="331"/>
        <v>881.50992436467152</v>
      </c>
      <c r="AG881" s="13">
        <f t="shared" si="332"/>
        <v>935.70260341248672</v>
      </c>
      <c r="AH881" s="13">
        <f t="shared" si="333"/>
        <v>936.54832759591386</v>
      </c>
      <c r="AI881" s="13">
        <f t="shared" si="334"/>
        <v>976.3471126983485</v>
      </c>
      <c r="AJ881" s="13">
        <f t="shared" si="335"/>
        <v>1166.867213549127</v>
      </c>
      <c r="AK881" s="13">
        <f t="shared" si="336"/>
        <v>1206.6659986515617</v>
      </c>
      <c r="AL881" s="1">
        <v>434.58075000000002</v>
      </c>
      <c r="AM881" s="1">
        <v>17932.176005465</v>
      </c>
      <c r="AN881" s="1">
        <v>80166.307729547465</v>
      </c>
      <c r="AO881" s="1">
        <v>43329.261034363954</v>
      </c>
      <c r="AP881" s="1">
        <v>2794.5477000000001</v>
      </c>
      <c r="AQ881" s="1">
        <v>5231.0072791583252</v>
      </c>
      <c r="AR881" s="1">
        <v>28811.491716025193</v>
      </c>
    </row>
    <row r="882" spans="1:44" x14ac:dyDescent="0.25">
      <c r="A882" s="1">
        <v>2501</v>
      </c>
      <c r="B882" s="1" t="s">
        <v>923</v>
      </c>
      <c r="C882" s="1">
        <v>1105</v>
      </c>
      <c r="D882" s="1">
        <v>11</v>
      </c>
      <c r="E882" s="1">
        <v>394</v>
      </c>
      <c r="F882" s="2" t="s">
        <v>915</v>
      </c>
      <c r="G882" s="2" t="s">
        <v>875</v>
      </c>
      <c r="H882" s="2">
        <f t="shared" si="337"/>
        <v>71668.494726140096</v>
      </c>
      <c r="I882" s="9">
        <v>44138.655144525073</v>
      </c>
      <c r="J882" s="1">
        <v>1280.66399999999</v>
      </c>
      <c r="K882">
        <f t="shared" si="338"/>
        <v>57.431611142754285</v>
      </c>
      <c r="L882">
        <f t="shared" si="339"/>
        <v>48.042245595424276</v>
      </c>
      <c r="M882">
        <f t="shared" si="340"/>
        <v>78.259899107138622</v>
      </c>
      <c r="N882">
        <f t="shared" si="341"/>
        <v>120.24751102090057</v>
      </c>
      <c r="O882">
        <f t="shared" si="342"/>
        <v>136.2020416355935</v>
      </c>
      <c r="P882">
        <f t="shared" si="343"/>
        <v>141.08058056208941</v>
      </c>
      <c r="Q882">
        <f t="shared" si="344"/>
        <v>126.07173379361961</v>
      </c>
      <c r="R882">
        <f t="shared" si="345"/>
        <v>113.44396024916247</v>
      </c>
      <c r="S882">
        <f t="shared" si="346"/>
        <v>121.16999979998758</v>
      </c>
      <c r="T882">
        <f t="shared" si="347"/>
        <v>140.93636043416174</v>
      </c>
      <c r="U882">
        <f t="shared" si="348"/>
        <v>133.47781091446384</v>
      </c>
      <c r="V882">
        <f t="shared" si="349"/>
        <v>64.300245744694166</v>
      </c>
      <c r="W882" s="1">
        <v>1476.09059809119</v>
      </c>
      <c r="X882" s="1">
        <v>32192.999999999902</v>
      </c>
      <c r="Y882" s="1">
        <v>6937.4359949999898</v>
      </c>
      <c r="Z882" s="13">
        <f t="shared" si="325"/>
        <v>675.86022970806437</v>
      </c>
      <c r="AA882" s="13">
        <f t="shared" si="326"/>
        <v>608.98567766592885</v>
      </c>
      <c r="AB882" s="13">
        <f t="shared" si="327"/>
        <v>675.86022970806437</v>
      </c>
      <c r="AC882" s="13">
        <f t="shared" si="328"/>
        <v>630.80350026967562</v>
      </c>
      <c r="AD882" s="13">
        <f t="shared" si="329"/>
        <v>486.15012894964389</v>
      </c>
      <c r="AE882" s="13">
        <f t="shared" si="330"/>
        <v>441.0933995112552</v>
      </c>
      <c r="AF882" s="13">
        <f t="shared" si="331"/>
        <v>493.73853297998062</v>
      </c>
      <c r="AG882" s="13">
        <f t="shared" si="332"/>
        <v>524.092149101328</v>
      </c>
      <c r="AH882" s="13">
        <f t="shared" si="333"/>
        <v>524.56584384496</v>
      </c>
      <c r="AI882" s="13">
        <f t="shared" si="334"/>
        <v>546.85736119233877</v>
      </c>
      <c r="AJ882" s="13">
        <f t="shared" si="335"/>
        <v>653.56871236068571</v>
      </c>
      <c r="AK882" s="13">
        <f t="shared" si="336"/>
        <v>675.86022970806437</v>
      </c>
      <c r="AL882" s="1">
        <v>2122.28604</v>
      </c>
      <c r="AM882" s="1">
        <v>129.178511434</v>
      </c>
      <c r="AN882" s="1">
        <v>27529.839581615022</v>
      </c>
      <c r="AO882" s="1">
        <v>15712.80894652759</v>
      </c>
      <c r="AP882" s="1">
        <v>1749.8880000000001</v>
      </c>
      <c r="AQ882" s="1">
        <v>2006.1257368298061</v>
      </c>
      <c r="AR882" s="1">
        <v>8061.0168982576251</v>
      </c>
    </row>
    <row r="883" spans="1:44" x14ac:dyDescent="0.25">
      <c r="A883" s="1">
        <v>2502</v>
      </c>
      <c r="B883" s="1" t="s">
        <v>924</v>
      </c>
      <c r="C883" s="1">
        <v>1105</v>
      </c>
      <c r="D883" s="1">
        <v>11</v>
      </c>
      <c r="E883" s="1">
        <v>479</v>
      </c>
      <c r="F883" s="2" t="s">
        <v>915</v>
      </c>
      <c r="G883" s="2" t="s">
        <v>875</v>
      </c>
      <c r="H883" s="2">
        <f t="shared" si="337"/>
        <v>37440.327917927978</v>
      </c>
      <c r="I883" s="9">
        <v>12968.847874954799</v>
      </c>
      <c r="J883" s="1">
        <v>216.97199999999901</v>
      </c>
      <c r="K883">
        <f t="shared" si="338"/>
        <v>9.7301489952600555</v>
      </c>
      <c r="L883">
        <f t="shared" si="339"/>
        <v>8.1393887165801733</v>
      </c>
      <c r="M883">
        <f t="shared" si="340"/>
        <v>13.258908526416091</v>
      </c>
      <c r="N883">
        <f t="shared" si="341"/>
        <v>20.372512197755949</v>
      </c>
      <c r="O883">
        <f t="shared" si="342"/>
        <v>23.07555250850972</v>
      </c>
      <c r="P883">
        <f t="shared" si="343"/>
        <v>23.902081830767294</v>
      </c>
      <c r="Q883">
        <f t="shared" si="344"/>
        <v>21.359260684043061</v>
      </c>
      <c r="R883">
        <f t="shared" si="345"/>
        <v>19.219844505023456</v>
      </c>
      <c r="S883">
        <f t="shared" si="346"/>
        <v>20.528801619006227</v>
      </c>
      <c r="T883">
        <f t="shared" si="347"/>
        <v>23.877647842151447</v>
      </c>
      <c r="U883">
        <f t="shared" si="348"/>
        <v>22.614009287161302</v>
      </c>
      <c r="V883">
        <f t="shared" si="349"/>
        <v>10.893843287324254</v>
      </c>
      <c r="W883" s="1">
        <v>255.128819563799</v>
      </c>
      <c r="X883" s="1">
        <v>170.16300000000001</v>
      </c>
      <c r="Y883" s="1">
        <v>12171.616695000001</v>
      </c>
      <c r="Z883" s="13">
        <f t="shared" si="325"/>
        <v>1185.7855930245919</v>
      </c>
      <c r="AA883" s="13">
        <f t="shared" si="326"/>
        <v>1068.4552976974196</v>
      </c>
      <c r="AB883" s="13">
        <f t="shared" si="327"/>
        <v>1185.7855930245919</v>
      </c>
      <c r="AC883" s="13">
        <f t="shared" si="328"/>
        <v>1106.7343065479097</v>
      </c>
      <c r="AD883" s="13">
        <f t="shared" si="329"/>
        <v>852.94235940549356</v>
      </c>
      <c r="AE883" s="13">
        <f t="shared" si="330"/>
        <v>773.89107292881147</v>
      </c>
      <c r="AF883" s="13">
        <f t="shared" si="331"/>
        <v>866.25608875025728</v>
      </c>
      <c r="AG883" s="13">
        <f t="shared" si="332"/>
        <v>919.51100612931327</v>
      </c>
      <c r="AH883" s="13">
        <f t="shared" si="333"/>
        <v>920.34209572121438</v>
      </c>
      <c r="AI883" s="13">
        <f t="shared" si="334"/>
        <v>959.45219416360544</v>
      </c>
      <c r="AJ883" s="13">
        <f t="shared" si="335"/>
        <v>1146.6754945822006</v>
      </c>
      <c r="AK883" s="13">
        <f t="shared" si="336"/>
        <v>1185.7855930245919</v>
      </c>
      <c r="AL883" s="1">
        <v>77.567880000000002</v>
      </c>
      <c r="AM883" s="1">
        <v>77.399480391000012</v>
      </c>
      <c r="AN883" s="1">
        <v>24471.48004297318</v>
      </c>
      <c r="AO883" s="1">
        <v>21188.484791529627</v>
      </c>
      <c r="AP883" s="1">
        <v>754.63920000000007</v>
      </c>
      <c r="AQ883" s="1">
        <v>738.98746523691511</v>
      </c>
      <c r="AR883" s="1">
        <v>1789.3685862066377</v>
      </c>
    </row>
    <row r="884" spans="1:44" x14ac:dyDescent="0.25">
      <c r="A884" s="1">
        <v>2503</v>
      </c>
      <c r="B884" s="1" t="s">
        <v>925</v>
      </c>
      <c r="C884" s="1">
        <v>1105</v>
      </c>
      <c r="D884" s="1">
        <v>11</v>
      </c>
      <c r="E884" s="1">
        <v>887</v>
      </c>
      <c r="F884" s="2" t="s">
        <v>915</v>
      </c>
      <c r="G884" s="2" t="s">
        <v>875</v>
      </c>
      <c r="H884" s="2">
        <f t="shared" si="337"/>
        <v>85864.698577942239</v>
      </c>
      <c r="I884" s="9">
        <v>23060.707625090094</v>
      </c>
      <c r="J884" s="1">
        <v>2354.9399999999901</v>
      </c>
      <c r="K884">
        <f t="shared" si="338"/>
        <v>105.60771470465185</v>
      </c>
      <c r="L884">
        <f t="shared" si="339"/>
        <v>88.342145826297028</v>
      </c>
      <c r="M884">
        <f t="shared" si="340"/>
        <v>143.90766571354055</v>
      </c>
      <c r="N884">
        <f t="shared" si="341"/>
        <v>221.1162909268634</v>
      </c>
      <c r="O884">
        <f t="shared" si="342"/>
        <v>250.45416747041045</v>
      </c>
      <c r="P884">
        <f t="shared" si="343"/>
        <v>259.4250345046695</v>
      </c>
      <c r="Q884">
        <f t="shared" si="344"/>
        <v>231.82612205851623</v>
      </c>
      <c r="R884">
        <f t="shared" si="345"/>
        <v>208.60562938379124</v>
      </c>
      <c r="S884">
        <f t="shared" si="346"/>
        <v>222.81260293799448</v>
      </c>
      <c r="T884">
        <f t="shared" si="347"/>
        <v>259.15983633554623</v>
      </c>
      <c r="U884">
        <f t="shared" si="348"/>
        <v>245.44473494601908</v>
      </c>
      <c r="V884">
        <f t="shared" si="349"/>
        <v>118.23805519169011</v>
      </c>
      <c r="W884" s="1">
        <v>2717.7384725232</v>
      </c>
      <c r="X884" s="1">
        <v>0</v>
      </c>
      <c r="Y884" s="1">
        <v>13677.9692699999</v>
      </c>
      <c r="Z884" s="13">
        <f t="shared" si="325"/>
        <v>1332.5377645897822</v>
      </c>
      <c r="AA884" s="13">
        <f t="shared" si="326"/>
        <v>1200.6867365678163</v>
      </c>
      <c r="AB884" s="13">
        <f t="shared" si="327"/>
        <v>1332.5377645897822</v>
      </c>
      <c r="AC884" s="13">
        <f t="shared" si="328"/>
        <v>1243.7031344599827</v>
      </c>
      <c r="AD884" s="13">
        <f t="shared" si="329"/>
        <v>958.50203579135541</v>
      </c>
      <c r="AE884" s="13">
        <f t="shared" si="330"/>
        <v>869.66740566155613</v>
      </c>
      <c r="AF884" s="13">
        <f t="shared" si="331"/>
        <v>973.46346494329225</v>
      </c>
      <c r="AG884" s="13">
        <f t="shared" si="332"/>
        <v>1033.3091815510409</v>
      </c>
      <c r="AH884" s="13">
        <f t="shared" si="333"/>
        <v>1034.2431263328635</v>
      </c>
      <c r="AI884" s="13">
        <f t="shared" si="334"/>
        <v>1078.1934690068526</v>
      </c>
      <c r="AJ884" s="13">
        <f t="shared" si="335"/>
        <v>1288.5874219157931</v>
      </c>
      <c r="AK884" s="13">
        <f t="shared" si="336"/>
        <v>1332.5377645897822</v>
      </c>
      <c r="AL884" s="1">
        <v>3016.7185025499998</v>
      </c>
      <c r="AM884" s="1">
        <v>1293.3413800170001</v>
      </c>
      <c r="AN884" s="1">
        <v>62803.990952852153</v>
      </c>
      <c r="AO884" s="1">
        <v>39877.204523384411</v>
      </c>
      <c r="AP884" s="1">
        <v>2788.884</v>
      </c>
      <c r="AQ884" s="1">
        <v>5092.147262774809</v>
      </c>
      <c r="AR884" s="1">
        <v>15045.755166692939</v>
      </c>
    </row>
    <row r="885" spans="1:44" x14ac:dyDescent="0.25">
      <c r="A885" s="1">
        <v>2511</v>
      </c>
      <c r="B885" s="1" t="s">
        <v>926</v>
      </c>
      <c r="C885" s="1">
        <v>1106</v>
      </c>
      <c r="D885" s="1">
        <v>11</v>
      </c>
      <c r="E885" s="1">
        <v>548</v>
      </c>
      <c r="F885" s="2" t="s">
        <v>927</v>
      </c>
      <c r="G885" s="2" t="s">
        <v>875</v>
      </c>
      <c r="H885" s="2">
        <f t="shared" si="337"/>
        <v>48608.428448422157</v>
      </c>
      <c r="I885" s="9">
        <v>29191.351850880896</v>
      </c>
      <c r="J885" s="1">
        <v>777.92399999999895</v>
      </c>
      <c r="K885">
        <f t="shared" si="338"/>
        <v>34.886143958615435</v>
      </c>
      <c r="L885">
        <f t="shared" si="339"/>
        <v>29.182686374080227</v>
      </c>
      <c r="M885">
        <f t="shared" si="340"/>
        <v>47.538037887394431</v>
      </c>
      <c r="N885">
        <f t="shared" si="341"/>
        <v>73.042909587076437</v>
      </c>
      <c r="O885">
        <f t="shared" si="342"/>
        <v>82.734298018315599</v>
      </c>
      <c r="P885">
        <f t="shared" si="343"/>
        <v>85.697708027385445</v>
      </c>
      <c r="Q885">
        <f t="shared" si="344"/>
        <v>76.580763915959523</v>
      </c>
      <c r="R885">
        <f t="shared" si="345"/>
        <v>68.910174200937988</v>
      </c>
      <c r="S885">
        <f t="shared" si="346"/>
        <v>73.603264341315239</v>
      </c>
      <c r="T885">
        <f t="shared" si="347"/>
        <v>85.610103238933505</v>
      </c>
      <c r="U885">
        <f t="shared" si="348"/>
        <v>81.079496712505417</v>
      </c>
      <c r="V885">
        <f t="shared" si="349"/>
        <v>39.058413737479768</v>
      </c>
      <c r="W885" s="1">
        <v>841.76028436499905</v>
      </c>
      <c r="X885" s="1">
        <v>0</v>
      </c>
      <c r="Y885" s="1">
        <v>19267.862354999899</v>
      </c>
      <c r="Z885" s="13">
        <f t="shared" si="325"/>
        <v>1877.1174085957989</v>
      </c>
      <c r="AA885" s="13">
        <f t="shared" si="326"/>
        <v>1691.3816894152794</v>
      </c>
      <c r="AB885" s="13">
        <f t="shared" si="327"/>
        <v>1877.1174085957989</v>
      </c>
      <c r="AC885" s="13">
        <f t="shared" si="328"/>
        <v>1751.9779677979241</v>
      </c>
      <c r="AD885" s="13">
        <f t="shared" si="329"/>
        <v>1350.2212885593915</v>
      </c>
      <c r="AE885" s="13">
        <f t="shared" si="330"/>
        <v>1225.0818477615169</v>
      </c>
      <c r="AF885" s="13">
        <f t="shared" si="331"/>
        <v>1371.2971333608475</v>
      </c>
      <c r="AG885" s="13">
        <f t="shared" si="332"/>
        <v>1455.6005125666732</v>
      </c>
      <c r="AH885" s="13">
        <f t="shared" si="333"/>
        <v>1456.9161405775355</v>
      </c>
      <c r="AI885" s="13">
        <f t="shared" si="334"/>
        <v>1518.8280469710426</v>
      </c>
      <c r="AJ885" s="13">
        <f t="shared" si="335"/>
        <v>1815.2055022022919</v>
      </c>
      <c r="AK885" s="13">
        <f t="shared" si="336"/>
        <v>1877.1174085957989</v>
      </c>
      <c r="AL885" s="1">
        <v>8186.0786300000009</v>
      </c>
      <c r="AM885" s="1">
        <v>117.72658151600001</v>
      </c>
      <c r="AN885" s="1">
        <v>19417.076597541258</v>
      </c>
      <c r="AO885" s="1">
        <v>13332.080318265833</v>
      </c>
      <c r="AP885" s="1">
        <v>699.17399999999998</v>
      </c>
      <c r="AQ885" s="1">
        <v>0</v>
      </c>
      <c r="AR885" s="1">
        <v>5385.8222792754241</v>
      </c>
    </row>
    <row r="886" spans="1:44" x14ac:dyDescent="0.25">
      <c r="A886" s="1">
        <v>2513</v>
      </c>
      <c r="B886" s="1" t="s">
        <v>928</v>
      </c>
      <c r="C886" s="1">
        <v>1106</v>
      </c>
      <c r="D886" s="1">
        <v>11</v>
      </c>
      <c r="E886" s="1">
        <v>1225</v>
      </c>
      <c r="F886" s="2" t="s">
        <v>927</v>
      </c>
      <c r="G886" s="2" t="s">
        <v>875</v>
      </c>
      <c r="H886" s="2">
        <f t="shared" si="337"/>
        <v>173936.28395681881</v>
      </c>
      <c r="I886" s="9">
        <v>70917.158496468081</v>
      </c>
      <c r="J886" s="1">
        <v>5630.6879999999901</v>
      </c>
      <c r="K886">
        <f t="shared" si="338"/>
        <v>252.50923246235922</v>
      </c>
      <c r="L886">
        <f t="shared" si="339"/>
        <v>211.22706327905678</v>
      </c>
      <c r="M886">
        <f t="shared" si="340"/>
        <v>344.08484566114049</v>
      </c>
      <c r="N886">
        <f t="shared" si="341"/>
        <v>528.69153605883878</v>
      </c>
      <c r="O886">
        <f t="shared" si="342"/>
        <v>598.83872851352226</v>
      </c>
      <c r="P886">
        <f t="shared" si="343"/>
        <v>620.28817238869442</v>
      </c>
      <c r="Q886">
        <f t="shared" si="344"/>
        <v>554.29886262980199</v>
      </c>
      <c r="R886">
        <f t="shared" si="345"/>
        <v>498.77840374012231</v>
      </c>
      <c r="S886">
        <f t="shared" si="346"/>
        <v>532.74743713713872</v>
      </c>
      <c r="T886">
        <f t="shared" si="347"/>
        <v>619.65408058656601</v>
      </c>
      <c r="U886">
        <f t="shared" si="348"/>
        <v>586.86111906194378</v>
      </c>
      <c r="V886">
        <f t="shared" si="349"/>
        <v>282.70851848080582</v>
      </c>
      <c r="W886" s="1">
        <v>5051.7493799471904</v>
      </c>
      <c r="X886" s="1">
        <v>0</v>
      </c>
      <c r="Y886" s="1">
        <v>19635.929984999901</v>
      </c>
      <c r="Z886" s="13">
        <f t="shared" si="325"/>
        <v>1912.9753643505178</v>
      </c>
      <c r="AA886" s="13">
        <f t="shared" si="326"/>
        <v>1723.6915968859926</v>
      </c>
      <c r="AB886" s="13">
        <f t="shared" si="327"/>
        <v>1912.9753643505178</v>
      </c>
      <c r="AC886" s="13">
        <f t="shared" si="328"/>
        <v>1785.445426021294</v>
      </c>
      <c r="AD886" s="13">
        <f t="shared" si="329"/>
        <v>1376.014121230663</v>
      </c>
      <c r="AE886" s="13">
        <f t="shared" si="330"/>
        <v>1248.4841829014395</v>
      </c>
      <c r="AF886" s="13">
        <f t="shared" si="331"/>
        <v>1397.4925709554568</v>
      </c>
      <c r="AG886" s="13">
        <f t="shared" si="332"/>
        <v>1483.406369854634</v>
      </c>
      <c r="AH886" s="13">
        <f t="shared" si="333"/>
        <v>1484.747129874175</v>
      </c>
      <c r="AI886" s="13">
        <f t="shared" si="334"/>
        <v>1547.8417190290172</v>
      </c>
      <c r="AJ886" s="13">
        <f t="shared" si="335"/>
        <v>1849.8807751956754</v>
      </c>
      <c r="AK886" s="13">
        <f t="shared" si="336"/>
        <v>1912.9753643505178</v>
      </c>
      <c r="AL886" s="1">
        <v>12676.996716399999</v>
      </c>
      <c r="AM886" s="1">
        <v>27921.794415120999</v>
      </c>
      <c r="AN886" s="1">
        <v>103019.12546035071</v>
      </c>
      <c r="AO886" s="1">
        <v>46186.13538827806</v>
      </c>
      <c r="AP886" s="1">
        <v>6171.4800000000005</v>
      </c>
      <c r="AQ886" s="1">
        <v>14240.772734505368</v>
      </c>
      <c r="AR886" s="1">
        <v>36420.737337567283</v>
      </c>
    </row>
    <row r="887" spans="1:44" x14ac:dyDescent="0.25">
      <c r="A887" s="1">
        <v>2514</v>
      </c>
      <c r="B887" s="1" t="s">
        <v>929</v>
      </c>
      <c r="C887" s="1">
        <v>1106</v>
      </c>
      <c r="D887" s="1">
        <v>11</v>
      </c>
      <c r="E887" s="1">
        <v>212</v>
      </c>
      <c r="F887" s="2" t="s">
        <v>927</v>
      </c>
      <c r="G887" s="2" t="s">
        <v>875</v>
      </c>
      <c r="H887" s="2">
        <f t="shared" si="337"/>
        <v>14906.230957791484</v>
      </c>
      <c r="I887" s="9">
        <v>6599.0042520413881</v>
      </c>
      <c r="J887" s="1">
        <v>306.93599999999901</v>
      </c>
      <c r="K887">
        <f t="shared" si="338"/>
        <v>13.764601017684974</v>
      </c>
      <c r="L887">
        <f t="shared" si="339"/>
        <v>11.514257208820748</v>
      </c>
      <c r="M887">
        <f t="shared" si="340"/>
        <v>18.7565047446862</v>
      </c>
      <c r="N887">
        <f t="shared" si="341"/>
        <v>28.819651401703574</v>
      </c>
      <c r="O887">
        <f t="shared" si="342"/>
        <v>32.643464524233309</v>
      </c>
      <c r="P887">
        <f t="shared" si="343"/>
        <v>33.812701126451337</v>
      </c>
      <c r="Q887">
        <f t="shared" si="344"/>
        <v>30.215539504256078</v>
      </c>
      <c r="R887">
        <f t="shared" si="345"/>
        <v>27.189048324179559</v>
      </c>
      <c r="S887">
        <f t="shared" si="346"/>
        <v>29.040743753716164</v>
      </c>
      <c r="T887">
        <f t="shared" si="347"/>
        <v>33.778135971824042</v>
      </c>
      <c r="U887">
        <f t="shared" si="348"/>
        <v>31.990549723301399</v>
      </c>
      <c r="V887">
        <f t="shared" si="349"/>
        <v>15.410802699141648</v>
      </c>
      <c r="W887" s="1">
        <v>361.89805792139998</v>
      </c>
      <c r="X887" s="1">
        <v>0</v>
      </c>
      <c r="Y887" s="1">
        <v>3484.4465249999898</v>
      </c>
      <c r="Z887" s="13">
        <f t="shared" si="325"/>
        <v>339.46242249864008</v>
      </c>
      <c r="AA887" s="13">
        <f t="shared" si="326"/>
        <v>305.87352875719222</v>
      </c>
      <c r="AB887" s="13">
        <f t="shared" si="327"/>
        <v>339.46242249864008</v>
      </c>
      <c r="AC887" s="13">
        <f t="shared" si="328"/>
        <v>316.83190534033957</v>
      </c>
      <c r="AD887" s="13">
        <f t="shared" si="329"/>
        <v>244.17726212793494</v>
      </c>
      <c r="AE887" s="13">
        <f t="shared" si="330"/>
        <v>221.54674496963452</v>
      </c>
      <c r="AF887" s="13">
        <f t="shared" si="331"/>
        <v>247.98866854276309</v>
      </c>
      <c r="AG887" s="13">
        <f t="shared" si="332"/>
        <v>263.234294202076</v>
      </c>
      <c r="AH887" s="13">
        <f t="shared" si="333"/>
        <v>263.47221553274466</v>
      </c>
      <c r="AI887" s="13">
        <f t="shared" si="334"/>
        <v>274.66851344656072</v>
      </c>
      <c r="AJ887" s="13">
        <f t="shared" si="335"/>
        <v>328.26612458482401</v>
      </c>
      <c r="AK887" s="13">
        <f t="shared" si="336"/>
        <v>339.46242249864008</v>
      </c>
      <c r="AL887" s="1">
        <v>2401.3650084999999</v>
      </c>
      <c r="AM887" s="1">
        <v>44.358660620000002</v>
      </c>
      <c r="AN887" s="1">
        <v>8307.2267057500958</v>
      </c>
      <c r="AO887" s="1">
        <v>5237.602982175863</v>
      </c>
      <c r="AP887" s="1">
        <v>540.59040000000005</v>
      </c>
      <c r="AQ887" s="1">
        <v>0</v>
      </c>
      <c r="AR887" s="1">
        <v>2529.0333235742328</v>
      </c>
    </row>
    <row r="888" spans="1:44" x14ac:dyDescent="0.25">
      <c r="A888" s="1">
        <v>2516</v>
      </c>
      <c r="B888" s="1" t="s">
        <v>930</v>
      </c>
      <c r="C888" s="1">
        <v>1106</v>
      </c>
      <c r="D888" s="1">
        <v>11</v>
      </c>
      <c r="E888" s="1">
        <v>760</v>
      </c>
      <c r="F888" s="2" t="s">
        <v>927</v>
      </c>
      <c r="G888" s="2" t="s">
        <v>875</v>
      </c>
      <c r="H888" s="2">
        <f t="shared" si="337"/>
        <v>87161.666422616021</v>
      </c>
      <c r="I888" s="9">
        <v>41631.494133101005</v>
      </c>
      <c r="J888" s="1">
        <v>1455.3</v>
      </c>
      <c r="K888">
        <f t="shared" si="338"/>
        <v>65.263194480403101</v>
      </c>
      <c r="L888">
        <f t="shared" si="339"/>
        <v>54.593460903891646</v>
      </c>
      <c r="M888">
        <f t="shared" si="340"/>
        <v>88.931703530840039</v>
      </c>
      <c r="N888">
        <f t="shared" si="341"/>
        <v>136.64489888738808</v>
      </c>
      <c r="O888">
        <f t="shared" si="342"/>
        <v>154.77504731317566</v>
      </c>
      <c r="P888">
        <f t="shared" si="343"/>
        <v>160.31884154783015</v>
      </c>
      <c r="Q888">
        <f t="shared" si="344"/>
        <v>143.26333385638705</v>
      </c>
      <c r="R888">
        <f t="shared" si="345"/>
        <v>128.91359119223108</v>
      </c>
      <c r="S888">
        <f t="shared" si="346"/>
        <v>137.69318159089605</v>
      </c>
      <c r="T888">
        <f t="shared" si="347"/>
        <v>160.15495503882138</v>
      </c>
      <c r="U888">
        <f t="shared" si="348"/>
        <v>151.67933058461918</v>
      </c>
      <c r="V888">
        <f t="shared" si="349"/>
        <v>73.068461073516673</v>
      </c>
      <c r="W888" s="1">
        <v>1570.822084377</v>
      </c>
      <c r="X888" s="1">
        <v>0</v>
      </c>
      <c r="Y888" s="1">
        <v>24887.780295</v>
      </c>
      <c r="Z888" s="13">
        <f t="shared" si="325"/>
        <v>2424.6221398259636</v>
      </c>
      <c r="AA888" s="13">
        <f t="shared" si="326"/>
        <v>2184.7122999729163</v>
      </c>
      <c r="AB888" s="13">
        <f t="shared" si="327"/>
        <v>2424.6221398259636</v>
      </c>
      <c r="AC888" s="13">
        <f t="shared" si="328"/>
        <v>2262.9828852249734</v>
      </c>
      <c r="AD888" s="13">
        <f t="shared" si="329"/>
        <v>1744.044573298391</v>
      </c>
      <c r="AE888" s="13">
        <f t="shared" si="330"/>
        <v>1582.4053186974011</v>
      </c>
      <c r="AF888" s="13">
        <f t="shared" si="331"/>
        <v>1771.2676759594935</v>
      </c>
      <c r="AG888" s="13">
        <f t="shared" si="332"/>
        <v>1880.1600866039057</v>
      </c>
      <c r="AH888" s="13">
        <f t="shared" si="333"/>
        <v>1881.8594479695321</v>
      </c>
      <c r="AI888" s="13">
        <f t="shared" si="334"/>
        <v>1961.8293945872153</v>
      </c>
      <c r="AJ888" s="13">
        <f t="shared" si="335"/>
        <v>2344.6521932082806</v>
      </c>
      <c r="AK888" s="13">
        <f t="shared" si="336"/>
        <v>2424.6221398259636</v>
      </c>
      <c r="AL888" s="1">
        <v>12960.724355</v>
      </c>
      <c r="AM888" s="1">
        <v>756.86739872400005</v>
      </c>
      <c r="AN888" s="1">
        <v>45530.172289515016</v>
      </c>
      <c r="AO888" s="1">
        <v>17974.501143376256</v>
      </c>
      <c r="AP888" s="1">
        <v>2413.9080000000004</v>
      </c>
      <c r="AQ888" s="1">
        <v>15331.239833149404</v>
      </c>
      <c r="AR888" s="1">
        <v>9810.5233129893622</v>
      </c>
    </row>
    <row r="889" spans="1:44" x14ac:dyDescent="0.25">
      <c r="A889" s="1">
        <v>2517</v>
      </c>
      <c r="B889" s="1" t="s">
        <v>931</v>
      </c>
      <c r="C889" s="1">
        <v>1106</v>
      </c>
      <c r="D889" s="1">
        <v>11</v>
      </c>
      <c r="E889" s="1">
        <v>562</v>
      </c>
      <c r="F889" s="2" t="s">
        <v>927</v>
      </c>
      <c r="G889" s="2" t="s">
        <v>875</v>
      </c>
      <c r="H889" s="2">
        <f t="shared" si="337"/>
        <v>121567.9850093156</v>
      </c>
      <c r="I889" s="9">
        <v>71119.392654111973</v>
      </c>
      <c r="J889" s="1">
        <v>4058.9639999999899</v>
      </c>
      <c r="K889">
        <f t="shared" si="338"/>
        <v>182.02498242352385</v>
      </c>
      <c r="L889">
        <f t="shared" si="339"/>
        <v>152.26612550285378</v>
      </c>
      <c r="M889">
        <f t="shared" si="340"/>
        <v>248.03860584783322</v>
      </c>
      <c r="N889">
        <f t="shared" si="341"/>
        <v>381.11504526045962</v>
      </c>
      <c r="O889">
        <f t="shared" si="342"/>
        <v>431.68167741529248</v>
      </c>
      <c r="P889">
        <f t="shared" si="343"/>
        <v>447.14382351703784</v>
      </c>
      <c r="Q889">
        <f t="shared" si="344"/>
        <v>399.57446206490397</v>
      </c>
      <c r="R889">
        <f t="shared" si="345"/>
        <v>359.55172525251271</v>
      </c>
      <c r="S889">
        <f t="shared" si="346"/>
        <v>384.03880101897096</v>
      </c>
      <c r="T889">
        <f t="shared" si="347"/>
        <v>446.68672914463895</v>
      </c>
      <c r="U889">
        <f t="shared" si="348"/>
        <v>423.04744203055498</v>
      </c>
      <c r="V889">
        <f t="shared" si="349"/>
        <v>203.79458052140782</v>
      </c>
      <c r="W889" s="1">
        <v>4562.7554678159904</v>
      </c>
      <c r="X889" s="1">
        <v>0</v>
      </c>
      <c r="Y889" s="1">
        <v>9186.9255450000001</v>
      </c>
      <c r="Z889" s="13">
        <f t="shared" si="325"/>
        <v>895.01043521405404</v>
      </c>
      <c r="AA889" s="13">
        <f t="shared" si="326"/>
        <v>806.45155972905889</v>
      </c>
      <c r="AB889" s="13">
        <f t="shared" si="327"/>
        <v>895.01043521405404</v>
      </c>
      <c r="AC889" s="13">
        <f t="shared" si="328"/>
        <v>835.34389285603868</v>
      </c>
      <c r="AD889" s="13">
        <f t="shared" si="329"/>
        <v>643.78612524446567</v>
      </c>
      <c r="AE889" s="13">
        <f t="shared" si="330"/>
        <v>584.11958288645042</v>
      </c>
      <c r="AF889" s="13">
        <f t="shared" si="331"/>
        <v>653.83509764324901</v>
      </c>
      <c r="AG889" s="13">
        <f t="shared" si="332"/>
        <v>694.03098723838332</v>
      </c>
      <c r="AH889" s="13">
        <f t="shared" si="333"/>
        <v>694.65827927306896</v>
      </c>
      <c r="AI889" s="13">
        <f t="shared" si="334"/>
        <v>724.17790443473427</v>
      </c>
      <c r="AJ889" s="13">
        <f t="shared" si="335"/>
        <v>865.49081005238872</v>
      </c>
      <c r="AK889" s="13">
        <f t="shared" si="336"/>
        <v>895.01043521405404</v>
      </c>
      <c r="AL889" s="1">
        <v>4347.2681949999997</v>
      </c>
      <c r="AM889" s="1">
        <v>48963.479446295998</v>
      </c>
      <c r="AN889" s="1">
        <v>50448.592355203626</v>
      </c>
      <c r="AO889" s="1">
        <v>17379.318986310816</v>
      </c>
      <c r="AP889" s="1">
        <v>2399.8463999999999</v>
      </c>
      <c r="AQ889" s="1">
        <v>2681.7534633488908</v>
      </c>
      <c r="AR889" s="1">
        <v>27987.673505543917</v>
      </c>
    </row>
    <row r="890" spans="1:44" x14ac:dyDescent="0.25">
      <c r="A890" s="1">
        <v>2518</v>
      </c>
      <c r="B890" s="1" t="s">
        <v>932</v>
      </c>
      <c r="C890" s="1">
        <v>1106</v>
      </c>
      <c r="D890" s="1">
        <v>11</v>
      </c>
      <c r="E890" s="1">
        <v>337</v>
      </c>
      <c r="F890" s="2" t="s">
        <v>927</v>
      </c>
      <c r="G890" s="2" t="s">
        <v>875</v>
      </c>
      <c r="H890" s="2">
        <f t="shared" si="337"/>
        <v>39549.521035701458</v>
      </c>
      <c r="I890" s="9">
        <v>16376.526775252491</v>
      </c>
      <c r="J890" s="1">
        <v>497.44799999999901</v>
      </c>
      <c r="K890">
        <f t="shared" si="338"/>
        <v>22.308146476937747</v>
      </c>
      <c r="L890">
        <f t="shared" si="339"/>
        <v>18.661037545330199</v>
      </c>
      <c r="M890">
        <f t="shared" si="340"/>
        <v>30.398473206905262</v>
      </c>
      <c r="N890">
        <f t="shared" si="341"/>
        <v>46.707710892416195</v>
      </c>
      <c r="O890">
        <f t="shared" si="342"/>
        <v>52.904925263412665</v>
      </c>
      <c r="P890">
        <f t="shared" si="343"/>
        <v>54.799894929076373</v>
      </c>
      <c r="Q890">
        <f t="shared" si="344"/>
        <v>48.970012300001294</v>
      </c>
      <c r="R890">
        <f t="shared" si="345"/>
        <v>44.065009352980724</v>
      </c>
      <c r="S890">
        <f t="shared" si="346"/>
        <v>47.066032980160742</v>
      </c>
      <c r="T890">
        <f t="shared" si="347"/>
        <v>54.743875540542476</v>
      </c>
      <c r="U890">
        <f t="shared" si="348"/>
        <v>51.846752999833363</v>
      </c>
      <c r="V890">
        <f t="shared" si="349"/>
        <v>24.976128512402013</v>
      </c>
      <c r="W890" s="1">
        <v>536.36130516150001</v>
      </c>
      <c r="X890" s="1">
        <v>0</v>
      </c>
      <c r="Y890" s="1">
        <v>9946.6075799999908</v>
      </c>
      <c r="Z890" s="13">
        <f t="shared" si="325"/>
        <v>969.02032518640601</v>
      </c>
      <c r="AA890" s="13">
        <f t="shared" si="326"/>
        <v>873.1383701340178</v>
      </c>
      <c r="AB890" s="13">
        <f t="shared" si="327"/>
        <v>969.02032518640601</v>
      </c>
      <c r="AC890" s="13">
        <f t="shared" si="328"/>
        <v>904.41985796985955</v>
      </c>
      <c r="AD890" s="13">
        <f t="shared" si="329"/>
        <v>697.02186241626123</v>
      </c>
      <c r="AE890" s="13">
        <f t="shared" si="330"/>
        <v>632.42139519971477</v>
      </c>
      <c r="AF890" s="13">
        <f t="shared" si="331"/>
        <v>707.9018009270668</v>
      </c>
      <c r="AG890" s="13">
        <f t="shared" si="332"/>
        <v>751.42155497029023</v>
      </c>
      <c r="AH890" s="13">
        <f t="shared" si="333"/>
        <v>752.10071881857823</v>
      </c>
      <c r="AI890" s="13">
        <f t="shared" si="334"/>
        <v>784.06137050270797</v>
      </c>
      <c r="AJ890" s="13">
        <f t="shared" si="335"/>
        <v>937.05967350227627</v>
      </c>
      <c r="AK890" s="13">
        <f t="shared" si="336"/>
        <v>969.02032518640601</v>
      </c>
      <c r="AL890" s="1">
        <v>5332.1798549999994</v>
      </c>
      <c r="AM890" s="1">
        <v>63.930035091000001</v>
      </c>
      <c r="AN890" s="1">
        <v>23172.994260448966</v>
      </c>
      <c r="AO890" s="1">
        <v>12260.752435548044</v>
      </c>
      <c r="AP890" s="1">
        <v>374.976</v>
      </c>
      <c r="AQ890" s="1">
        <v>7051.5403859290836</v>
      </c>
      <c r="AR890" s="1">
        <v>3485.725438971841</v>
      </c>
    </row>
    <row r="891" spans="1:44" x14ac:dyDescent="0.25">
      <c r="A891" s="1">
        <v>2519</v>
      </c>
      <c r="B891" s="1" t="s">
        <v>933</v>
      </c>
      <c r="C891" s="1">
        <v>1106</v>
      </c>
      <c r="D891" s="1">
        <v>11</v>
      </c>
      <c r="E891" s="1">
        <v>185</v>
      </c>
      <c r="F891" s="2" t="s">
        <v>927</v>
      </c>
      <c r="G891" s="2" t="s">
        <v>875</v>
      </c>
      <c r="H891" s="2">
        <f t="shared" si="337"/>
        <v>41939.446176064768</v>
      </c>
      <c r="I891" s="9">
        <v>12109.211520743982</v>
      </c>
      <c r="J891" s="1">
        <v>3286.3319999999899</v>
      </c>
      <c r="K891">
        <f t="shared" si="338"/>
        <v>147.37615917210985</v>
      </c>
      <c r="L891">
        <f t="shared" si="339"/>
        <v>123.28196080478767</v>
      </c>
      <c r="M891">
        <f t="shared" si="340"/>
        <v>200.82395597327815</v>
      </c>
      <c r="N891">
        <f t="shared" si="341"/>
        <v>308.56902621479179</v>
      </c>
      <c r="O891">
        <f t="shared" si="342"/>
        <v>349.51019775084285</v>
      </c>
      <c r="P891">
        <f t="shared" si="343"/>
        <v>362.02909309528076</v>
      </c>
      <c r="Q891">
        <f t="shared" si="344"/>
        <v>323.51465572660391</v>
      </c>
      <c r="R891">
        <f t="shared" si="345"/>
        <v>291.11032774681911</v>
      </c>
      <c r="S891">
        <f t="shared" si="346"/>
        <v>310.93623915616797</v>
      </c>
      <c r="T891">
        <f t="shared" si="347"/>
        <v>361.65900756039196</v>
      </c>
      <c r="U891">
        <f t="shared" si="348"/>
        <v>342.51950652017536</v>
      </c>
      <c r="V891">
        <f t="shared" si="349"/>
        <v>165.00187027874077</v>
      </c>
      <c r="W891" s="1">
        <v>3694.5145979559902</v>
      </c>
      <c r="X891" s="1">
        <v>0</v>
      </c>
      <c r="Y891" s="1">
        <v>37.9176</v>
      </c>
      <c r="Z891" s="13">
        <f t="shared" si="325"/>
        <v>3.694015752282056</v>
      </c>
      <c r="AA891" s="13">
        <f t="shared" si="326"/>
        <v>3.3285028284380815</v>
      </c>
      <c r="AB891" s="13">
        <f t="shared" si="327"/>
        <v>3.694015752282056</v>
      </c>
      <c r="AC891" s="13">
        <f t="shared" si="328"/>
        <v>3.4477514198421786</v>
      </c>
      <c r="AD891" s="13">
        <f t="shared" si="329"/>
        <v>2.6571266592941076</v>
      </c>
      <c r="AE891" s="13">
        <f t="shared" si="330"/>
        <v>2.4108623268542306</v>
      </c>
      <c r="AF891" s="13">
        <f t="shared" si="331"/>
        <v>2.6986022230136251</v>
      </c>
      <c r="AG891" s="13">
        <f t="shared" si="332"/>
        <v>2.8645044778916975</v>
      </c>
      <c r="AH891" s="13">
        <f t="shared" si="333"/>
        <v>2.8670935277689269</v>
      </c>
      <c r="AI891" s="13">
        <f t="shared" si="334"/>
        <v>2.9889311690502529</v>
      </c>
      <c r="AJ891" s="13">
        <f t="shared" si="335"/>
        <v>3.57217811100073</v>
      </c>
      <c r="AK891" s="13">
        <f t="shared" si="336"/>
        <v>3.694015752282056</v>
      </c>
      <c r="AL891" s="1">
        <v>582.57669759999999</v>
      </c>
      <c r="AM891" s="1">
        <v>4507.8706251880003</v>
      </c>
      <c r="AN891" s="1">
        <v>29830.23465532079</v>
      </c>
      <c r="AO891" s="1">
        <v>2142.6557654355802</v>
      </c>
      <c r="AP891" s="1">
        <v>1299.1356000000001</v>
      </c>
      <c r="AQ891" s="1">
        <v>4295.9420324626681</v>
      </c>
      <c r="AR891" s="1">
        <v>22092.501257422544</v>
      </c>
    </row>
    <row r="892" spans="1:44" x14ac:dyDescent="0.25">
      <c r="A892" s="1">
        <v>2520</v>
      </c>
      <c r="B892" s="1" t="s">
        <v>934</v>
      </c>
      <c r="C892" s="1">
        <v>1106</v>
      </c>
      <c r="D892" s="1">
        <v>11</v>
      </c>
      <c r="E892" s="1">
        <v>185</v>
      </c>
      <c r="F892" s="2" t="s">
        <v>927</v>
      </c>
      <c r="G892" s="2" t="s">
        <v>875</v>
      </c>
      <c r="H892" s="2">
        <f t="shared" si="337"/>
        <v>21050.356677263117</v>
      </c>
      <c r="I892" s="9">
        <v>12177.850389111787</v>
      </c>
      <c r="J892" s="1">
        <v>608.57999999999902</v>
      </c>
      <c r="K892">
        <f t="shared" si="338"/>
        <v>27.291881328168529</v>
      </c>
      <c r="L892">
        <f t="shared" si="339"/>
        <v>22.829992741627379</v>
      </c>
      <c r="M892">
        <f t="shared" si="340"/>
        <v>37.189621476533048</v>
      </c>
      <c r="N892">
        <f t="shared" si="341"/>
        <v>57.142412261998558</v>
      </c>
      <c r="O892">
        <f t="shared" si="342"/>
        <v>64.724110694600625</v>
      </c>
      <c r="P892">
        <f t="shared" si="343"/>
        <v>67.042424647274316</v>
      </c>
      <c r="Q892">
        <f t="shared" si="344"/>
        <v>59.910121430852669</v>
      </c>
      <c r="R892">
        <f t="shared" si="345"/>
        <v>53.909319953114732</v>
      </c>
      <c r="S892">
        <f t="shared" si="346"/>
        <v>57.580785028920076</v>
      </c>
      <c r="T892">
        <f t="shared" si="347"/>
        <v>66.97389028896157</v>
      </c>
      <c r="U892">
        <f t="shared" si="348"/>
        <v>63.429538244477008</v>
      </c>
      <c r="V892">
        <f t="shared" si="349"/>
        <v>30.555901903470559</v>
      </c>
      <c r="W892" s="1">
        <v>704.96191818079899</v>
      </c>
      <c r="X892" s="1">
        <v>0</v>
      </c>
      <c r="Y892" s="1">
        <v>7256.8484099999896</v>
      </c>
      <c r="Z892" s="13">
        <f t="shared" si="325"/>
        <v>706.97808770763322</v>
      </c>
      <c r="AA892" s="13">
        <f t="shared" si="326"/>
        <v>637.0245073061418</v>
      </c>
      <c r="AB892" s="13">
        <f t="shared" si="327"/>
        <v>706.97808770763322</v>
      </c>
      <c r="AC892" s="13">
        <f t="shared" si="328"/>
        <v>659.84686291212847</v>
      </c>
      <c r="AD892" s="13">
        <f t="shared" si="329"/>
        <v>508.53338219367868</v>
      </c>
      <c r="AE892" s="13">
        <f t="shared" si="330"/>
        <v>461.40215739817393</v>
      </c>
      <c r="AF892" s="13">
        <f t="shared" si="331"/>
        <v>516.47117041423678</v>
      </c>
      <c r="AG892" s="13">
        <f t="shared" si="332"/>
        <v>548.22232329646965</v>
      </c>
      <c r="AH892" s="13">
        <f t="shared" si="333"/>
        <v>548.71782782431376</v>
      </c>
      <c r="AI892" s="13">
        <f t="shared" si="334"/>
        <v>572.03568795814442</v>
      </c>
      <c r="AJ892" s="13">
        <f t="shared" si="335"/>
        <v>683.66022757380256</v>
      </c>
      <c r="AK892" s="13">
        <f t="shared" si="336"/>
        <v>706.97808770763322</v>
      </c>
      <c r="AL892" s="1">
        <v>3552.96632</v>
      </c>
      <c r="AM892" s="1">
        <v>54.493740930999998</v>
      </c>
      <c r="AN892" s="1">
        <v>8872.5062881513277</v>
      </c>
      <c r="AO892" s="1">
        <v>4523.3843936973362</v>
      </c>
      <c r="AP892" s="1">
        <v>423.4104000000001</v>
      </c>
      <c r="AQ892" s="1">
        <v>59.080861388659464</v>
      </c>
      <c r="AR892" s="1">
        <v>3866.6306330653329</v>
      </c>
    </row>
    <row r="893" spans="1:44" x14ac:dyDescent="0.25">
      <c r="A893" s="1">
        <v>2523</v>
      </c>
      <c r="B893" s="1" t="s">
        <v>935</v>
      </c>
      <c r="C893" s="1">
        <v>1106</v>
      </c>
      <c r="D893" s="1">
        <v>11</v>
      </c>
      <c r="E893" s="1">
        <v>264</v>
      </c>
      <c r="F893" s="2" t="s">
        <v>927</v>
      </c>
      <c r="G893" s="2" t="s">
        <v>875</v>
      </c>
      <c r="H893" s="2">
        <f t="shared" si="337"/>
        <v>26926.99769160396</v>
      </c>
      <c r="I893" s="9">
        <v>14338.939699715598</v>
      </c>
      <c r="J893" s="1">
        <v>608.57999999999902</v>
      </c>
      <c r="K893">
        <f t="shared" si="338"/>
        <v>27.291881328168529</v>
      </c>
      <c r="L893">
        <f t="shared" si="339"/>
        <v>22.829992741627379</v>
      </c>
      <c r="M893">
        <f t="shared" si="340"/>
        <v>37.189621476533048</v>
      </c>
      <c r="N893">
        <f t="shared" si="341"/>
        <v>57.142412261998558</v>
      </c>
      <c r="O893">
        <f t="shared" si="342"/>
        <v>64.724110694600625</v>
      </c>
      <c r="P893">
        <f t="shared" si="343"/>
        <v>67.042424647274316</v>
      </c>
      <c r="Q893">
        <f t="shared" si="344"/>
        <v>59.910121430852669</v>
      </c>
      <c r="R893">
        <f t="shared" si="345"/>
        <v>53.909319953114732</v>
      </c>
      <c r="S893">
        <f t="shared" si="346"/>
        <v>57.580785028920076</v>
      </c>
      <c r="T893">
        <f t="shared" si="347"/>
        <v>66.97389028896157</v>
      </c>
      <c r="U893">
        <f t="shared" si="348"/>
        <v>63.429538244477008</v>
      </c>
      <c r="V893">
        <f t="shared" si="349"/>
        <v>30.555901903470559</v>
      </c>
      <c r="W893" s="1">
        <v>703.32817097760005</v>
      </c>
      <c r="X893" s="1">
        <v>0</v>
      </c>
      <c r="Y893" s="1">
        <v>4669.7500499999996</v>
      </c>
      <c r="Z893" s="13">
        <f t="shared" si="325"/>
        <v>454.93729149313032</v>
      </c>
      <c r="AA893" s="13">
        <f t="shared" si="326"/>
        <v>409.92247002774099</v>
      </c>
      <c r="AB893" s="13">
        <f t="shared" si="327"/>
        <v>454.93729149313032</v>
      </c>
      <c r="AC893" s="13">
        <f t="shared" si="328"/>
        <v>424.60855553082428</v>
      </c>
      <c r="AD893" s="13">
        <f t="shared" si="329"/>
        <v>327.23899587777157</v>
      </c>
      <c r="AE893" s="13">
        <f t="shared" si="330"/>
        <v>296.91025991546564</v>
      </c>
      <c r="AF893" s="13">
        <f t="shared" si="331"/>
        <v>332.34692770238587</v>
      </c>
      <c r="AG893" s="13">
        <f t="shared" si="332"/>
        <v>352.77865500084334</v>
      </c>
      <c r="AH893" s="13">
        <f t="shared" si="333"/>
        <v>353.09750998622332</v>
      </c>
      <c r="AI893" s="13">
        <f t="shared" si="334"/>
        <v>368.10245047468658</v>
      </c>
      <c r="AJ893" s="13">
        <f t="shared" si="335"/>
        <v>439.93235100466705</v>
      </c>
      <c r="AK893" s="13">
        <f t="shared" si="336"/>
        <v>454.93729149313032</v>
      </c>
      <c r="AL893" s="1">
        <v>8285.5737274999992</v>
      </c>
      <c r="AM893" s="1">
        <v>71.707751238</v>
      </c>
      <c r="AN893" s="1">
        <v>12588.057991888363</v>
      </c>
      <c r="AO893" s="1">
        <v>8094.4773360899708</v>
      </c>
      <c r="AP893" s="1">
        <v>476.53199999999998</v>
      </c>
      <c r="AQ893" s="1">
        <v>185.85106404408199</v>
      </c>
      <c r="AR893" s="1">
        <v>3831.1975917543105</v>
      </c>
    </row>
    <row r="894" spans="1:44" x14ac:dyDescent="0.25">
      <c r="A894" s="1">
        <v>2524</v>
      </c>
      <c r="B894" s="1" t="s">
        <v>936</v>
      </c>
      <c r="C894" s="1">
        <v>1106</v>
      </c>
      <c r="D894" s="1">
        <v>11</v>
      </c>
      <c r="E894" s="1">
        <v>102</v>
      </c>
      <c r="F894" s="2" t="s">
        <v>927</v>
      </c>
      <c r="G894" s="2" t="s">
        <v>875</v>
      </c>
      <c r="H894" s="2">
        <f t="shared" si="337"/>
        <v>5911.5981532177784</v>
      </c>
      <c r="I894" s="9">
        <v>3005.3640800448002</v>
      </c>
      <c r="J894" s="1">
        <v>26.459999999999901</v>
      </c>
      <c r="K894">
        <f t="shared" si="338"/>
        <v>1.1866035360073248</v>
      </c>
      <c r="L894">
        <f t="shared" si="339"/>
        <v>0.99260838007075358</v>
      </c>
      <c r="M894">
        <f t="shared" si="340"/>
        <v>1.6169400641970855</v>
      </c>
      <c r="N894">
        <f t="shared" si="341"/>
        <v>2.4844527070434101</v>
      </c>
      <c r="O894">
        <f t="shared" si="342"/>
        <v>2.8140917693304561</v>
      </c>
      <c r="P894">
        <f t="shared" si="343"/>
        <v>2.9148880281423555</v>
      </c>
      <c r="Q894">
        <f t="shared" si="344"/>
        <v>2.6047878882979365</v>
      </c>
      <c r="R894">
        <f t="shared" si="345"/>
        <v>2.3438834762223748</v>
      </c>
      <c r="S894">
        <f t="shared" si="346"/>
        <v>2.5035123925617371</v>
      </c>
      <c r="T894">
        <f t="shared" si="347"/>
        <v>2.9119082734331054</v>
      </c>
      <c r="U894">
        <f t="shared" si="348"/>
        <v>2.7578060106294293</v>
      </c>
      <c r="V894">
        <f t="shared" si="349"/>
        <v>1.3285174740639345</v>
      </c>
      <c r="W894" s="1">
        <v>49.026154228800003</v>
      </c>
      <c r="X894" s="1">
        <v>0</v>
      </c>
      <c r="Y894" s="1">
        <v>1483.74009</v>
      </c>
      <c r="Z894" s="13">
        <f t="shared" si="325"/>
        <v>144.54921368315493</v>
      </c>
      <c r="AA894" s="13">
        <f t="shared" si="326"/>
        <v>130.24645774605918</v>
      </c>
      <c r="AB894" s="13">
        <f t="shared" si="327"/>
        <v>144.54921368315493</v>
      </c>
      <c r="AC894" s="13">
        <f t="shared" si="328"/>
        <v>134.91273187053667</v>
      </c>
      <c r="AD894" s="13">
        <f t="shared" si="329"/>
        <v>103.97507618104623</v>
      </c>
      <c r="AE894" s="13">
        <f t="shared" si="330"/>
        <v>94.338594368428005</v>
      </c>
      <c r="AF894" s="13">
        <f t="shared" si="331"/>
        <v>105.59804168113057</v>
      </c>
      <c r="AG894" s="13">
        <f t="shared" si="332"/>
        <v>112.08990368146799</v>
      </c>
      <c r="AH894" s="13">
        <f t="shared" si="333"/>
        <v>112.19121486935579</v>
      </c>
      <c r="AI894" s="13">
        <f t="shared" si="334"/>
        <v>116.95880018172109</v>
      </c>
      <c r="AJ894" s="13">
        <f t="shared" si="335"/>
        <v>139.78162837078963</v>
      </c>
      <c r="AK894" s="13">
        <f t="shared" si="336"/>
        <v>144.54921368315493</v>
      </c>
      <c r="AL894" s="1">
        <v>1367.6878999999999</v>
      </c>
      <c r="AM894" s="1">
        <v>78.449935816000007</v>
      </c>
      <c r="AN894" s="1">
        <v>2906.2340731729782</v>
      </c>
      <c r="AO894" s="1">
        <v>2023.6193340224927</v>
      </c>
      <c r="AP894" s="1">
        <v>65.620800000000003</v>
      </c>
      <c r="AQ894" s="1">
        <v>400.65570374597058</v>
      </c>
      <c r="AR894" s="1">
        <v>416.33823540451465</v>
      </c>
    </row>
    <row r="895" spans="1:44" x14ac:dyDescent="0.25">
      <c r="A895" s="1">
        <v>2525</v>
      </c>
      <c r="B895" s="1" t="s">
        <v>937</v>
      </c>
      <c r="C895" s="1">
        <v>1106</v>
      </c>
      <c r="D895" s="1">
        <v>11</v>
      </c>
      <c r="E895" s="1">
        <v>114</v>
      </c>
      <c r="F895" s="2" t="s">
        <v>927</v>
      </c>
      <c r="G895" s="2" t="s">
        <v>875</v>
      </c>
      <c r="H895" s="2">
        <f t="shared" si="337"/>
        <v>11734.457232291326</v>
      </c>
      <c r="I895" s="9">
        <v>4422.590767018989</v>
      </c>
      <c r="J895" s="1">
        <v>899.63999999999896</v>
      </c>
      <c r="K895">
        <f t="shared" si="338"/>
        <v>40.344520224249145</v>
      </c>
      <c r="L895">
        <f t="shared" si="339"/>
        <v>33.748684922405708</v>
      </c>
      <c r="M895">
        <f t="shared" si="340"/>
        <v>54.975962182701053</v>
      </c>
      <c r="N895">
        <f t="shared" si="341"/>
        <v>84.471392039476171</v>
      </c>
      <c r="O895">
        <f t="shared" si="342"/>
        <v>95.679120157235758</v>
      </c>
      <c r="P895">
        <f t="shared" si="343"/>
        <v>99.106192956840331</v>
      </c>
      <c r="Q895">
        <f t="shared" si="344"/>
        <v>88.562788202130065</v>
      </c>
      <c r="R895">
        <f t="shared" si="345"/>
        <v>79.69203819156094</v>
      </c>
      <c r="S895">
        <f t="shared" si="346"/>
        <v>85.119421347099276</v>
      </c>
      <c r="T895">
        <f t="shared" si="347"/>
        <v>99.004881296725841</v>
      </c>
      <c r="U895">
        <f t="shared" si="348"/>
        <v>93.76540436140084</v>
      </c>
      <c r="V895">
        <f t="shared" si="349"/>
        <v>45.16959411817389</v>
      </c>
      <c r="W895" s="1">
        <v>1037.4294740319899</v>
      </c>
      <c r="X895" s="1">
        <v>0</v>
      </c>
      <c r="Y895" s="1">
        <v>1610.0023799999999</v>
      </c>
      <c r="Z895" s="13">
        <f t="shared" si="325"/>
        <v>156.84996289141719</v>
      </c>
      <c r="AA895" s="13">
        <f t="shared" si="326"/>
        <v>141.33008090232616</v>
      </c>
      <c r="AB895" s="13">
        <f t="shared" si="327"/>
        <v>156.84996289141719</v>
      </c>
      <c r="AC895" s="13">
        <f t="shared" si="328"/>
        <v>146.39344240126712</v>
      </c>
      <c r="AD895" s="13">
        <f t="shared" si="329"/>
        <v>112.82307544319688</v>
      </c>
      <c r="AE895" s="13">
        <f t="shared" si="330"/>
        <v>102.36655495304684</v>
      </c>
      <c r="AF895" s="13">
        <f t="shared" si="331"/>
        <v>114.58415094112567</v>
      </c>
      <c r="AG895" s="13">
        <f t="shared" si="332"/>
        <v>121.62845293284096</v>
      </c>
      <c r="AH895" s="13">
        <f t="shared" si="333"/>
        <v>121.73838543026373</v>
      </c>
      <c r="AI895" s="13">
        <f t="shared" si="334"/>
        <v>126.91167942662746</v>
      </c>
      <c r="AJ895" s="13">
        <f t="shared" si="335"/>
        <v>151.67666889505347</v>
      </c>
      <c r="AK895" s="13">
        <f t="shared" si="336"/>
        <v>156.84996289141719</v>
      </c>
      <c r="AL895" s="1">
        <v>628.19007499999998</v>
      </c>
      <c r="AM895" s="1">
        <v>247.32883798699999</v>
      </c>
      <c r="AN895" s="1">
        <v>7311.8664652723382</v>
      </c>
      <c r="AO895" s="1">
        <v>952.29145130470238</v>
      </c>
      <c r="AP895" s="1">
        <v>696.83039999999994</v>
      </c>
      <c r="AQ895" s="1">
        <v>20.032785187298533</v>
      </c>
      <c r="AR895" s="1">
        <v>5642.7118287803378</v>
      </c>
    </row>
    <row r="896" spans="1:44" x14ac:dyDescent="0.25">
      <c r="A896" s="1">
        <v>2526</v>
      </c>
      <c r="B896" s="1" t="s">
        <v>938</v>
      </c>
      <c r="C896" s="1">
        <v>1106</v>
      </c>
      <c r="D896" s="1">
        <v>11</v>
      </c>
      <c r="E896" s="1">
        <v>448</v>
      </c>
      <c r="F896" s="2" t="s">
        <v>927</v>
      </c>
      <c r="G896" s="2" t="s">
        <v>875</v>
      </c>
      <c r="H896" s="2">
        <f t="shared" si="337"/>
        <v>48112.138438001071</v>
      </c>
      <c r="I896" s="9">
        <v>19777.833309820395</v>
      </c>
      <c r="J896" s="1">
        <v>1868.07599999999</v>
      </c>
      <c r="K896">
        <f t="shared" si="338"/>
        <v>83.774209642117</v>
      </c>
      <c r="L896">
        <f t="shared" si="339"/>
        <v>70.078151632995088</v>
      </c>
      <c r="M896">
        <f t="shared" si="340"/>
        <v>114.15596853231405</v>
      </c>
      <c r="N896">
        <f t="shared" si="341"/>
        <v>175.40236111726449</v>
      </c>
      <c r="O896">
        <f t="shared" si="342"/>
        <v>198.67487891472987</v>
      </c>
      <c r="P896">
        <f t="shared" si="343"/>
        <v>205.79109478684995</v>
      </c>
      <c r="Q896">
        <f t="shared" si="344"/>
        <v>183.89802491383404</v>
      </c>
      <c r="R896">
        <f t="shared" si="345"/>
        <v>165.47817342129937</v>
      </c>
      <c r="S896">
        <f t="shared" si="346"/>
        <v>176.74797491485836</v>
      </c>
      <c r="T896">
        <f t="shared" si="347"/>
        <v>205.58072410437691</v>
      </c>
      <c r="U896">
        <f t="shared" si="348"/>
        <v>194.70110435043739</v>
      </c>
      <c r="V896">
        <f t="shared" si="349"/>
        <v>93.793333668913633</v>
      </c>
      <c r="W896" s="1">
        <v>2155.7294346223998</v>
      </c>
      <c r="X896" s="1">
        <v>0</v>
      </c>
      <c r="Y896" s="1">
        <v>11671.52259</v>
      </c>
      <c r="Z896" s="13">
        <f t="shared" si="325"/>
        <v>1137.0653285169913</v>
      </c>
      <c r="AA896" s="13">
        <f t="shared" si="326"/>
        <v>1024.555772332478</v>
      </c>
      <c r="AB896" s="13">
        <f t="shared" si="327"/>
        <v>1137.0653285169913</v>
      </c>
      <c r="AC896" s="13">
        <f t="shared" si="328"/>
        <v>1061.2620150376754</v>
      </c>
      <c r="AD896" s="13">
        <f t="shared" si="329"/>
        <v>817.89759447967208</v>
      </c>
      <c r="AE896" s="13">
        <f t="shared" si="330"/>
        <v>742.09428100035655</v>
      </c>
      <c r="AF896" s="13">
        <f t="shared" si="331"/>
        <v>830.66430384116461</v>
      </c>
      <c r="AG896" s="13">
        <f t="shared" si="332"/>
        <v>881.73114128713598</v>
      </c>
      <c r="AH896" s="13">
        <f t="shared" si="333"/>
        <v>882.52808397677654</v>
      </c>
      <c r="AI896" s="13">
        <f t="shared" si="334"/>
        <v>920.03126937161471</v>
      </c>
      <c r="AJ896" s="13">
        <f t="shared" si="335"/>
        <v>1099.562143122153</v>
      </c>
      <c r="AK896" s="13">
        <f t="shared" si="336"/>
        <v>1137.0653285169913</v>
      </c>
      <c r="AL896" s="1">
        <v>3746.61547875</v>
      </c>
      <c r="AM896" s="1">
        <v>335.889806448</v>
      </c>
      <c r="AN896" s="1">
        <v>28334.305128180673</v>
      </c>
      <c r="AO896" s="1">
        <v>14998.590358049061</v>
      </c>
      <c r="AP896" s="1">
        <v>992.12400000000002</v>
      </c>
      <c r="AQ896" s="1">
        <v>358.36454667824313</v>
      </c>
      <c r="AR896" s="1">
        <v>11985.226223453368</v>
      </c>
    </row>
    <row r="897" spans="1:44" x14ac:dyDescent="0.25">
      <c r="A897" s="1">
        <v>2527</v>
      </c>
      <c r="B897" s="1" t="s">
        <v>939</v>
      </c>
      <c r="C897" s="1">
        <v>1106</v>
      </c>
      <c r="D897" s="1">
        <v>11</v>
      </c>
      <c r="E897" s="1">
        <v>452</v>
      </c>
      <c r="F897" s="2" t="s">
        <v>927</v>
      </c>
      <c r="G897" s="2" t="s">
        <v>875</v>
      </c>
      <c r="H897" s="2">
        <f t="shared" si="337"/>
        <v>48239.37206025223</v>
      </c>
      <c r="I897" s="9">
        <v>11187.637222795971</v>
      </c>
      <c r="J897" s="1">
        <v>2407.8599999999901</v>
      </c>
      <c r="K897">
        <f t="shared" si="338"/>
        <v>107.98092177666652</v>
      </c>
      <c r="L897">
        <f t="shared" si="339"/>
        <v>90.327362586438539</v>
      </c>
      <c r="M897">
        <f t="shared" si="340"/>
        <v>147.14154584193474</v>
      </c>
      <c r="N897">
        <f t="shared" si="341"/>
        <v>226.08519634095026</v>
      </c>
      <c r="O897">
        <f t="shared" si="342"/>
        <v>256.08235100907143</v>
      </c>
      <c r="P897">
        <f t="shared" si="343"/>
        <v>265.25481056095424</v>
      </c>
      <c r="Q897">
        <f t="shared" si="344"/>
        <v>237.03569783511213</v>
      </c>
      <c r="R897">
        <f t="shared" si="345"/>
        <v>213.29339633623601</v>
      </c>
      <c r="S897">
        <f t="shared" si="346"/>
        <v>227.81962772311797</v>
      </c>
      <c r="T897">
        <f t="shared" si="347"/>
        <v>264.98365288241251</v>
      </c>
      <c r="U897">
        <f t="shared" si="348"/>
        <v>250.96034696727799</v>
      </c>
      <c r="V897">
        <f t="shared" si="349"/>
        <v>120.895090139818</v>
      </c>
      <c r="W897" s="1">
        <v>2781.4546134479901</v>
      </c>
      <c r="X897" s="1">
        <v>0</v>
      </c>
      <c r="Y897" s="1">
        <v>635.83464000000004</v>
      </c>
      <c r="Z897" s="13">
        <f t="shared" si="325"/>
        <v>61.944405131300257</v>
      </c>
      <c r="AA897" s="13">
        <f t="shared" si="326"/>
        <v>55.815172839496952</v>
      </c>
      <c r="AB897" s="13">
        <f t="shared" si="327"/>
        <v>61.944405131300257</v>
      </c>
      <c r="AC897" s="13">
        <f t="shared" si="328"/>
        <v>57.81483487469778</v>
      </c>
      <c r="AD897" s="13">
        <f t="shared" si="329"/>
        <v>44.556964914622014</v>
      </c>
      <c r="AE897" s="13">
        <f t="shared" si="330"/>
        <v>40.427394658019551</v>
      </c>
      <c r="AF897" s="13">
        <f t="shared" si="331"/>
        <v>45.252462523289132</v>
      </c>
      <c r="AG897" s="13">
        <f t="shared" si="332"/>
        <v>48.034452957957669</v>
      </c>
      <c r="AH897" s="13">
        <f t="shared" si="333"/>
        <v>48.077868353357957</v>
      </c>
      <c r="AI897" s="13">
        <f t="shared" si="334"/>
        <v>50.12094578395908</v>
      </c>
      <c r="AJ897" s="13">
        <f t="shared" si="335"/>
        <v>59.901327700699134</v>
      </c>
      <c r="AK897" s="13">
        <f t="shared" si="336"/>
        <v>61.944405131300257</v>
      </c>
      <c r="AL897" s="1">
        <v>4950.0532644999903</v>
      </c>
      <c r="AM897" s="1">
        <v>412.43470484800002</v>
      </c>
      <c r="AN897" s="1">
        <v>37051.734837456257</v>
      </c>
      <c r="AO897" s="1">
        <v>12974.97102402657</v>
      </c>
      <c r="AP897" s="1">
        <v>2617.02</v>
      </c>
      <c r="AQ897" s="1">
        <v>6236.8234401816298</v>
      </c>
      <c r="AR897" s="1">
        <v>15222.920373248053</v>
      </c>
    </row>
    <row r="898" spans="1:44" x14ac:dyDescent="0.25">
      <c r="A898" s="1">
        <v>2528</v>
      </c>
      <c r="B898" s="1" t="s">
        <v>940</v>
      </c>
      <c r="C898" s="1">
        <v>1106</v>
      </c>
      <c r="D898" s="1">
        <v>11</v>
      </c>
      <c r="E898" s="1">
        <v>151</v>
      </c>
      <c r="F898" s="2" t="s">
        <v>927</v>
      </c>
      <c r="G898" s="2" t="s">
        <v>875</v>
      </c>
      <c r="H898" s="2">
        <f t="shared" si="337"/>
        <v>25919.99112714062</v>
      </c>
      <c r="I898" s="9">
        <v>15902.324038454988</v>
      </c>
      <c r="J898" s="1">
        <v>799.09199999999896</v>
      </c>
      <c r="K898">
        <f t="shared" si="338"/>
        <v>35.835426787421298</v>
      </c>
      <c r="L898">
        <f t="shared" si="339"/>
        <v>29.97677307813683</v>
      </c>
      <c r="M898">
        <f t="shared" si="340"/>
        <v>48.831589938752103</v>
      </c>
      <c r="N898">
        <f t="shared" si="341"/>
        <v>75.030471752711179</v>
      </c>
      <c r="O898">
        <f t="shared" si="342"/>
        <v>84.985571433779981</v>
      </c>
      <c r="P898">
        <f t="shared" si="343"/>
        <v>88.029618449899345</v>
      </c>
      <c r="Q898">
        <f t="shared" si="344"/>
        <v>78.66459422659787</v>
      </c>
      <c r="R898">
        <f t="shared" si="345"/>
        <v>70.785280981915889</v>
      </c>
      <c r="S898">
        <f t="shared" si="346"/>
        <v>75.606074255364646</v>
      </c>
      <c r="T898">
        <f t="shared" si="347"/>
        <v>87.939629857680004</v>
      </c>
      <c r="U898">
        <f t="shared" si="348"/>
        <v>83.285741521008973</v>
      </c>
      <c r="V898">
        <f t="shared" si="349"/>
        <v>40.121227716730921</v>
      </c>
      <c r="W898" s="1">
        <v>923.06716980799899</v>
      </c>
      <c r="X898" s="1">
        <v>0</v>
      </c>
      <c r="Y898" s="1">
        <v>2894.8255349999899</v>
      </c>
      <c r="Z898" s="13">
        <f t="shared" si="325"/>
        <v>282.02025250538782</v>
      </c>
      <c r="AA898" s="13">
        <f t="shared" si="326"/>
        <v>254.11510699733765</v>
      </c>
      <c r="AB898" s="13">
        <f t="shared" si="327"/>
        <v>282.02025250538782</v>
      </c>
      <c r="AC898" s="13">
        <f t="shared" si="328"/>
        <v>263.21916071933902</v>
      </c>
      <c r="AD898" s="13">
        <f t="shared" si="329"/>
        <v>202.85878069956436</v>
      </c>
      <c r="AE898" s="13">
        <f t="shared" si="330"/>
        <v>184.05768891351559</v>
      </c>
      <c r="AF898" s="13">
        <f t="shared" si="331"/>
        <v>206.02523957179724</v>
      </c>
      <c r="AG898" s="13">
        <f t="shared" si="332"/>
        <v>218.69107506072908</v>
      </c>
      <c r="AH898" s="13">
        <f t="shared" si="333"/>
        <v>218.88873650807784</v>
      </c>
      <c r="AI898" s="13">
        <f t="shared" si="334"/>
        <v>228.190451677428</v>
      </c>
      <c r="AJ898" s="13">
        <f t="shared" si="335"/>
        <v>272.71853733603768</v>
      </c>
      <c r="AK898" s="13">
        <f t="shared" si="336"/>
        <v>282.02025250538782</v>
      </c>
      <c r="AL898" s="1">
        <v>955.99336000000005</v>
      </c>
      <c r="AM898" s="1">
        <v>10329.345973646999</v>
      </c>
      <c r="AN898" s="1">
        <v>10017.667088685632</v>
      </c>
      <c r="AO898" s="1">
        <v>3571.0929423926336</v>
      </c>
      <c r="AP898" s="1">
        <v>374.976</v>
      </c>
      <c r="AQ898" s="1">
        <v>1150.8345342247446</v>
      </c>
      <c r="AR898" s="1">
        <v>4920.7636120682537</v>
      </c>
    </row>
    <row r="899" spans="1:44" x14ac:dyDescent="0.25">
      <c r="A899" s="1">
        <v>2529</v>
      </c>
      <c r="B899" s="1" t="s">
        <v>941</v>
      </c>
      <c r="C899" s="1">
        <v>1106</v>
      </c>
      <c r="D899" s="1">
        <v>11</v>
      </c>
      <c r="E899" s="1">
        <v>239</v>
      </c>
      <c r="F899" s="2" t="s">
        <v>927</v>
      </c>
      <c r="G899" s="2" t="s">
        <v>875</v>
      </c>
      <c r="H899" s="2">
        <f t="shared" si="337"/>
        <v>27486.992191279453</v>
      </c>
      <c r="I899" s="9">
        <v>14539.277304609897</v>
      </c>
      <c r="J899" s="1">
        <v>560.95199999999897</v>
      </c>
      <c r="K899">
        <f t="shared" si="338"/>
        <v>25.155994963355333</v>
      </c>
      <c r="L899">
        <f t="shared" si="339"/>
        <v>21.043297657500016</v>
      </c>
      <c r="M899">
        <f t="shared" si="340"/>
        <v>34.279129360978281</v>
      </c>
      <c r="N899">
        <f t="shared" si="341"/>
        <v>52.670397389320399</v>
      </c>
      <c r="O899">
        <f t="shared" si="342"/>
        <v>59.658745509805783</v>
      </c>
      <c r="P899">
        <f t="shared" si="343"/>
        <v>61.795626196618052</v>
      </c>
      <c r="Q899">
        <f t="shared" si="344"/>
        <v>55.221503231916358</v>
      </c>
      <c r="R899">
        <f t="shared" si="345"/>
        <v>49.690329695914436</v>
      </c>
      <c r="S899">
        <f t="shared" si="346"/>
        <v>53.07446272230893</v>
      </c>
      <c r="T899">
        <f t="shared" si="347"/>
        <v>61.732455396781951</v>
      </c>
      <c r="U899">
        <f t="shared" si="348"/>
        <v>58.465487425344016</v>
      </c>
      <c r="V899">
        <f t="shared" si="349"/>
        <v>28.164570450155466</v>
      </c>
      <c r="W899" s="1">
        <v>649.41451327200002</v>
      </c>
      <c r="X899" s="1">
        <v>0</v>
      </c>
      <c r="Y899" s="1">
        <v>11124.751049999901</v>
      </c>
      <c r="Z899" s="13">
        <f t="shared" ref="Z899:Z962" si="350">Y899*0.097422193184222</f>
        <v>1083.797645919467</v>
      </c>
      <c r="AA899" s="13">
        <f t="shared" ref="AA899:AA962" si="351">Y899*0.0877825291800663</f>
        <v>976.55878366758941</v>
      </c>
      <c r="AB899" s="13">
        <f t="shared" ref="AB899:AB962" si="352">Y899*0.097422193184222</f>
        <v>1083.797645919467</v>
      </c>
      <c r="AC899" s="13">
        <f t="shared" ref="AC899:AC962" si="353">Y899*0.0909274695614221</f>
        <v>1011.5454624772646</v>
      </c>
      <c r="AD899" s="13">
        <f t="shared" ref="AD899:AD962" si="354">Y899*0.070076340783544</f>
        <v>779.5818457118819</v>
      </c>
      <c r="AE899" s="13">
        <f t="shared" ref="AE899:AE962" si="355">Y899*0.0635816171607441</f>
        <v>707.32966226967972</v>
      </c>
      <c r="AF899" s="13">
        <f t="shared" ref="AF899:AF962" si="356">Y899*0.0711701748795711</f>
        <v>791.75047772018513</v>
      </c>
      <c r="AG899" s="13">
        <f t="shared" ref="AG899:AG962" si="357">Y899*0.0755455112636796</f>
        <v>840.42500575339898</v>
      </c>
      <c r="AH899" s="13">
        <f t="shared" ref="AH899:AH962" si="358">Y899*0.0756137922170424</f>
        <v>841.18461436101677</v>
      </c>
      <c r="AI899" s="13">
        <f t="shared" ref="AI899:AI962" si="359">Y899*0.078827013551761</f>
        <v>876.93090177830959</v>
      </c>
      <c r="AJ899" s="13">
        <f t="shared" ref="AJ899:AJ962" si="360">Y899*0.0942089718495034</f>
        <v>1048.051358502174</v>
      </c>
      <c r="AK899" s="13">
        <f t="shared" ref="AK899:AK962" si="361">Y899*0.097422193184222</f>
        <v>1083.797645919467</v>
      </c>
      <c r="AL899" s="1">
        <v>1882.2062500000002</v>
      </c>
      <c r="AM899" s="1">
        <v>321.95349133799999</v>
      </c>
      <c r="AN899" s="1">
        <v>12947.714886669553</v>
      </c>
      <c r="AO899" s="1">
        <v>6666.0401591329164</v>
      </c>
      <c r="AP899" s="1">
        <v>384.35040000000004</v>
      </c>
      <c r="AQ899" s="1">
        <v>2323.01628528724</v>
      </c>
      <c r="AR899" s="1">
        <v>3574.3080422493972</v>
      </c>
    </row>
    <row r="900" spans="1:44" x14ac:dyDescent="0.25">
      <c r="A900" s="1">
        <v>2530</v>
      </c>
      <c r="B900" s="1" t="s">
        <v>942</v>
      </c>
      <c r="C900" s="1">
        <v>1106</v>
      </c>
      <c r="D900" s="1">
        <v>11</v>
      </c>
      <c r="E900" s="1">
        <v>336</v>
      </c>
      <c r="F900" s="2" t="s">
        <v>927</v>
      </c>
      <c r="G900" s="2" t="s">
        <v>875</v>
      </c>
      <c r="H900" s="2">
        <f t="shared" ref="H900:H963" si="362">I900+AN900</f>
        <v>34829.337829243217</v>
      </c>
      <c r="I900" s="9">
        <v>15094.39970867139</v>
      </c>
      <c r="J900" s="1">
        <v>1243.6199999999899</v>
      </c>
      <c r="K900">
        <f t="shared" ref="K900:K963" si="363">J900*0.0448451827667169</f>
        <v>55.770366192344021</v>
      </c>
      <c r="L900">
        <f t="shared" ref="L900:L963" si="364">J900*0.0375135442203612</f>
        <v>46.652593863325215</v>
      </c>
      <c r="M900">
        <f t="shared" ref="M900:M963" si="365">J900*0.0611088459636089</f>
        <v>75.99618301726268</v>
      </c>
      <c r="N900">
        <f t="shared" ref="N900:N963" si="366">J900*0.0938946601301368</f>
        <v>116.76927723103977</v>
      </c>
      <c r="O900">
        <f t="shared" ref="O900:O963" si="367">J900*0.106352674577871</f>
        <v>132.26231315853084</v>
      </c>
      <c r="P900">
        <f t="shared" ref="P900:P963" si="368">J900*0.110162056997066</f>
        <v>136.99973732269009</v>
      </c>
      <c r="Q900">
        <f t="shared" ref="Q900:Q963" si="369">J900*0.0984424749923638</f>
        <v>122.42503075000248</v>
      </c>
      <c r="R900">
        <f t="shared" ref="R900:R963" si="370">J900*0.0885821419585179</f>
        <v>110.16252338245113</v>
      </c>
      <c r="S900">
        <f t="shared" ref="S900:S963" si="371">J900*0.0946149808224394</f>
        <v>117.66508245040113</v>
      </c>
      <c r="T900">
        <f t="shared" ref="T900:T963" si="372">J900*0.110049443440405</f>
        <v>136.85968885135534</v>
      </c>
      <c r="U900">
        <f t="shared" ref="U900:U963" si="373">J900*0.104225472812904</f>
        <v>129.6168824995826</v>
      </c>
      <c r="V900">
        <f t="shared" ref="V900:V963" si="374">J900*0.0502085213176092</f>
        <v>62.44032128100465</v>
      </c>
      <c r="W900" s="1">
        <v>1436.8806652144001</v>
      </c>
      <c r="X900" s="1">
        <v>0</v>
      </c>
      <c r="Y900" s="1">
        <v>6131.06592</v>
      </c>
      <c r="Z900" s="13">
        <f t="shared" si="350"/>
        <v>597.30188848343982</v>
      </c>
      <c r="AA900" s="13">
        <f t="shared" si="351"/>
        <v>538.20047302730995</v>
      </c>
      <c r="AB900" s="13">
        <f t="shared" si="352"/>
        <v>597.30188848343982</v>
      </c>
      <c r="AC900" s="13">
        <f t="shared" si="353"/>
        <v>557.4823098198724</v>
      </c>
      <c r="AD900" s="13">
        <f t="shared" si="354"/>
        <v>429.64266477629269</v>
      </c>
      <c r="AE900" s="13">
        <f t="shared" si="355"/>
        <v>389.82308611272532</v>
      </c>
      <c r="AF900" s="13">
        <f t="shared" si="356"/>
        <v>436.34903372457848</v>
      </c>
      <c r="AG900" s="13">
        <f t="shared" si="357"/>
        <v>463.17450951772213</v>
      </c>
      <c r="AH900" s="13">
        <f t="shared" si="358"/>
        <v>463.59314454386987</v>
      </c>
      <c r="AI900" s="13">
        <f t="shared" si="359"/>
        <v>483.29361636258</v>
      </c>
      <c r="AJ900" s="13">
        <f t="shared" si="360"/>
        <v>577.60141666472964</v>
      </c>
      <c r="AK900" s="13">
        <f t="shared" si="361"/>
        <v>597.30188848343982</v>
      </c>
      <c r="AL900" s="1">
        <v>5774.5482499999998</v>
      </c>
      <c r="AM900" s="1">
        <v>508.284873457</v>
      </c>
      <c r="AN900" s="1">
        <v>19734.938120571831</v>
      </c>
      <c r="AO900" s="1">
        <v>7618.331610437619</v>
      </c>
      <c r="AP900" s="1">
        <v>943.68960000000027</v>
      </c>
      <c r="AQ900" s="1">
        <v>3085.3252308933211</v>
      </c>
      <c r="AR900" s="1">
        <v>8087.5916792408907</v>
      </c>
    </row>
    <row r="901" spans="1:44" x14ac:dyDescent="0.25">
      <c r="A901" s="1">
        <v>2532</v>
      </c>
      <c r="B901" s="1" t="s">
        <v>943</v>
      </c>
      <c r="C901" s="1">
        <v>1106</v>
      </c>
      <c r="D901" s="1">
        <v>11</v>
      </c>
      <c r="E901" s="1">
        <v>627</v>
      </c>
      <c r="F901" s="2" t="s">
        <v>927</v>
      </c>
      <c r="G901" s="2" t="s">
        <v>875</v>
      </c>
      <c r="H901" s="2">
        <f t="shared" si="362"/>
        <v>154843.11015221963</v>
      </c>
      <c r="I901" s="9">
        <v>39429.426079802179</v>
      </c>
      <c r="J901" s="1">
        <v>2143.2599999999902</v>
      </c>
      <c r="K901">
        <f t="shared" si="363"/>
        <v>96.114886416593237</v>
      </c>
      <c r="L901">
        <f t="shared" si="364"/>
        <v>80.401278785730966</v>
      </c>
      <c r="M901">
        <f t="shared" si="365"/>
        <v>130.97214519996382</v>
      </c>
      <c r="N901">
        <f t="shared" si="366"/>
        <v>201.24066927051607</v>
      </c>
      <c r="O901">
        <f t="shared" si="367"/>
        <v>227.94143331576674</v>
      </c>
      <c r="P901">
        <f t="shared" si="368"/>
        <v>236.10593027953058</v>
      </c>
      <c r="Q901">
        <f t="shared" si="369"/>
        <v>210.98781895213267</v>
      </c>
      <c r="R901">
        <f t="shared" si="370"/>
        <v>189.85456157401219</v>
      </c>
      <c r="S901">
        <f t="shared" si="371"/>
        <v>202.78450379750052</v>
      </c>
      <c r="T901">
        <f t="shared" si="372"/>
        <v>235.86457014808136</v>
      </c>
      <c r="U901">
        <f t="shared" si="373"/>
        <v>223.38228686098358</v>
      </c>
      <c r="V901">
        <f t="shared" si="374"/>
        <v>107.6099153991786</v>
      </c>
      <c r="W901" s="1">
        <v>2472.6763920431899</v>
      </c>
      <c r="X901" s="1">
        <v>0</v>
      </c>
      <c r="Y901" s="1">
        <v>16822.911945</v>
      </c>
      <c r="Z901" s="13">
        <f t="shared" si="350"/>
        <v>1638.9249774269458</v>
      </c>
      <c r="AA901" s="13">
        <f t="shared" si="351"/>
        <v>1476.7577587056483</v>
      </c>
      <c r="AB901" s="13">
        <f t="shared" si="352"/>
        <v>1638.9249774269458</v>
      </c>
      <c r="AC901" s="13">
        <f t="shared" si="353"/>
        <v>1529.6648138134717</v>
      </c>
      <c r="AD901" s="13">
        <f t="shared" si="354"/>
        <v>1178.888110429373</v>
      </c>
      <c r="AE901" s="13">
        <f t="shared" si="355"/>
        <v>1069.6279468158989</v>
      </c>
      <c r="AF901" s="13">
        <f t="shared" si="356"/>
        <v>1197.2895851092755</v>
      </c>
      <c r="AG901" s="13">
        <f t="shared" si="357"/>
        <v>1270.8954838288876</v>
      </c>
      <c r="AH901" s="13">
        <f t="shared" si="358"/>
        <v>1272.0441682948306</v>
      </c>
      <c r="AI901" s="13">
        <f t="shared" si="359"/>
        <v>1326.099907868597</v>
      </c>
      <c r="AJ901" s="13">
        <f t="shared" si="360"/>
        <v>1584.8692378531796</v>
      </c>
      <c r="AK901" s="13">
        <f t="shared" si="361"/>
        <v>1638.9249774269458</v>
      </c>
      <c r="AL901" s="1">
        <v>6330.0997568000003</v>
      </c>
      <c r="AM901" s="1">
        <v>11660.477985959</v>
      </c>
      <c r="AN901" s="1">
        <v>115413.68407241745</v>
      </c>
      <c r="AO901" s="1">
        <v>19402.938320333309</v>
      </c>
      <c r="AP901" s="1">
        <v>1944.4068</v>
      </c>
      <c r="AQ901" s="1">
        <v>80477.767609307004</v>
      </c>
      <c r="AR901" s="1">
        <v>13588.571342777139</v>
      </c>
    </row>
    <row r="902" spans="1:44" x14ac:dyDescent="0.25">
      <c r="A902" s="1">
        <v>2534</v>
      </c>
      <c r="B902" s="1" t="s">
        <v>944</v>
      </c>
      <c r="C902" s="1">
        <v>1106</v>
      </c>
      <c r="D902" s="1">
        <v>11</v>
      </c>
      <c r="E902" s="1">
        <v>463</v>
      </c>
      <c r="F902" s="2" t="s">
        <v>927</v>
      </c>
      <c r="G902" s="2" t="s">
        <v>875</v>
      </c>
      <c r="H902" s="2">
        <f t="shared" si="362"/>
        <v>130720.23720079158</v>
      </c>
      <c r="I902" s="9">
        <v>69704.280376102397</v>
      </c>
      <c r="J902" s="1">
        <v>6059.3399999999901</v>
      </c>
      <c r="K902">
        <f t="shared" si="363"/>
        <v>271.73220974567795</v>
      </c>
      <c r="L902">
        <f t="shared" si="364"/>
        <v>227.30731903620304</v>
      </c>
      <c r="M902">
        <f t="shared" si="365"/>
        <v>370.27927470113337</v>
      </c>
      <c r="N902">
        <f t="shared" si="366"/>
        <v>568.93966991294212</v>
      </c>
      <c r="O902">
        <f t="shared" si="367"/>
        <v>644.42701517667581</v>
      </c>
      <c r="P902">
        <f t="shared" si="368"/>
        <v>667.50935844460082</v>
      </c>
      <c r="Q902">
        <f t="shared" si="369"/>
        <v>596.49642642022877</v>
      </c>
      <c r="R902">
        <f t="shared" si="370"/>
        <v>536.74931605492498</v>
      </c>
      <c r="S902">
        <f t="shared" si="371"/>
        <v>573.30433789663903</v>
      </c>
      <c r="T902">
        <f t="shared" si="372"/>
        <v>666.82699461618256</v>
      </c>
      <c r="U902">
        <f t="shared" si="373"/>
        <v>631.53757643414065</v>
      </c>
      <c r="V902">
        <f t="shared" si="374"/>
        <v>304.23050156064164</v>
      </c>
      <c r="W902" s="1">
        <v>5436.6623373803995</v>
      </c>
      <c r="X902" s="1">
        <v>43230.6</v>
      </c>
      <c r="Y902" s="1">
        <v>0</v>
      </c>
      <c r="Z902" s="13">
        <f t="shared" si="350"/>
        <v>0</v>
      </c>
      <c r="AA902" s="13">
        <f t="shared" si="351"/>
        <v>0</v>
      </c>
      <c r="AB902" s="13">
        <f t="shared" si="352"/>
        <v>0</v>
      </c>
      <c r="AC902" s="13">
        <f t="shared" si="353"/>
        <v>0</v>
      </c>
      <c r="AD902" s="13">
        <f t="shared" si="354"/>
        <v>0</v>
      </c>
      <c r="AE902" s="13">
        <f t="shared" si="355"/>
        <v>0</v>
      </c>
      <c r="AF902" s="13">
        <f t="shared" si="356"/>
        <v>0</v>
      </c>
      <c r="AG902" s="13">
        <f t="shared" si="357"/>
        <v>0</v>
      </c>
      <c r="AH902" s="13">
        <f t="shared" si="358"/>
        <v>0</v>
      </c>
      <c r="AI902" s="13">
        <f t="shared" si="359"/>
        <v>0</v>
      </c>
      <c r="AJ902" s="13">
        <f t="shared" si="360"/>
        <v>0</v>
      </c>
      <c r="AK902" s="13">
        <f t="shared" si="361"/>
        <v>0</v>
      </c>
      <c r="AL902" s="1">
        <v>5914.5633345000006</v>
      </c>
      <c r="AM902" s="1">
        <v>9063.114704222</v>
      </c>
      <c r="AN902" s="1">
        <v>61015.956824689187</v>
      </c>
      <c r="AO902" s="1">
        <v>9284.8416502208474</v>
      </c>
      <c r="AP902" s="1">
        <v>2902.9391999999998</v>
      </c>
      <c r="AQ902" s="1">
        <v>10099.861821520719</v>
      </c>
      <c r="AR902" s="1">
        <v>38728.31415294762</v>
      </c>
    </row>
    <row r="903" spans="1:44" x14ac:dyDescent="0.25">
      <c r="A903" s="1">
        <v>2535</v>
      </c>
      <c r="B903" s="1" t="s">
        <v>945</v>
      </c>
      <c r="C903" s="1">
        <v>1106</v>
      </c>
      <c r="D903" s="1">
        <v>11</v>
      </c>
      <c r="E903" s="1">
        <v>457</v>
      </c>
      <c r="F903" s="2" t="s">
        <v>927</v>
      </c>
      <c r="G903" s="2" t="s">
        <v>875</v>
      </c>
      <c r="H903" s="2">
        <f t="shared" si="362"/>
        <v>36064.086612784718</v>
      </c>
      <c r="I903" s="9">
        <v>14489.99496545</v>
      </c>
      <c r="J903" s="1">
        <v>391.608</v>
      </c>
      <c r="K903">
        <f t="shared" si="363"/>
        <v>17.561732332908473</v>
      </c>
      <c r="L903">
        <f t="shared" si="364"/>
        <v>14.690604025047207</v>
      </c>
      <c r="M903">
        <f t="shared" si="365"/>
        <v>23.930712950116956</v>
      </c>
      <c r="N903">
        <f t="shared" si="366"/>
        <v>36.769900064242613</v>
      </c>
      <c r="O903">
        <f t="shared" si="367"/>
        <v>41.648558186090902</v>
      </c>
      <c r="P903">
        <f t="shared" si="368"/>
        <v>43.140342816507022</v>
      </c>
      <c r="Q903">
        <f t="shared" si="369"/>
        <v>38.550860746809605</v>
      </c>
      <c r="R903">
        <f t="shared" si="370"/>
        <v>34.689475448091272</v>
      </c>
      <c r="S903">
        <f t="shared" si="371"/>
        <v>37.051983409913845</v>
      </c>
      <c r="T903">
        <f t="shared" si="372"/>
        <v>43.096242446810123</v>
      </c>
      <c r="U903">
        <f t="shared" si="373"/>
        <v>40.815528957315706</v>
      </c>
      <c r="V903">
        <f t="shared" si="374"/>
        <v>19.662058616146304</v>
      </c>
      <c r="W903" s="1">
        <v>462.45978242099898</v>
      </c>
      <c r="X903" s="1">
        <v>0</v>
      </c>
      <c r="Y903" s="1">
        <v>8509.8446999999996</v>
      </c>
      <c r="Z903" s="13">
        <f t="shared" si="350"/>
        <v>829.04773433112769</v>
      </c>
      <c r="AA903" s="13">
        <f t="shared" si="351"/>
        <v>747.01569069558241</v>
      </c>
      <c r="AB903" s="13">
        <f t="shared" si="352"/>
        <v>829.04773433112769</v>
      </c>
      <c r="AC903" s="13">
        <f t="shared" si="353"/>
        <v>773.7786449316792</v>
      </c>
      <c r="AD903" s="13">
        <f t="shared" si="354"/>
        <v>596.33877721223564</v>
      </c>
      <c r="AE903" s="13">
        <f t="shared" si="355"/>
        <v>541.06968781278727</v>
      </c>
      <c r="AF903" s="13">
        <f t="shared" si="356"/>
        <v>605.64713549699127</v>
      </c>
      <c r="AG903" s="13">
        <f t="shared" si="357"/>
        <v>642.88056863601412</v>
      </c>
      <c r="AH903" s="13">
        <f t="shared" si="358"/>
        <v>643.46162894509951</v>
      </c>
      <c r="AI903" s="13">
        <f t="shared" si="359"/>
        <v>670.80564349028145</v>
      </c>
      <c r="AJ903" s="13">
        <f t="shared" si="360"/>
        <v>801.70371978594562</v>
      </c>
      <c r="AK903" s="13">
        <f t="shared" si="361"/>
        <v>829.04773433112769</v>
      </c>
      <c r="AL903" s="1">
        <v>5114.89426035</v>
      </c>
      <c r="AM903" s="1">
        <v>11.188222679000001</v>
      </c>
      <c r="AN903" s="1">
        <v>21574.091647334717</v>
      </c>
      <c r="AO903" s="1">
        <v>17736.428280550081</v>
      </c>
      <c r="AP903" s="1">
        <v>531.21600000000001</v>
      </c>
      <c r="AQ903" s="1">
        <v>20.032785187298533</v>
      </c>
      <c r="AR903" s="1">
        <v>3286.4145815973393</v>
      </c>
    </row>
    <row r="904" spans="1:44" x14ac:dyDescent="0.25">
      <c r="A904" s="1">
        <v>2541</v>
      </c>
      <c r="B904" s="1" t="s">
        <v>946</v>
      </c>
      <c r="C904" s="1">
        <v>1107</v>
      </c>
      <c r="D904" s="1">
        <v>11</v>
      </c>
      <c r="E904" s="1">
        <v>547</v>
      </c>
      <c r="F904" s="2" t="s">
        <v>947</v>
      </c>
      <c r="G904" s="2" t="s">
        <v>875</v>
      </c>
      <c r="H904" s="2">
        <f t="shared" si="362"/>
        <v>48738.753985933137</v>
      </c>
      <c r="I904" s="9">
        <v>9393.6214428809981</v>
      </c>
      <c r="J904" s="1">
        <v>132.29999999999899</v>
      </c>
      <c r="K904">
        <f t="shared" si="363"/>
        <v>5.9330176800366008</v>
      </c>
      <c r="L904">
        <f t="shared" si="364"/>
        <v>4.9630419003537485</v>
      </c>
      <c r="M904">
        <f t="shared" si="365"/>
        <v>8.0847003209853963</v>
      </c>
      <c r="N904">
        <f t="shared" si="366"/>
        <v>12.422263535217002</v>
      </c>
      <c r="O904">
        <f t="shared" si="367"/>
        <v>14.070458846652224</v>
      </c>
      <c r="P904">
        <f t="shared" si="368"/>
        <v>14.574440140711719</v>
      </c>
      <c r="Q904">
        <f t="shared" si="369"/>
        <v>13.023939441489631</v>
      </c>
      <c r="R904">
        <f t="shared" si="370"/>
        <v>11.719417381111828</v>
      </c>
      <c r="S904">
        <f t="shared" si="371"/>
        <v>12.517561962808637</v>
      </c>
      <c r="T904">
        <f t="shared" si="372"/>
        <v>14.559541367165471</v>
      </c>
      <c r="U904">
        <f t="shared" si="373"/>
        <v>13.789030053147092</v>
      </c>
      <c r="V904">
        <f t="shared" si="374"/>
        <v>6.6425873703196467</v>
      </c>
      <c r="W904" s="1">
        <v>155.205984304</v>
      </c>
      <c r="X904" s="1">
        <v>0</v>
      </c>
      <c r="Y904" s="1">
        <v>8818.8966600000003</v>
      </c>
      <c r="Z904" s="13">
        <f t="shared" si="350"/>
        <v>859.15625408221024</v>
      </c>
      <c r="AA904" s="13">
        <f t="shared" si="351"/>
        <v>774.14505339243919</v>
      </c>
      <c r="AB904" s="13">
        <f t="shared" si="352"/>
        <v>859.15625408221024</v>
      </c>
      <c r="AC904" s="13">
        <f t="shared" si="353"/>
        <v>801.87995761747709</v>
      </c>
      <c r="AD904" s="13">
        <f t="shared" si="354"/>
        <v>617.99600768101789</v>
      </c>
      <c r="AE904" s="13">
        <f t="shared" si="355"/>
        <v>560.71971121628485</v>
      </c>
      <c r="AF904" s="13">
        <f t="shared" si="356"/>
        <v>627.64241753706551</v>
      </c>
      <c r="AG904" s="13">
        <f t="shared" si="357"/>
        <v>666.22805696125647</v>
      </c>
      <c r="AH904" s="13">
        <f t="shared" si="358"/>
        <v>666.83021963280919</v>
      </c>
      <c r="AI904" s="13">
        <f t="shared" si="359"/>
        <v>695.1672865293998</v>
      </c>
      <c r="AJ904" s="13">
        <f t="shared" si="360"/>
        <v>830.81918718561963</v>
      </c>
      <c r="AK904" s="13">
        <f t="shared" si="361"/>
        <v>859.15625408221024</v>
      </c>
      <c r="AL904" s="1">
        <v>249.86172999999999</v>
      </c>
      <c r="AM904" s="1">
        <v>37.357068577</v>
      </c>
      <c r="AN904" s="1">
        <v>39345.132543052139</v>
      </c>
      <c r="AO904" s="1">
        <v>37734.548757948825</v>
      </c>
      <c r="AP904" s="1">
        <v>715.89949200000012</v>
      </c>
      <c r="AQ904" s="1">
        <v>0</v>
      </c>
      <c r="AR904" s="1">
        <v>894.68429310331885</v>
      </c>
    </row>
    <row r="905" spans="1:44" x14ac:dyDescent="0.25">
      <c r="A905" s="1">
        <v>2542</v>
      </c>
      <c r="B905" s="1" t="s">
        <v>948</v>
      </c>
      <c r="C905" s="1">
        <v>1107</v>
      </c>
      <c r="D905" s="1">
        <v>11</v>
      </c>
      <c r="E905" s="1">
        <v>529</v>
      </c>
      <c r="F905" s="2" t="s">
        <v>947</v>
      </c>
      <c r="G905" s="2" t="s">
        <v>875</v>
      </c>
      <c r="H905" s="2">
        <f t="shared" si="362"/>
        <v>101628.050549885</v>
      </c>
      <c r="I905" s="9">
        <v>35465.95540945838</v>
      </c>
      <c r="J905" s="1">
        <v>3577.3919999999898</v>
      </c>
      <c r="K905">
        <f t="shared" si="363"/>
        <v>160.42879806819045</v>
      </c>
      <c r="L905">
        <f t="shared" si="364"/>
        <v>134.20065298556599</v>
      </c>
      <c r="M905">
        <f t="shared" si="365"/>
        <v>218.61029667944615</v>
      </c>
      <c r="N905">
        <f t="shared" si="366"/>
        <v>335.89800599226936</v>
      </c>
      <c r="O905">
        <f t="shared" si="367"/>
        <v>380.46520721347798</v>
      </c>
      <c r="P905">
        <f t="shared" si="368"/>
        <v>394.09286140484681</v>
      </c>
      <c r="Q905">
        <f t="shared" si="369"/>
        <v>352.16732249788134</v>
      </c>
      <c r="R905">
        <f t="shared" si="370"/>
        <v>316.89304598526536</v>
      </c>
      <c r="S905">
        <f t="shared" si="371"/>
        <v>338.47487547434713</v>
      </c>
      <c r="T905">
        <f t="shared" si="372"/>
        <v>393.68999856815623</v>
      </c>
      <c r="U905">
        <f t="shared" si="373"/>
        <v>372.85537263709921</v>
      </c>
      <c r="V905">
        <f t="shared" si="374"/>
        <v>179.61556249344412</v>
      </c>
      <c r="W905" s="1">
        <v>3210.5098533564001</v>
      </c>
      <c r="X905" s="1">
        <v>2897.3699999999899</v>
      </c>
      <c r="Y905" s="1">
        <v>15088.19613</v>
      </c>
      <c r="Z905" s="13">
        <f t="shared" si="350"/>
        <v>1469.9251581782908</v>
      </c>
      <c r="AA905" s="13">
        <f t="shared" si="351"/>
        <v>1324.4800170562883</v>
      </c>
      <c r="AB905" s="13">
        <f t="shared" si="352"/>
        <v>1469.9251581782908</v>
      </c>
      <c r="AC905" s="13">
        <f t="shared" si="353"/>
        <v>1371.9314943473416</v>
      </c>
      <c r="AD905" s="13">
        <f t="shared" si="354"/>
        <v>1057.3255738148298</v>
      </c>
      <c r="AE905" s="13">
        <f t="shared" si="355"/>
        <v>959.33190998388079</v>
      </c>
      <c r="AF905" s="13">
        <f t="shared" si="356"/>
        <v>1073.829557189368</v>
      </c>
      <c r="AG905" s="13">
        <f t="shared" si="357"/>
        <v>1139.845490687522</v>
      </c>
      <c r="AH905" s="13">
        <f t="shared" si="358"/>
        <v>1140.8757271038032</v>
      </c>
      <c r="AI905" s="13">
        <f t="shared" si="359"/>
        <v>1189.3574408111378</v>
      </c>
      <c r="AJ905" s="13">
        <f t="shared" si="360"/>
        <v>1421.4434444709561</v>
      </c>
      <c r="AK905" s="13">
        <f t="shared" si="361"/>
        <v>1469.9251581782908</v>
      </c>
      <c r="AL905" s="1">
        <v>7938.6454899999999</v>
      </c>
      <c r="AM905" s="1">
        <v>2753.8419361020001</v>
      </c>
      <c r="AN905" s="1">
        <v>66162.095140426609</v>
      </c>
      <c r="AO905" s="1">
        <v>8927.732355981585</v>
      </c>
      <c r="AP905" s="1">
        <v>2771.6976</v>
      </c>
      <c r="AQ905" s="1">
        <v>31382.467900477732</v>
      </c>
      <c r="AR905" s="1">
        <v>23080.197283967296</v>
      </c>
    </row>
    <row r="906" spans="1:44" x14ac:dyDescent="0.25">
      <c r="A906" s="1">
        <v>2543</v>
      </c>
      <c r="B906" s="1" t="s">
        <v>949</v>
      </c>
      <c r="C906" s="1">
        <v>1107</v>
      </c>
      <c r="D906" s="1">
        <v>11</v>
      </c>
      <c r="E906" s="1">
        <v>1219</v>
      </c>
      <c r="F906" s="2" t="s">
        <v>947</v>
      </c>
      <c r="G906" s="2" t="s">
        <v>875</v>
      </c>
      <c r="H906" s="2">
        <f t="shared" si="362"/>
        <v>123181.89192272924</v>
      </c>
      <c r="I906" s="9">
        <v>41490.750934487289</v>
      </c>
      <c r="J906" s="1">
        <v>3222.82799999999</v>
      </c>
      <c r="K906">
        <f t="shared" si="363"/>
        <v>144.52831068569225</v>
      </c>
      <c r="L906">
        <f t="shared" si="364"/>
        <v>120.89970069261786</v>
      </c>
      <c r="M906">
        <f t="shared" si="365"/>
        <v>196.94329981920515</v>
      </c>
      <c r="N906">
        <f t="shared" si="366"/>
        <v>302.60633971788758</v>
      </c>
      <c r="O906">
        <f t="shared" si="367"/>
        <v>342.75637750444974</v>
      </c>
      <c r="P906">
        <f t="shared" si="368"/>
        <v>355.0333618277391</v>
      </c>
      <c r="Q906">
        <f t="shared" si="369"/>
        <v>317.26316479468886</v>
      </c>
      <c r="R906">
        <f t="shared" si="370"/>
        <v>285.48500740388539</v>
      </c>
      <c r="S906">
        <f t="shared" si="371"/>
        <v>304.92780941401975</v>
      </c>
      <c r="T906">
        <f t="shared" si="372"/>
        <v>354.67042770415247</v>
      </c>
      <c r="U906">
        <f t="shared" si="373"/>
        <v>335.90077209466472</v>
      </c>
      <c r="V906">
        <f t="shared" si="374"/>
        <v>161.81342834098731</v>
      </c>
      <c r="W906" s="1">
        <v>3618.9177635975002</v>
      </c>
      <c r="X906" s="1">
        <v>0</v>
      </c>
      <c r="Y906" s="1">
        <v>23635.739294999901</v>
      </c>
      <c r="Z906" s="13">
        <f t="shared" si="350"/>
        <v>2302.6455596493875</v>
      </c>
      <c r="AA906" s="13">
        <f t="shared" si="351"/>
        <v>2074.8049743557685</v>
      </c>
      <c r="AB906" s="13">
        <f t="shared" si="352"/>
        <v>2302.6455596493875</v>
      </c>
      <c r="AC906" s="13">
        <f t="shared" si="353"/>
        <v>2149.1379653078116</v>
      </c>
      <c r="AD906" s="13">
        <f t="shared" si="354"/>
        <v>1656.3061215074149</v>
      </c>
      <c r="AE906" s="13">
        <f t="shared" si="355"/>
        <v>1502.7985271658395</v>
      </c>
      <c r="AF906" s="13">
        <f t="shared" si="356"/>
        <v>1682.1596990330936</v>
      </c>
      <c r="AG906" s="13">
        <f t="shared" si="357"/>
        <v>1785.5740091358095</v>
      </c>
      <c r="AH906" s="13">
        <f t="shared" si="358"/>
        <v>1787.1878799483068</v>
      </c>
      <c r="AI906" s="13">
        <f t="shared" si="359"/>
        <v>1863.1347417128472</v>
      </c>
      <c r="AJ906" s="13">
        <f t="shared" si="360"/>
        <v>2226.6986978848472</v>
      </c>
      <c r="AK906" s="13">
        <f t="shared" si="361"/>
        <v>2302.6455596493875</v>
      </c>
      <c r="AL906" s="1">
        <v>10505.424889999898</v>
      </c>
      <c r="AM906" s="1">
        <v>507.84098589000001</v>
      </c>
      <c r="AN906" s="1">
        <v>81691.140988241939</v>
      </c>
      <c r="AO906" s="1">
        <v>49757.228330670696</v>
      </c>
      <c r="AP906" s="1">
        <v>3172.5547560000005</v>
      </c>
      <c r="AQ906" s="1">
        <v>7178.2066129946543</v>
      </c>
      <c r="AR906" s="1">
        <v>21583.151288576595</v>
      </c>
    </row>
    <row r="907" spans="1:44" x14ac:dyDescent="0.25">
      <c r="A907" s="1">
        <v>2544</v>
      </c>
      <c r="B907" s="1" t="s">
        <v>950</v>
      </c>
      <c r="C907" s="1">
        <v>1107</v>
      </c>
      <c r="D907" s="1">
        <v>11</v>
      </c>
      <c r="E907" s="1">
        <v>251</v>
      </c>
      <c r="F907" s="2" t="s">
        <v>947</v>
      </c>
      <c r="G907" s="2" t="s">
        <v>875</v>
      </c>
      <c r="H907" s="2">
        <f t="shared" si="362"/>
        <v>26230.532853386379</v>
      </c>
      <c r="I907" s="9">
        <v>7832.9995820447884</v>
      </c>
      <c r="J907" s="1">
        <v>793.79999999999905</v>
      </c>
      <c r="K907">
        <f t="shared" si="363"/>
        <v>35.598106080219836</v>
      </c>
      <c r="L907">
        <f t="shared" si="364"/>
        <v>29.778251402122681</v>
      </c>
      <c r="M907">
        <f t="shared" si="365"/>
        <v>48.508201925912687</v>
      </c>
      <c r="N907">
        <f t="shared" si="366"/>
        <v>74.533581211302504</v>
      </c>
      <c r="O907">
        <f t="shared" si="367"/>
        <v>84.422753079913889</v>
      </c>
      <c r="P907">
        <f t="shared" si="368"/>
        <v>87.446640844270874</v>
      </c>
      <c r="Q907">
        <f t="shared" si="369"/>
        <v>78.143636648938298</v>
      </c>
      <c r="R907">
        <f t="shared" si="370"/>
        <v>70.316504286671417</v>
      </c>
      <c r="S907">
        <f t="shared" si="371"/>
        <v>75.105371776852309</v>
      </c>
      <c r="T907">
        <f t="shared" si="372"/>
        <v>87.357248202993389</v>
      </c>
      <c r="U907">
        <f t="shared" si="373"/>
        <v>82.734180318883091</v>
      </c>
      <c r="V907">
        <f t="shared" si="374"/>
        <v>39.855524221918138</v>
      </c>
      <c r="W907" s="1">
        <v>830.67035244479996</v>
      </c>
      <c r="X907" s="1">
        <v>438.43799999999902</v>
      </c>
      <c r="Y907" s="1">
        <v>4049.09084999999</v>
      </c>
      <c r="Z907" s="13">
        <f t="shared" si="350"/>
        <v>394.47131100916471</v>
      </c>
      <c r="AA907" s="13">
        <f t="shared" si="351"/>
        <v>355.43943569286358</v>
      </c>
      <c r="AB907" s="13">
        <f t="shared" si="352"/>
        <v>394.47131100916471</v>
      </c>
      <c r="AC907" s="13">
        <f t="shared" si="353"/>
        <v>368.17358501480686</v>
      </c>
      <c r="AD907" s="13">
        <f t="shared" si="354"/>
        <v>283.74547026812911</v>
      </c>
      <c r="AE907" s="13">
        <f t="shared" si="355"/>
        <v>257.44774427377132</v>
      </c>
      <c r="AF907" s="13">
        <f t="shared" si="356"/>
        <v>288.17450389777048</v>
      </c>
      <c r="AG907" s="13">
        <f t="shared" si="357"/>
        <v>305.89063841633629</v>
      </c>
      <c r="AH907" s="13">
        <f t="shared" si="358"/>
        <v>306.16711419982681</v>
      </c>
      <c r="AI907" s="13">
        <f t="shared" si="359"/>
        <v>319.17773930526067</v>
      </c>
      <c r="AJ907" s="13">
        <f t="shared" si="360"/>
        <v>381.46068590373085</v>
      </c>
      <c r="AK907" s="13">
        <f t="shared" si="361"/>
        <v>394.47131100916471</v>
      </c>
      <c r="AL907" s="1">
        <v>1485.3258899999998</v>
      </c>
      <c r="AM907" s="1">
        <v>235.67448960000002</v>
      </c>
      <c r="AN907" s="1">
        <v>18397.533271341592</v>
      </c>
      <c r="AO907" s="1">
        <v>12736.898161200395</v>
      </c>
      <c r="AP907" s="1">
        <v>687.45600000000002</v>
      </c>
      <c r="AQ907" s="1">
        <v>659.20633052420237</v>
      </c>
      <c r="AR907" s="1">
        <v>4313.9727796169927</v>
      </c>
    </row>
    <row r="908" spans="1:44" x14ac:dyDescent="0.25">
      <c r="A908" s="1">
        <v>2545</v>
      </c>
      <c r="B908" s="1" t="s">
        <v>951</v>
      </c>
      <c r="C908" s="1">
        <v>1107</v>
      </c>
      <c r="D908" s="1">
        <v>11</v>
      </c>
      <c r="E908" s="1">
        <v>311</v>
      </c>
      <c r="F908" s="2" t="s">
        <v>947</v>
      </c>
      <c r="G908" s="2" t="s">
        <v>875</v>
      </c>
      <c r="H908" s="2">
        <f t="shared" si="362"/>
        <v>28249.922325417636</v>
      </c>
      <c r="I908" s="9">
        <v>12071.377504491789</v>
      </c>
      <c r="J908" s="1">
        <v>497.44799999999901</v>
      </c>
      <c r="K908">
        <f t="shared" si="363"/>
        <v>22.308146476937747</v>
      </c>
      <c r="L908">
        <f t="shared" si="364"/>
        <v>18.661037545330199</v>
      </c>
      <c r="M908">
        <f t="shared" si="365"/>
        <v>30.398473206905262</v>
      </c>
      <c r="N908">
        <f t="shared" si="366"/>
        <v>46.707710892416195</v>
      </c>
      <c r="O908">
        <f t="shared" si="367"/>
        <v>52.904925263412665</v>
      </c>
      <c r="P908">
        <f t="shared" si="368"/>
        <v>54.799894929076373</v>
      </c>
      <c r="Q908">
        <f t="shared" si="369"/>
        <v>48.970012300001294</v>
      </c>
      <c r="R908">
        <f t="shared" si="370"/>
        <v>44.065009352980724</v>
      </c>
      <c r="S908">
        <f t="shared" si="371"/>
        <v>47.066032980160742</v>
      </c>
      <c r="T908">
        <f t="shared" si="372"/>
        <v>54.743875540542476</v>
      </c>
      <c r="U908">
        <f t="shared" si="373"/>
        <v>51.846752999833363</v>
      </c>
      <c r="V908">
        <f t="shared" si="374"/>
        <v>24.976128512402013</v>
      </c>
      <c r="W908" s="1">
        <v>584.12705403780001</v>
      </c>
      <c r="X908" s="1">
        <v>2069.5500000000002</v>
      </c>
      <c r="Y908" s="1">
        <v>6072.7171049999897</v>
      </c>
      <c r="Z908" s="13">
        <f t="shared" si="350"/>
        <v>591.61741895643843</v>
      </c>
      <c r="AA908" s="13">
        <f t="shared" si="351"/>
        <v>533.07846647194935</v>
      </c>
      <c r="AB908" s="13">
        <f t="shared" si="352"/>
        <v>591.61741895643843</v>
      </c>
      <c r="AC908" s="13">
        <f t="shared" si="353"/>
        <v>552.17679972001395</v>
      </c>
      <c r="AD908" s="13">
        <f t="shared" si="354"/>
        <v>425.55379333203598</v>
      </c>
      <c r="AE908" s="13">
        <f t="shared" si="355"/>
        <v>386.11317409561161</v>
      </c>
      <c r="AF908" s="13">
        <f t="shared" si="356"/>
        <v>432.196338357012</v>
      </c>
      <c r="AG908" s="13">
        <f t="shared" si="357"/>
        <v>458.76651845691651</v>
      </c>
      <c r="AH908" s="13">
        <f t="shared" si="358"/>
        <v>459.18116937034847</v>
      </c>
      <c r="AI908" s="13">
        <f t="shared" si="359"/>
        <v>478.69415353184502</v>
      </c>
      <c r="AJ908" s="13">
        <f t="shared" si="360"/>
        <v>572.10443479494177</v>
      </c>
      <c r="AK908" s="13">
        <f t="shared" si="361"/>
        <v>591.61741895643843</v>
      </c>
      <c r="AL908" s="1">
        <v>2665.7533699999999</v>
      </c>
      <c r="AM908" s="1">
        <v>181.78197545399999</v>
      </c>
      <c r="AN908" s="1">
        <v>16178.544820925847</v>
      </c>
      <c r="AO908" s="1">
        <v>8213.5137675030564</v>
      </c>
      <c r="AP908" s="1">
        <v>1849.1004</v>
      </c>
      <c r="AQ908" s="1">
        <v>1868.3948262639653</v>
      </c>
      <c r="AR908" s="1">
        <v>4247.5358271588248</v>
      </c>
    </row>
    <row r="909" spans="1:44" x14ac:dyDescent="0.25">
      <c r="A909" s="1">
        <v>2546</v>
      </c>
      <c r="B909" s="1" t="s">
        <v>952</v>
      </c>
      <c r="C909" s="1">
        <v>1107</v>
      </c>
      <c r="D909" s="1">
        <v>11</v>
      </c>
      <c r="E909" s="1">
        <v>2603</v>
      </c>
      <c r="F909" s="2" t="s">
        <v>947</v>
      </c>
      <c r="G909" s="2" t="s">
        <v>875</v>
      </c>
      <c r="H909" s="2">
        <f t="shared" si="362"/>
        <v>320593.36106981285</v>
      </c>
      <c r="I909" s="9">
        <v>110007.7713711229</v>
      </c>
      <c r="J909" s="1">
        <v>8895.8519999999899</v>
      </c>
      <c r="K909">
        <f t="shared" si="363"/>
        <v>398.93610880566365</v>
      </c>
      <c r="L909">
        <f t="shared" si="364"/>
        <v>333.71493737978824</v>
      </c>
      <c r="M909">
        <f t="shared" si="365"/>
        <v>543.61524958306154</v>
      </c>
      <c r="N909">
        <f t="shared" si="366"/>
        <v>835.27300010799672</v>
      </c>
      <c r="O909">
        <f t="shared" si="367"/>
        <v>946.09765284890182</v>
      </c>
      <c r="P909">
        <f t="shared" si="368"/>
        <v>979.98535506146243</v>
      </c>
      <c r="Q909">
        <f t="shared" si="369"/>
        <v>875.72968804576851</v>
      </c>
      <c r="R909">
        <f t="shared" si="370"/>
        <v>788.01362470596439</v>
      </c>
      <c r="S909">
        <f t="shared" si="371"/>
        <v>841.68086637925819</v>
      </c>
      <c r="T909">
        <f t="shared" si="372"/>
        <v>978.98356152821259</v>
      </c>
      <c r="U909">
        <f t="shared" si="373"/>
        <v>927.17438077361658</v>
      </c>
      <c r="V909">
        <f t="shared" si="374"/>
        <v>446.64757478029594</v>
      </c>
      <c r="W909" s="1">
        <v>13246.2701265509</v>
      </c>
      <c r="X909" s="1">
        <v>22995</v>
      </c>
      <c r="Y909" s="1">
        <v>27302.754359999999</v>
      </c>
      <c r="Z909" s="13">
        <f t="shared" si="350"/>
        <v>2659.8942097212794</v>
      </c>
      <c r="AA909" s="13">
        <f t="shared" si="351"/>
        <v>2396.7048313028822</v>
      </c>
      <c r="AB909" s="13">
        <f t="shared" si="352"/>
        <v>2659.8942097212794</v>
      </c>
      <c r="AC909" s="13">
        <f t="shared" si="353"/>
        <v>2482.5703660118843</v>
      </c>
      <c r="AD909" s="13">
        <f t="shared" si="354"/>
        <v>1913.2771188607514</v>
      </c>
      <c r="AE909" s="13">
        <f t="shared" si="355"/>
        <v>1735.9532751513568</v>
      </c>
      <c r="AF909" s="13">
        <f t="shared" si="356"/>
        <v>1943.1418024951722</v>
      </c>
      <c r="AG909" s="13">
        <f t="shared" si="357"/>
        <v>2062.6005370328571</v>
      </c>
      <c r="AH909" s="13">
        <f t="shared" si="358"/>
        <v>2064.4647951299885</v>
      </c>
      <c r="AI909" s="13">
        <f t="shared" si="359"/>
        <v>2152.1945879361215</v>
      </c>
      <c r="AJ909" s="13">
        <f t="shared" si="360"/>
        <v>2572.1644169151459</v>
      </c>
      <c r="AK909" s="13">
        <f t="shared" si="361"/>
        <v>2659.8942097212794</v>
      </c>
      <c r="AL909" s="1">
        <v>26864.397475599999</v>
      </c>
      <c r="AM909" s="1">
        <v>10703.497408972</v>
      </c>
      <c r="AN909" s="1">
        <v>210585.58969868993</v>
      </c>
      <c r="AO909" s="1">
        <v>116536.66635341293</v>
      </c>
      <c r="AP909" s="1">
        <v>7160.5401336000004</v>
      </c>
      <c r="AQ909" s="1">
        <v>12740.315138198492</v>
      </c>
      <c r="AR909" s="1">
        <v>74148.068073478513</v>
      </c>
    </row>
    <row r="910" spans="1:44" x14ac:dyDescent="0.25">
      <c r="A910" s="1">
        <v>2547</v>
      </c>
      <c r="B910" s="1" t="s">
        <v>953</v>
      </c>
      <c r="C910" s="1">
        <v>1107</v>
      </c>
      <c r="D910" s="1">
        <v>11</v>
      </c>
      <c r="E910" s="1">
        <v>526</v>
      </c>
      <c r="F910" s="2" t="s">
        <v>947</v>
      </c>
      <c r="G910" s="2" t="s">
        <v>875</v>
      </c>
      <c r="H910" s="2">
        <f t="shared" si="362"/>
        <v>49382.358606712369</v>
      </c>
      <c r="I910" s="9">
        <v>17483.374680554389</v>
      </c>
      <c r="J910" s="1">
        <v>730.29599999999903</v>
      </c>
      <c r="K910">
        <f t="shared" si="363"/>
        <v>32.750257593802246</v>
      </c>
      <c r="L910">
        <f t="shared" si="364"/>
        <v>27.395991289952864</v>
      </c>
      <c r="M910">
        <f t="shared" si="365"/>
        <v>44.627545771839671</v>
      </c>
      <c r="N910">
        <f t="shared" si="366"/>
        <v>68.570894714398293</v>
      </c>
      <c r="O910">
        <f t="shared" si="367"/>
        <v>77.66893283352077</v>
      </c>
      <c r="P910">
        <f t="shared" si="368"/>
        <v>80.450909576729202</v>
      </c>
      <c r="Q910">
        <f t="shared" si="369"/>
        <v>71.892145717023226</v>
      </c>
      <c r="R910">
        <f t="shared" si="370"/>
        <v>64.691183943737698</v>
      </c>
      <c r="S910">
        <f t="shared" si="371"/>
        <v>69.096942034704114</v>
      </c>
      <c r="T910">
        <f t="shared" si="372"/>
        <v>80.368668346753907</v>
      </c>
      <c r="U910">
        <f t="shared" si="373"/>
        <v>76.115445893372438</v>
      </c>
      <c r="V910">
        <f t="shared" si="374"/>
        <v>36.667082284164678</v>
      </c>
      <c r="W910" s="1">
        <v>789.58506012749899</v>
      </c>
      <c r="X910" s="1">
        <v>0</v>
      </c>
      <c r="Y910" s="1">
        <v>10982.7209099999</v>
      </c>
      <c r="Z910" s="13">
        <f t="shared" si="350"/>
        <v>1069.9607581824048</v>
      </c>
      <c r="AA910" s="13">
        <f t="shared" si="351"/>
        <v>964.09101875859051</v>
      </c>
      <c r="AB910" s="13">
        <f t="shared" si="352"/>
        <v>1069.9607581824048</v>
      </c>
      <c r="AC910" s="13">
        <f t="shared" si="353"/>
        <v>998.63102124560999</v>
      </c>
      <c r="AD910" s="13">
        <f t="shared" si="354"/>
        <v>769.62889321970738</v>
      </c>
      <c r="AE910" s="13">
        <f t="shared" si="355"/>
        <v>698.2991562829128</v>
      </c>
      <c r="AF910" s="13">
        <f t="shared" si="356"/>
        <v>781.64216781821517</v>
      </c>
      <c r="AG910" s="13">
        <f t="shared" si="357"/>
        <v>829.69526621224691</v>
      </c>
      <c r="AH910" s="13">
        <f t="shared" si="358"/>
        <v>830.4451768664992</v>
      </c>
      <c r="AI910" s="13">
        <f t="shared" si="359"/>
        <v>865.73509000777096</v>
      </c>
      <c r="AJ910" s="13">
        <f t="shared" si="360"/>
        <v>1034.6708450411329</v>
      </c>
      <c r="AK910" s="13">
        <f t="shared" si="361"/>
        <v>1069.9607581824048</v>
      </c>
      <c r="AL910" s="1">
        <v>4871.6900835999904</v>
      </c>
      <c r="AM910" s="1">
        <v>109.082626827</v>
      </c>
      <c r="AN910" s="1">
        <v>31898.983926157984</v>
      </c>
      <c r="AO910" s="1">
        <v>23926.322714030644</v>
      </c>
      <c r="AP910" s="1">
        <v>988.83514800000023</v>
      </c>
      <c r="AQ910" s="1">
        <v>1881.4681153400938</v>
      </c>
      <c r="AR910" s="1">
        <v>5102.357948787243</v>
      </c>
    </row>
    <row r="911" spans="1:44" x14ac:dyDescent="0.25">
      <c r="A911" s="1">
        <v>2548</v>
      </c>
      <c r="B911" s="1" t="s">
        <v>954</v>
      </c>
      <c r="C911" s="1">
        <v>1107</v>
      </c>
      <c r="D911" s="1">
        <v>11</v>
      </c>
      <c r="E911" s="1">
        <v>135</v>
      </c>
      <c r="F911" s="2" t="s">
        <v>947</v>
      </c>
      <c r="G911" s="2" t="s">
        <v>875</v>
      </c>
      <c r="H911" s="2">
        <f t="shared" si="362"/>
        <v>14218.248109168595</v>
      </c>
      <c r="I911" s="9">
        <v>6346.2518631649891</v>
      </c>
      <c r="J911" s="1">
        <v>523.90800000000002</v>
      </c>
      <c r="K911">
        <f t="shared" si="363"/>
        <v>23.494750012945119</v>
      </c>
      <c r="L911">
        <f t="shared" si="364"/>
        <v>19.653645925400994</v>
      </c>
      <c r="M911">
        <f t="shared" si="365"/>
        <v>32.015413271102418</v>
      </c>
      <c r="N911">
        <f t="shared" si="366"/>
        <v>49.192163599459711</v>
      </c>
      <c r="O911">
        <f t="shared" si="367"/>
        <v>55.719017032743238</v>
      </c>
      <c r="P911">
        <f t="shared" si="368"/>
        <v>57.714782957218851</v>
      </c>
      <c r="Q911">
        <f t="shared" si="369"/>
        <v>51.574800188299335</v>
      </c>
      <c r="R911">
        <f t="shared" si="370"/>
        <v>46.408892829203197</v>
      </c>
      <c r="S911">
        <f t="shared" si="371"/>
        <v>49.56954537272258</v>
      </c>
      <c r="T911">
        <f t="shared" si="372"/>
        <v>57.655783813975702</v>
      </c>
      <c r="U911">
        <f t="shared" si="373"/>
        <v>54.604559010462907</v>
      </c>
      <c r="V911">
        <f t="shared" si="374"/>
        <v>26.304645986466003</v>
      </c>
      <c r="W911" s="1">
        <v>604.48646518399903</v>
      </c>
      <c r="X911" s="1">
        <v>0</v>
      </c>
      <c r="Y911" s="1">
        <v>4542.2631449999899</v>
      </c>
      <c r="Z911" s="13">
        <f t="shared" si="350"/>
        <v>442.51723760576084</v>
      </c>
      <c r="AA911" s="13">
        <f t="shared" si="351"/>
        <v>398.73134706950128</v>
      </c>
      <c r="AB911" s="13">
        <f t="shared" si="352"/>
        <v>442.51723760576084</v>
      </c>
      <c r="AC911" s="13">
        <f t="shared" si="353"/>
        <v>413.016493856956</v>
      </c>
      <c r="AD911" s="13">
        <f t="shared" si="354"/>
        <v>318.3051800775516</v>
      </c>
      <c r="AE911" s="13">
        <f t="shared" si="355"/>
        <v>288.80443632874687</v>
      </c>
      <c r="AF911" s="13">
        <f t="shared" si="356"/>
        <v>323.27366237867989</v>
      </c>
      <c r="AG911" s="13">
        <f t="shared" si="357"/>
        <v>343.14759158319345</v>
      </c>
      <c r="AH911" s="13">
        <f t="shared" si="358"/>
        <v>343.45774164115875</v>
      </c>
      <c r="AI911" s="13">
        <f t="shared" si="359"/>
        <v>358.05303848657871</v>
      </c>
      <c r="AJ911" s="13">
        <f t="shared" si="360"/>
        <v>427.92194076034082</v>
      </c>
      <c r="AK911" s="13">
        <f t="shared" si="361"/>
        <v>442.51723760576084</v>
      </c>
      <c r="AL911" s="1">
        <v>615.49803999999995</v>
      </c>
      <c r="AM911" s="1">
        <v>60.096212981000001</v>
      </c>
      <c r="AN911" s="1">
        <v>7871.9962460036068</v>
      </c>
      <c r="AO911" s="1">
        <v>4047.2386680449854</v>
      </c>
      <c r="AP911" s="1">
        <v>542.93399999999997</v>
      </c>
      <c r="AQ911" s="1">
        <v>70.704209147205106</v>
      </c>
      <c r="AR911" s="1">
        <v>3211.1193688114163</v>
      </c>
    </row>
    <row r="912" spans="1:44" x14ac:dyDescent="0.25">
      <c r="A912" s="1">
        <v>2549</v>
      </c>
      <c r="B912" s="1" t="s">
        <v>955</v>
      </c>
      <c r="C912" s="1">
        <v>1107</v>
      </c>
      <c r="D912" s="1">
        <v>11</v>
      </c>
      <c r="E912" s="1">
        <v>95</v>
      </c>
      <c r="F912" s="2" t="s">
        <v>947</v>
      </c>
      <c r="G912" s="2" t="s">
        <v>875</v>
      </c>
      <c r="H912" s="2">
        <f t="shared" si="362"/>
        <v>9993.9794069594063</v>
      </c>
      <c r="I912" s="9">
        <v>5336.464498067191</v>
      </c>
      <c r="J912" s="1">
        <v>10.584</v>
      </c>
      <c r="K912">
        <f t="shared" si="363"/>
        <v>0.47464141440293167</v>
      </c>
      <c r="L912">
        <f t="shared" si="364"/>
        <v>0.39704335202830288</v>
      </c>
      <c r="M912">
        <f t="shared" si="365"/>
        <v>0.64677602567883663</v>
      </c>
      <c r="N912">
        <f t="shared" si="366"/>
        <v>0.99378108281736777</v>
      </c>
      <c r="O912">
        <f t="shared" si="367"/>
        <v>1.1256367077321865</v>
      </c>
      <c r="P912">
        <f t="shared" si="368"/>
        <v>1.1659552112569465</v>
      </c>
      <c r="Q912">
        <f t="shared" si="369"/>
        <v>1.0419151553191786</v>
      </c>
      <c r="R912">
        <f t="shared" si="370"/>
        <v>0.93755339048895336</v>
      </c>
      <c r="S912">
        <f t="shared" si="371"/>
        <v>1.0014049570246986</v>
      </c>
      <c r="T912">
        <f t="shared" si="372"/>
        <v>1.1647633093732466</v>
      </c>
      <c r="U912">
        <f t="shared" si="373"/>
        <v>1.1031224042517758</v>
      </c>
      <c r="V912">
        <f t="shared" si="374"/>
        <v>0.53140698962557575</v>
      </c>
      <c r="W912" s="1">
        <v>19.382433067200001</v>
      </c>
      <c r="X912" s="1">
        <v>0</v>
      </c>
      <c r="Y912" s="1">
        <v>4269.6033449999904</v>
      </c>
      <c r="Z912" s="13">
        <f t="shared" si="350"/>
        <v>415.95412189658953</v>
      </c>
      <c r="AA912" s="13">
        <f t="shared" si="351"/>
        <v>374.79658021977031</v>
      </c>
      <c r="AB912" s="13">
        <f t="shared" si="352"/>
        <v>415.95412189658953</v>
      </c>
      <c r="AC912" s="13">
        <f t="shared" si="353"/>
        <v>388.22422819183259</v>
      </c>
      <c r="AD912" s="13">
        <f t="shared" si="354"/>
        <v>299.1981790147787</v>
      </c>
      <c r="AE912" s="13">
        <f t="shared" si="355"/>
        <v>271.46828531002183</v>
      </c>
      <c r="AF912" s="13">
        <f t="shared" si="356"/>
        <v>303.86841673005108</v>
      </c>
      <c r="AG912" s="13">
        <f t="shared" si="357"/>
        <v>322.54936759114088</v>
      </c>
      <c r="AH912" s="13">
        <f t="shared" si="358"/>
        <v>322.84090017801844</v>
      </c>
      <c r="AI912" s="13">
        <f t="shared" si="359"/>
        <v>336.56008073695835</v>
      </c>
      <c r="AJ912" s="13">
        <f t="shared" si="360"/>
        <v>402.23494133764967</v>
      </c>
      <c r="AK912" s="13">
        <f t="shared" si="361"/>
        <v>415.95412189658953</v>
      </c>
      <c r="AL912" s="1">
        <v>1036.89472</v>
      </c>
      <c r="AM912" s="1">
        <v>0</v>
      </c>
      <c r="AN912" s="1">
        <v>4657.5149088922162</v>
      </c>
      <c r="AO912" s="1">
        <v>4404.3479622842478</v>
      </c>
      <c r="AP912" s="1">
        <v>107.00565119999999</v>
      </c>
      <c r="AQ912" s="1">
        <v>0</v>
      </c>
      <c r="AR912" s="1">
        <v>146.16129540796794</v>
      </c>
    </row>
    <row r="913" spans="1:44" x14ac:dyDescent="0.25">
      <c r="A913" s="1">
        <v>2550</v>
      </c>
      <c r="B913" s="1" t="s">
        <v>956</v>
      </c>
      <c r="C913" s="1">
        <v>1107</v>
      </c>
      <c r="D913" s="1">
        <v>11</v>
      </c>
      <c r="E913" s="1">
        <v>195</v>
      </c>
      <c r="F913" s="2" t="s">
        <v>947</v>
      </c>
      <c r="G913" s="2" t="s">
        <v>875</v>
      </c>
      <c r="H913" s="2">
        <f t="shared" si="362"/>
        <v>30761.784443574677</v>
      </c>
      <c r="I913" s="9">
        <v>8233.311514564477</v>
      </c>
      <c r="J913" s="1">
        <v>2508.4079999999899</v>
      </c>
      <c r="K913">
        <f t="shared" si="363"/>
        <v>112.49001521349436</v>
      </c>
      <c r="L913">
        <f t="shared" si="364"/>
        <v>94.09927443070741</v>
      </c>
      <c r="M913">
        <f t="shared" si="365"/>
        <v>153.28591808588365</v>
      </c>
      <c r="N913">
        <f t="shared" si="366"/>
        <v>235.52611662771523</v>
      </c>
      <c r="O913">
        <f t="shared" si="367"/>
        <v>266.77589973252714</v>
      </c>
      <c r="P913">
        <f t="shared" si="368"/>
        <v>276.33138506789521</v>
      </c>
      <c r="Q913">
        <f t="shared" si="369"/>
        <v>246.9338918106443</v>
      </c>
      <c r="R913">
        <f t="shared" si="370"/>
        <v>222.20015354588105</v>
      </c>
      <c r="S913">
        <f t="shared" si="371"/>
        <v>237.33297481485261</v>
      </c>
      <c r="T913">
        <f t="shared" si="372"/>
        <v>276.04890432145834</v>
      </c>
      <c r="U913">
        <f t="shared" si="373"/>
        <v>261.44000980766981</v>
      </c>
      <c r="V913">
        <f t="shared" si="374"/>
        <v>125.94345654126096</v>
      </c>
      <c r="W913" s="1">
        <v>2815.0464754684899</v>
      </c>
      <c r="X913" s="1">
        <v>0</v>
      </c>
      <c r="Y913" s="1">
        <v>244.93150499999899</v>
      </c>
      <c r="Z913" s="13">
        <f t="shared" si="350"/>
        <v>23.861764397012138</v>
      </c>
      <c r="AA913" s="13">
        <f t="shared" si="351"/>
        <v>21.500706984779963</v>
      </c>
      <c r="AB913" s="13">
        <f t="shared" si="352"/>
        <v>23.861764397012138</v>
      </c>
      <c r="AC913" s="13">
        <f t="shared" si="353"/>
        <v>22.271001965520714</v>
      </c>
      <c r="AD913" s="13">
        <f t="shared" si="354"/>
        <v>17.163903613006241</v>
      </c>
      <c r="AE913" s="13">
        <f t="shared" si="355"/>
        <v>15.573141181514817</v>
      </c>
      <c r="AF913" s="13">
        <f t="shared" si="356"/>
        <v>17.431818044366473</v>
      </c>
      <c r="AG913" s="13">
        <f t="shared" si="357"/>
        <v>18.503475769807419</v>
      </c>
      <c r="AH913" s="13">
        <f t="shared" si="358"/>
        <v>18.520199926477403</v>
      </c>
      <c r="AI913" s="13">
        <f t="shared" si="359"/>
        <v>19.307219063888137</v>
      </c>
      <c r="AJ913" s="13">
        <f t="shared" si="360"/>
        <v>23.074745259601407</v>
      </c>
      <c r="AK913" s="13">
        <f t="shared" si="361"/>
        <v>23.861764397012138</v>
      </c>
      <c r="AL913" s="1">
        <v>161.17529999999999</v>
      </c>
      <c r="AM913" s="1">
        <v>2503.750234096</v>
      </c>
      <c r="AN913" s="1">
        <v>22528.4729290102</v>
      </c>
      <c r="AO913" s="1">
        <v>2737.8379225010194</v>
      </c>
      <c r="AP913" s="1">
        <v>860.10120000000018</v>
      </c>
      <c r="AQ913" s="1">
        <v>2325.7248221312507</v>
      </c>
      <c r="AR913" s="1">
        <v>16604.808984377931</v>
      </c>
    </row>
    <row r="914" spans="1:44" x14ac:dyDescent="0.25">
      <c r="A914" s="1">
        <v>2551</v>
      </c>
      <c r="B914" s="1" t="s">
        <v>957</v>
      </c>
      <c r="C914" s="1">
        <v>1107</v>
      </c>
      <c r="D914" s="1">
        <v>11</v>
      </c>
      <c r="E914" s="1">
        <v>576</v>
      </c>
      <c r="F914" s="2" t="s">
        <v>947</v>
      </c>
      <c r="G914" s="2" t="s">
        <v>875</v>
      </c>
      <c r="H914" s="2">
        <f t="shared" si="362"/>
        <v>53933.5091396321</v>
      </c>
      <c r="I914" s="9">
        <v>18047.948508605179</v>
      </c>
      <c r="J914" s="1">
        <v>1042.5239999999901</v>
      </c>
      <c r="K914">
        <f t="shared" si="363"/>
        <v>46.752179318688327</v>
      </c>
      <c r="L914">
        <f t="shared" si="364"/>
        <v>39.108770174787466</v>
      </c>
      <c r="M914">
        <f t="shared" si="365"/>
        <v>63.707438529364801</v>
      </c>
      <c r="N914">
        <f t="shared" si="366"/>
        <v>97.887436657509809</v>
      </c>
      <c r="O914">
        <f t="shared" si="367"/>
        <v>110.87521571161933</v>
      </c>
      <c r="P914">
        <f t="shared" si="368"/>
        <v>114.84658830880814</v>
      </c>
      <c r="Q914">
        <f t="shared" si="369"/>
        <v>102.6286427989381</v>
      </c>
      <c r="R914">
        <f t="shared" si="370"/>
        <v>92.349008963161026</v>
      </c>
      <c r="S914">
        <f t="shared" si="371"/>
        <v>98.638388266931869</v>
      </c>
      <c r="T914">
        <f t="shared" si="372"/>
        <v>114.7291859732637</v>
      </c>
      <c r="U914">
        <f t="shared" si="373"/>
        <v>108.65755681879889</v>
      </c>
      <c r="V914">
        <f t="shared" si="374"/>
        <v>52.343588478118718</v>
      </c>
      <c r="W914" s="1">
        <v>1202.4379415552</v>
      </c>
      <c r="X914" s="1">
        <v>0</v>
      </c>
      <c r="Y914" s="1">
        <v>9407.9948549999899</v>
      </c>
      <c r="Z914" s="13">
        <f t="shared" si="350"/>
        <v>916.54749223997567</v>
      </c>
      <c r="AA914" s="13">
        <f t="shared" si="351"/>
        <v>825.85758288495015</v>
      </c>
      <c r="AB914" s="13">
        <f t="shared" si="352"/>
        <v>916.54749223997567</v>
      </c>
      <c r="AC914" s="13">
        <f t="shared" si="353"/>
        <v>855.44516581202731</v>
      </c>
      <c r="AD914" s="13">
        <f t="shared" si="354"/>
        <v>659.27785354880791</v>
      </c>
      <c r="AE914" s="13">
        <f t="shared" si="355"/>
        <v>598.17552712085956</v>
      </c>
      <c r="AF914" s="13">
        <f t="shared" si="356"/>
        <v>669.56863909645438</v>
      </c>
      <c r="AG914" s="13">
        <f t="shared" si="357"/>
        <v>710.73178128704149</v>
      </c>
      <c r="AH914" s="13">
        <f t="shared" si="358"/>
        <v>711.37416814497317</v>
      </c>
      <c r="AI914" s="13">
        <f t="shared" si="359"/>
        <v>741.60413792998202</v>
      </c>
      <c r="AJ914" s="13">
        <f t="shared" si="360"/>
        <v>886.31752245496693</v>
      </c>
      <c r="AK914" s="13">
        <f t="shared" si="361"/>
        <v>916.54749223997567</v>
      </c>
      <c r="AL914" s="1">
        <v>6281.9763522499998</v>
      </c>
      <c r="AM914" s="1">
        <v>113.0153598</v>
      </c>
      <c r="AN914" s="1">
        <v>35885.560631026921</v>
      </c>
      <c r="AO914" s="1">
        <v>28449.707107727983</v>
      </c>
      <c r="AP914" s="1">
        <v>717.92280000000005</v>
      </c>
      <c r="AQ914" s="1">
        <v>167.24721092364848</v>
      </c>
      <c r="AR914" s="1">
        <v>6550.6835123752899</v>
      </c>
    </row>
    <row r="915" spans="1:44" x14ac:dyDescent="0.25">
      <c r="A915" s="1">
        <v>2553</v>
      </c>
      <c r="B915" s="1" t="s">
        <v>958</v>
      </c>
      <c r="C915" s="1">
        <v>1107</v>
      </c>
      <c r="D915" s="1">
        <v>11</v>
      </c>
      <c r="E915" s="1">
        <v>1191</v>
      </c>
      <c r="F915" s="2" t="s">
        <v>947</v>
      </c>
      <c r="G915" s="2" t="s">
        <v>875</v>
      </c>
      <c r="H915" s="2">
        <f t="shared" si="362"/>
        <v>138880.63340565196</v>
      </c>
      <c r="I915" s="9">
        <v>20149.43804889388</v>
      </c>
      <c r="J915" s="1">
        <v>1169.5319999999899</v>
      </c>
      <c r="K915">
        <f t="shared" si="363"/>
        <v>52.4478762915235</v>
      </c>
      <c r="L915">
        <f t="shared" si="364"/>
        <v>43.873290399127093</v>
      </c>
      <c r="M915">
        <f t="shared" si="365"/>
        <v>71.468750837510825</v>
      </c>
      <c r="N915">
        <f t="shared" si="366"/>
        <v>109.8128096513182</v>
      </c>
      <c r="O915">
        <f t="shared" si="367"/>
        <v>124.38285620440556</v>
      </c>
      <c r="P915">
        <f t="shared" si="368"/>
        <v>128.83805084389147</v>
      </c>
      <c r="Q915">
        <f t="shared" si="369"/>
        <v>115.13162466276823</v>
      </c>
      <c r="R915">
        <f t="shared" si="370"/>
        <v>103.59964964902845</v>
      </c>
      <c r="S915">
        <f t="shared" si="371"/>
        <v>110.65524775122823</v>
      </c>
      <c r="T915">
        <f t="shared" si="372"/>
        <v>128.70634568574263</v>
      </c>
      <c r="U915">
        <f t="shared" si="373"/>
        <v>121.89502566982019</v>
      </c>
      <c r="V915">
        <f t="shared" si="374"/>
        <v>58.720472353625617</v>
      </c>
      <c r="W915" s="1">
        <v>1351.9258106479899</v>
      </c>
      <c r="X915" s="1">
        <v>0</v>
      </c>
      <c r="Y915" s="1">
        <v>13747.7674949999</v>
      </c>
      <c r="Z915" s="13">
        <f t="shared" si="350"/>
        <v>1339.337660749648</v>
      </c>
      <c r="AA915" s="13">
        <f t="shared" si="351"/>
        <v>1206.8138012905956</v>
      </c>
      <c r="AB915" s="13">
        <f t="shared" si="352"/>
        <v>1339.337660749648</v>
      </c>
      <c r="AC915" s="13">
        <f t="shared" si="353"/>
        <v>1250.0497104391115</v>
      </c>
      <c r="AD915" s="13">
        <f t="shared" si="354"/>
        <v>963.39323999254191</v>
      </c>
      <c r="AE915" s="13">
        <f t="shared" si="355"/>
        <v>874.1052896820056</v>
      </c>
      <c r="AF915" s="13">
        <f t="shared" si="356"/>
        <v>978.431016822826</v>
      </c>
      <c r="AG915" s="13">
        <f t="shared" si="357"/>
        <v>1038.5821241439633</v>
      </c>
      <c r="AH915" s="13">
        <f t="shared" si="358"/>
        <v>1039.5208348151318</v>
      </c>
      <c r="AI915" s="13">
        <f t="shared" si="359"/>
        <v>1083.6954546348165</v>
      </c>
      <c r="AJ915" s="13">
        <f t="shared" si="360"/>
        <v>1295.1630409299635</v>
      </c>
      <c r="AK915" s="13">
        <f t="shared" si="361"/>
        <v>1339.337660749648</v>
      </c>
      <c r="AL915" s="1">
        <v>3699.8000700000002</v>
      </c>
      <c r="AM915" s="1">
        <v>180.41267324600003</v>
      </c>
      <c r="AN915" s="1">
        <v>118731.19535675808</v>
      </c>
      <c r="AO915" s="1">
        <v>92372.270776556121</v>
      </c>
      <c r="AP915" s="1">
        <v>961.67282399999988</v>
      </c>
      <c r="AQ915" s="1">
        <v>18071.470465148053</v>
      </c>
      <c r="AR915" s="1">
        <v>7325.7812910539078</v>
      </c>
    </row>
    <row r="916" spans="1:44" x14ac:dyDescent="0.25">
      <c r="A916" s="1">
        <v>2554</v>
      </c>
      <c r="B916" s="1" t="s">
        <v>959</v>
      </c>
      <c r="C916" s="1">
        <v>1107</v>
      </c>
      <c r="D916" s="1">
        <v>11</v>
      </c>
      <c r="E916" s="1">
        <v>715</v>
      </c>
      <c r="F916" s="2" t="s">
        <v>947</v>
      </c>
      <c r="G916" s="2" t="s">
        <v>875</v>
      </c>
      <c r="H916" s="2">
        <f t="shared" si="362"/>
        <v>60726.244590628572</v>
      </c>
      <c r="I916" s="9">
        <v>14600.588606977588</v>
      </c>
      <c r="J916" s="1">
        <v>1598.184</v>
      </c>
      <c r="K916">
        <f t="shared" si="363"/>
        <v>71.670853574842681</v>
      </c>
      <c r="L916">
        <f t="shared" si="364"/>
        <v>59.953546156273738</v>
      </c>
      <c r="M916">
        <f t="shared" si="365"/>
        <v>97.663179877504334</v>
      </c>
      <c r="N916">
        <f t="shared" si="366"/>
        <v>150.06094350542253</v>
      </c>
      <c r="O916">
        <f t="shared" si="367"/>
        <v>169.97114286756019</v>
      </c>
      <c r="P916">
        <f t="shared" si="368"/>
        <v>176.05923689979892</v>
      </c>
      <c r="Q916">
        <f t="shared" si="369"/>
        <v>157.32918845319594</v>
      </c>
      <c r="R916">
        <f t="shared" si="370"/>
        <v>141.57056196383195</v>
      </c>
      <c r="S916">
        <f t="shared" si="371"/>
        <v>151.21214851072949</v>
      </c>
      <c r="T916">
        <f t="shared" si="372"/>
        <v>175.87925971536023</v>
      </c>
      <c r="U916">
        <f t="shared" si="373"/>
        <v>166.57148304201814</v>
      </c>
      <c r="V916">
        <f t="shared" si="374"/>
        <v>80.242455433461942</v>
      </c>
      <c r="W916" s="1">
        <v>1842.8668452095901</v>
      </c>
      <c r="X916" s="1">
        <v>515.08799999999906</v>
      </c>
      <c r="Y916" s="1">
        <v>7960.355235</v>
      </c>
      <c r="Z916" s="13">
        <f t="shared" si="350"/>
        <v>775.5152655192029</v>
      </c>
      <c r="AA916" s="13">
        <f t="shared" si="351"/>
        <v>698.78011570008096</v>
      </c>
      <c r="AB916" s="13">
        <f t="shared" si="352"/>
        <v>775.5152655192029</v>
      </c>
      <c r="AC916" s="13">
        <f t="shared" si="353"/>
        <v>723.81495832856956</v>
      </c>
      <c r="AD916" s="13">
        <f t="shared" si="354"/>
        <v>557.8325662059284</v>
      </c>
      <c r="AE916" s="13">
        <f t="shared" si="355"/>
        <v>506.13225901529518</v>
      </c>
      <c r="AF916" s="13">
        <f t="shared" si="356"/>
        <v>566.53987417845929</v>
      </c>
      <c r="AG916" s="13">
        <f t="shared" si="357"/>
        <v>601.36910606858339</v>
      </c>
      <c r="AH916" s="13">
        <f t="shared" si="358"/>
        <v>601.9126467131357</v>
      </c>
      <c r="AI916" s="13">
        <f t="shared" si="359"/>
        <v>627.49102998617661</v>
      </c>
      <c r="AJ916" s="13">
        <f t="shared" si="360"/>
        <v>749.93688224616199</v>
      </c>
      <c r="AK916" s="13">
        <f t="shared" si="361"/>
        <v>775.5152655192029</v>
      </c>
      <c r="AL916" s="1">
        <v>2422.4388617</v>
      </c>
      <c r="AM916" s="1">
        <v>261.65566506799996</v>
      </c>
      <c r="AN916" s="1">
        <v>46125.655983650984</v>
      </c>
      <c r="AO916" s="1">
        <v>31782.72718729444</v>
      </c>
      <c r="AP916" s="1">
        <v>2477.1851999999999</v>
      </c>
      <c r="AQ916" s="1">
        <v>1727.4646512402269</v>
      </c>
      <c r="AR916" s="1">
        <v>10138.278945116321</v>
      </c>
    </row>
    <row r="917" spans="1:44" x14ac:dyDescent="0.25">
      <c r="A917" s="1">
        <v>2555</v>
      </c>
      <c r="B917" s="1" t="s">
        <v>960</v>
      </c>
      <c r="C917" s="1">
        <v>1107</v>
      </c>
      <c r="D917" s="1">
        <v>11</v>
      </c>
      <c r="E917" s="1">
        <v>877</v>
      </c>
      <c r="F917" s="2" t="s">
        <v>947</v>
      </c>
      <c r="G917" s="2" t="s">
        <v>875</v>
      </c>
      <c r="H917" s="2">
        <f t="shared" si="362"/>
        <v>94265.185637100454</v>
      </c>
      <c r="I917" s="9">
        <v>15947.616811393</v>
      </c>
      <c r="J917" s="1">
        <v>1031.94</v>
      </c>
      <c r="K917">
        <f t="shared" si="363"/>
        <v>46.277537904285843</v>
      </c>
      <c r="L917">
        <f t="shared" si="364"/>
        <v>38.711726822759537</v>
      </c>
      <c r="M917">
        <f t="shared" si="365"/>
        <v>63.060662503686572</v>
      </c>
      <c r="N917">
        <f t="shared" si="366"/>
        <v>96.893655574693369</v>
      </c>
      <c r="O917">
        <f t="shared" si="367"/>
        <v>109.7495790038882</v>
      </c>
      <c r="P917">
        <f t="shared" si="368"/>
        <v>113.68063309755229</v>
      </c>
      <c r="Q917">
        <f t="shared" si="369"/>
        <v>101.58672764361991</v>
      </c>
      <c r="R917">
        <f t="shared" si="370"/>
        <v>91.411455572672963</v>
      </c>
      <c r="S917">
        <f t="shared" si="371"/>
        <v>97.636983309908118</v>
      </c>
      <c r="T917">
        <f t="shared" si="372"/>
        <v>113.56442266389155</v>
      </c>
      <c r="U917">
        <f t="shared" si="373"/>
        <v>107.55443441454815</v>
      </c>
      <c r="V917">
        <f t="shared" si="374"/>
        <v>51.812181488493643</v>
      </c>
      <c r="W917" s="1">
        <v>1192.6354583360001</v>
      </c>
      <c r="X917" s="1">
        <v>456.834</v>
      </c>
      <c r="Y917" s="1">
        <v>9699.8096999999998</v>
      </c>
      <c r="Z917" s="13">
        <f t="shared" si="350"/>
        <v>944.97673444359043</v>
      </c>
      <c r="AA917" s="13">
        <f t="shared" si="351"/>
        <v>851.47382803134008</v>
      </c>
      <c r="AB917" s="13">
        <f t="shared" si="352"/>
        <v>944.97673444359043</v>
      </c>
      <c r="AC917" s="13">
        <f t="shared" si="353"/>
        <v>881.97915124833685</v>
      </c>
      <c r="AD917" s="13">
        <f t="shared" si="354"/>
        <v>679.72717007272558</v>
      </c>
      <c r="AE917" s="13">
        <f t="shared" si="355"/>
        <v>616.72958687747212</v>
      </c>
      <c r="AF917" s="13">
        <f t="shared" si="356"/>
        <v>690.33715264756006</v>
      </c>
      <c r="AG917" s="13">
        <f t="shared" si="357"/>
        <v>732.77708294689864</v>
      </c>
      <c r="AH917" s="13">
        <f t="shared" si="358"/>
        <v>733.43939520065237</v>
      </c>
      <c r="AI917" s="13">
        <f t="shared" si="359"/>
        <v>764.60703067140275</v>
      </c>
      <c r="AJ917" s="13">
        <f t="shared" si="360"/>
        <v>913.80909897284005</v>
      </c>
      <c r="AK917" s="13">
        <f t="shared" si="361"/>
        <v>944.97673444359043</v>
      </c>
      <c r="AL917" s="1">
        <v>3426.7305316500001</v>
      </c>
      <c r="AM917" s="1">
        <v>139.667121407</v>
      </c>
      <c r="AN917" s="1">
        <v>78317.568825707451</v>
      </c>
      <c r="AO917" s="1">
        <v>68564.984493938566</v>
      </c>
      <c r="AP917" s="1">
        <v>1157.0353200000002</v>
      </c>
      <c r="AQ917" s="1">
        <v>1920.8498548050216</v>
      </c>
      <c r="AR917" s="1">
        <v>6674.6991569638685</v>
      </c>
    </row>
    <row r="918" spans="1:44" x14ac:dyDescent="0.25">
      <c r="A918" s="1">
        <v>2556</v>
      </c>
      <c r="B918" s="1" t="s">
        <v>961</v>
      </c>
      <c r="C918" s="1">
        <v>1107</v>
      </c>
      <c r="D918" s="1">
        <v>11</v>
      </c>
      <c r="E918" s="1">
        <v>1947</v>
      </c>
      <c r="F918" s="2" t="s">
        <v>947</v>
      </c>
      <c r="G918" s="2" t="s">
        <v>875</v>
      </c>
      <c r="H918" s="2">
        <f t="shared" si="362"/>
        <v>159488.66166722483</v>
      </c>
      <c r="I918" s="9">
        <v>56394.43903192049</v>
      </c>
      <c r="J918" s="1">
        <v>2418.44399999999</v>
      </c>
      <c r="K918">
        <f t="shared" si="363"/>
        <v>108.45556319106944</v>
      </c>
      <c r="L918">
        <f t="shared" si="364"/>
        <v>90.724405938466845</v>
      </c>
      <c r="M918">
        <f t="shared" si="365"/>
        <v>147.78832186761355</v>
      </c>
      <c r="N918">
        <f t="shared" si="366"/>
        <v>227.07897742376761</v>
      </c>
      <c r="O918">
        <f t="shared" si="367"/>
        <v>257.20798771680359</v>
      </c>
      <c r="P918">
        <f t="shared" si="368"/>
        <v>266.42076577221115</v>
      </c>
      <c r="Q918">
        <f t="shared" si="369"/>
        <v>238.07761299043131</v>
      </c>
      <c r="R918">
        <f t="shared" si="370"/>
        <v>214.23094972672496</v>
      </c>
      <c r="S918">
        <f t="shared" si="371"/>
        <v>228.82103268014268</v>
      </c>
      <c r="T918">
        <f t="shared" si="372"/>
        <v>266.14841619178571</v>
      </c>
      <c r="U918">
        <f t="shared" si="373"/>
        <v>252.06346937152975</v>
      </c>
      <c r="V918">
        <f t="shared" si="374"/>
        <v>121.42649712944356</v>
      </c>
      <c r="W918" s="1">
        <v>2126.1008684475</v>
      </c>
      <c r="X918" s="1">
        <v>1241.73</v>
      </c>
      <c r="Y918" s="1">
        <v>20150.301465</v>
      </c>
      <c r="Z918" s="13">
        <f t="shared" si="350"/>
        <v>1963.0865620435418</v>
      </c>
      <c r="AA918" s="13">
        <f t="shared" si="351"/>
        <v>1768.8444263384952</v>
      </c>
      <c r="AB918" s="13">
        <f t="shared" si="352"/>
        <v>1963.0865620435418</v>
      </c>
      <c r="AC918" s="13">
        <f t="shared" si="353"/>
        <v>1832.2159231122666</v>
      </c>
      <c r="AD918" s="13">
        <f t="shared" si="354"/>
        <v>1412.0593923524859</v>
      </c>
      <c r="AE918" s="13">
        <f t="shared" si="355"/>
        <v>1281.1887534212112</v>
      </c>
      <c r="AF918" s="13">
        <f t="shared" si="356"/>
        <v>1434.1004791401278</v>
      </c>
      <c r="AG918" s="13">
        <f t="shared" si="357"/>
        <v>1522.2648262906971</v>
      </c>
      <c r="AH918" s="13">
        <f t="shared" si="358"/>
        <v>1523.640708085275</v>
      </c>
      <c r="AI918" s="13">
        <f t="shared" si="359"/>
        <v>1588.3880866536244</v>
      </c>
      <c r="AJ918" s="13">
        <f t="shared" si="360"/>
        <v>1898.3391834751922</v>
      </c>
      <c r="AK918" s="13">
        <f t="shared" si="361"/>
        <v>1963.0865620435418</v>
      </c>
      <c r="AL918" s="1">
        <v>27198.672126799996</v>
      </c>
      <c r="AM918" s="1">
        <v>3259.1905716730002</v>
      </c>
      <c r="AN918" s="1">
        <v>103094.22263530435</v>
      </c>
      <c r="AO918" s="1">
        <v>80111.518341008094</v>
      </c>
      <c r="AP918" s="1">
        <v>4720.7603520000002</v>
      </c>
      <c r="AQ918" s="1">
        <v>3641.3852713355932</v>
      </c>
      <c r="AR918" s="1">
        <v>14620.558670960669</v>
      </c>
    </row>
    <row r="919" spans="1:44" x14ac:dyDescent="0.25">
      <c r="A919" s="1">
        <v>2571</v>
      </c>
      <c r="B919" s="1" t="s">
        <v>962</v>
      </c>
      <c r="C919" s="1">
        <v>1108</v>
      </c>
      <c r="D919" s="1">
        <v>11</v>
      </c>
      <c r="E919" s="1">
        <v>276</v>
      </c>
      <c r="F919" s="2" t="s">
        <v>963</v>
      </c>
      <c r="G919" s="2" t="s">
        <v>875</v>
      </c>
      <c r="H919" s="2">
        <f t="shared" si="362"/>
        <v>21985.784922787039</v>
      </c>
      <c r="I919" s="9">
        <v>9122.9143047254001</v>
      </c>
      <c r="J919" s="1">
        <v>513.32399999999905</v>
      </c>
      <c r="K919">
        <f t="shared" si="363"/>
        <v>23.020108598542144</v>
      </c>
      <c r="L919">
        <f t="shared" si="364"/>
        <v>19.256602573372657</v>
      </c>
      <c r="M919">
        <f t="shared" si="365"/>
        <v>31.368637245423518</v>
      </c>
      <c r="N919">
        <f t="shared" si="366"/>
        <v>48.198382516642248</v>
      </c>
      <c r="O919">
        <f t="shared" si="367"/>
        <v>54.593380325010948</v>
      </c>
      <c r="P919">
        <f t="shared" si="368"/>
        <v>56.548827745961802</v>
      </c>
      <c r="Q919">
        <f t="shared" si="369"/>
        <v>50.532885032980062</v>
      </c>
      <c r="R919">
        <f t="shared" si="370"/>
        <v>45.471339438714153</v>
      </c>
      <c r="S919">
        <f t="shared" si="371"/>
        <v>48.568140415697791</v>
      </c>
      <c r="T919">
        <f t="shared" si="372"/>
        <v>56.491020504602353</v>
      </c>
      <c r="U919">
        <f t="shared" si="373"/>
        <v>53.50143660621103</v>
      </c>
      <c r="V919">
        <f t="shared" si="374"/>
        <v>25.773238996840377</v>
      </c>
      <c r="W919" s="1">
        <v>595.50085556639897</v>
      </c>
      <c r="X919" s="1">
        <v>0</v>
      </c>
      <c r="Y919" s="1">
        <v>4964.9854800000003</v>
      </c>
      <c r="Z919" s="13">
        <f t="shared" si="350"/>
        <v>483.69977458941725</v>
      </c>
      <c r="AA919" s="13">
        <f t="shared" si="351"/>
        <v>435.83898277670545</v>
      </c>
      <c r="AB919" s="13">
        <f t="shared" si="352"/>
        <v>483.69977458941725</v>
      </c>
      <c r="AC919" s="13">
        <f t="shared" si="353"/>
        <v>451.4535661056027</v>
      </c>
      <c r="AD919" s="13">
        <f t="shared" si="354"/>
        <v>347.9280144818278</v>
      </c>
      <c r="AE919" s="13">
        <f t="shared" si="355"/>
        <v>315.68180599801332</v>
      </c>
      <c r="AF919" s="13">
        <f t="shared" si="356"/>
        <v>353.35888488613125</v>
      </c>
      <c r="AG919" s="13">
        <f t="shared" si="357"/>
        <v>375.08236650334567</v>
      </c>
      <c r="AH919" s="13">
        <f t="shared" si="358"/>
        <v>375.42138044535255</v>
      </c>
      <c r="AI919" s="13">
        <f t="shared" si="359"/>
        <v>391.37497771625664</v>
      </c>
      <c r="AJ919" s="13">
        <f t="shared" si="360"/>
        <v>467.74617731851316</v>
      </c>
      <c r="AK919" s="13">
        <f t="shared" si="361"/>
        <v>483.69977458941725</v>
      </c>
      <c r="AL919" s="1">
        <v>2976.5707434999999</v>
      </c>
      <c r="AM919" s="1">
        <v>72.533225658999996</v>
      </c>
      <c r="AN919" s="1">
        <v>12862.870618061639</v>
      </c>
      <c r="AO919" s="1">
        <v>7380.2587476114431</v>
      </c>
      <c r="AP919" s="1">
        <v>2227.2012</v>
      </c>
      <c r="AQ919" s="1">
        <v>0</v>
      </c>
      <c r="AR919" s="1">
        <v>3255.4106704501946</v>
      </c>
    </row>
    <row r="920" spans="1:44" x14ac:dyDescent="0.25">
      <c r="A920" s="1">
        <v>2572</v>
      </c>
      <c r="B920" s="1" t="s">
        <v>964</v>
      </c>
      <c r="C920" s="1">
        <v>1108</v>
      </c>
      <c r="D920" s="1">
        <v>11</v>
      </c>
      <c r="E920" s="1">
        <v>543</v>
      </c>
      <c r="F920" s="2" t="s">
        <v>963</v>
      </c>
      <c r="G920" s="2" t="s">
        <v>875</v>
      </c>
      <c r="H920" s="2">
        <f t="shared" si="362"/>
        <v>57276.650070945318</v>
      </c>
      <c r="I920" s="9">
        <v>17178.710774388972</v>
      </c>
      <c r="J920" s="1">
        <v>1931.5799999999899</v>
      </c>
      <c r="K920">
        <f t="shared" si="363"/>
        <v>86.622058128534576</v>
      </c>
      <c r="L920">
        <f t="shared" si="364"/>
        <v>72.460411745164905</v>
      </c>
      <c r="M920">
        <f t="shared" si="365"/>
        <v>118.03662468638707</v>
      </c>
      <c r="N920">
        <f t="shared" si="366"/>
        <v>181.36504761416867</v>
      </c>
      <c r="O920">
        <f t="shared" si="367"/>
        <v>205.42869916112298</v>
      </c>
      <c r="P920">
        <f t="shared" si="368"/>
        <v>212.78682605439161</v>
      </c>
      <c r="Q920">
        <f t="shared" si="369"/>
        <v>190.14951584574908</v>
      </c>
      <c r="R920">
        <f t="shared" si="370"/>
        <v>171.10349376423309</v>
      </c>
      <c r="S920">
        <f t="shared" si="371"/>
        <v>182.75640465700653</v>
      </c>
      <c r="T920">
        <f t="shared" si="372"/>
        <v>212.56930396061639</v>
      </c>
      <c r="U920">
        <f t="shared" si="373"/>
        <v>201.31983877594806</v>
      </c>
      <c r="V920">
        <f t="shared" si="374"/>
        <v>96.981775606667071</v>
      </c>
      <c r="W920" s="1">
        <v>1731.7973932979901</v>
      </c>
      <c r="X920" s="1">
        <v>0</v>
      </c>
      <c r="Y920" s="1">
        <v>8411.1017549999906</v>
      </c>
      <c r="Z920" s="13">
        <f t="shared" si="350"/>
        <v>819.42798006775786</v>
      </c>
      <c r="AA920" s="13">
        <f t="shared" si="351"/>
        <v>738.3477852447935</v>
      </c>
      <c r="AB920" s="13">
        <f t="shared" si="352"/>
        <v>819.42798006775786</v>
      </c>
      <c r="AC920" s="13">
        <f t="shared" si="353"/>
        <v>764.80019880578561</v>
      </c>
      <c r="AD920" s="13">
        <f t="shared" si="354"/>
        <v>589.41923294844435</v>
      </c>
      <c r="AE920" s="13">
        <f t="shared" si="355"/>
        <v>534.79145168647221</v>
      </c>
      <c r="AF920" s="13">
        <f t="shared" si="356"/>
        <v>598.61958283321667</v>
      </c>
      <c r="AG920" s="13">
        <f t="shared" si="357"/>
        <v>635.42098237230709</v>
      </c>
      <c r="AH920" s="13">
        <f t="shared" si="358"/>
        <v>635.99530041896992</v>
      </c>
      <c r="AI920" s="13">
        <f t="shared" si="359"/>
        <v>663.02203202662497</v>
      </c>
      <c r="AJ920" s="13">
        <f t="shared" si="360"/>
        <v>792.40124846010281</v>
      </c>
      <c r="AK920" s="13">
        <f t="shared" si="361"/>
        <v>819.42798006775786</v>
      </c>
      <c r="AL920" s="1">
        <v>4522.8319857999995</v>
      </c>
      <c r="AM920" s="1">
        <v>581.39964029100008</v>
      </c>
      <c r="AN920" s="1">
        <v>40097.939296556346</v>
      </c>
      <c r="AO920" s="1">
        <v>18688.719731854784</v>
      </c>
      <c r="AP920" s="1">
        <v>1993.6224000000002</v>
      </c>
      <c r="AQ920" s="1">
        <v>7151.3357409238934</v>
      </c>
      <c r="AR920" s="1">
        <v>12264.261423777671</v>
      </c>
    </row>
    <row r="921" spans="1:44" x14ac:dyDescent="0.25">
      <c r="A921" s="1">
        <v>2573</v>
      </c>
      <c r="B921" s="1" t="s">
        <v>965</v>
      </c>
      <c r="C921" s="1">
        <v>1108</v>
      </c>
      <c r="D921" s="1">
        <v>11</v>
      </c>
      <c r="E921" s="1">
        <v>604</v>
      </c>
      <c r="F921" s="2" t="s">
        <v>963</v>
      </c>
      <c r="G921" s="2" t="s">
        <v>875</v>
      </c>
      <c r="H921" s="2">
        <f t="shared" si="362"/>
        <v>82700.726568603684</v>
      </c>
      <c r="I921" s="9">
        <v>29936.067261233489</v>
      </c>
      <c r="J921" s="1">
        <v>3175.1999999999898</v>
      </c>
      <c r="K921">
        <f t="shared" si="363"/>
        <v>142.39242432087906</v>
      </c>
      <c r="L921">
        <f t="shared" si="364"/>
        <v>119.1130056084905</v>
      </c>
      <c r="M921">
        <f t="shared" si="365"/>
        <v>194.03280770365038</v>
      </c>
      <c r="N921">
        <f t="shared" si="366"/>
        <v>298.13432484520939</v>
      </c>
      <c r="O921">
        <f t="shared" si="367"/>
        <v>337.69101231965487</v>
      </c>
      <c r="P921">
        <f t="shared" si="368"/>
        <v>349.78656337708281</v>
      </c>
      <c r="Q921">
        <f t="shared" si="369"/>
        <v>312.57454659575257</v>
      </c>
      <c r="R921">
        <f t="shared" si="370"/>
        <v>281.2660171466851</v>
      </c>
      <c r="S921">
        <f t="shared" si="371"/>
        <v>300.42148710740861</v>
      </c>
      <c r="T921">
        <f t="shared" si="372"/>
        <v>349.42899281197282</v>
      </c>
      <c r="U921">
        <f t="shared" si="373"/>
        <v>330.93672127553168</v>
      </c>
      <c r="V921">
        <f t="shared" si="374"/>
        <v>159.42209688767224</v>
      </c>
      <c r="W921" s="1">
        <v>3566.5239180025001</v>
      </c>
      <c r="X921" s="1">
        <v>0</v>
      </c>
      <c r="Y921" s="1">
        <v>15323.49315</v>
      </c>
      <c r="Z921" s="13">
        <f t="shared" si="350"/>
        <v>1492.8483099164025</v>
      </c>
      <c r="AA921" s="13">
        <f t="shared" si="351"/>
        <v>1345.1349845804209</v>
      </c>
      <c r="AB921" s="13">
        <f t="shared" si="352"/>
        <v>1492.8483099164025</v>
      </c>
      <c r="AC921" s="13">
        <f t="shared" si="353"/>
        <v>1393.3264569712851</v>
      </c>
      <c r="AD921" s="13">
        <f t="shared" si="354"/>
        <v>1073.8143279737021</v>
      </c>
      <c r="AE921" s="13">
        <f t="shared" si="355"/>
        <v>974.29247502858482</v>
      </c>
      <c r="AF921" s="13">
        <f t="shared" si="356"/>
        <v>1090.5756872514098</v>
      </c>
      <c r="AG921" s="13">
        <f t="shared" si="357"/>
        <v>1157.6211243622422</v>
      </c>
      <c r="AH921" s="13">
        <f t="shared" si="358"/>
        <v>1158.6674270833726</v>
      </c>
      <c r="AI921" s="13">
        <f t="shared" si="359"/>
        <v>1207.9052021953669</v>
      </c>
      <c r="AJ921" s="13">
        <f t="shared" si="360"/>
        <v>1443.6105348044082</v>
      </c>
      <c r="AK921" s="13">
        <f t="shared" si="361"/>
        <v>1492.8483099164025</v>
      </c>
      <c r="AL921" s="1">
        <v>3936.4855250000001</v>
      </c>
      <c r="AM921" s="1">
        <v>3934.364668231</v>
      </c>
      <c r="AN921" s="1">
        <v>52764.659307370195</v>
      </c>
      <c r="AO921" s="1">
        <v>20712.339065877277</v>
      </c>
      <c r="AP921" s="1">
        <v>1803.7908</v>
      </c>
      <c r="AQ921" s="1">
        <v>8559.0790289832548</v>
      </c>
      <c r="AR921" s="1">
        <v>21689.450412509665</v>
      </c>
    </row>
    <row r="922" spans="1:44" x14ac:dyDescent="0.25">
      <c r="A922" s="1">
        <v>2574</v>
      </c>
      <c r="B922" s="1" t="s">
        <v>966</v>
      </c>
      <c r="C922" s="1">
        <v>1108</v>
      </c>
      <c r="D922" s="1">
        <v>11</v>
      </c>
      <c r="E922" s="1">
        <v>181</v>
      </c>
      <c r="F922" s="2" t="s">
        <v>963</v>
      </c>
      <c r="G922" s="2" t="s">
        <v>875</v>
      </c>
      <c r="H922" s="2">
        <f t="shared" si="362"/>
        <v>15925.269560520674</v>
      </c>
      <c r="I922" s="9">
        <v>3937.109700016199</v>
      </c>
      <c r="J922" s="1">
        <v>222.26399999999899</v>
      </c>
      <c r="K922">
        <f t="shared" si="363"/>
        <v>9.9674697024615195</v>
      </c>
      <c r="L922">
        <f t="shared" si="364"/>
        <v>8.3379103925943223</v>
      </c>
      <c r="M922">
        <f t="shared" si="365"/>
        <v>13.582296539255507</v>
      </c>
      <c r="N922">
        <f t="shared" si="366"/>
        <v>20.869402739164631</v>
      </c>
      <c r="O922">
        <f t="shared" si="367"/>
        <v>23.638370862375812</v>
      </c>
      <c r="P922">
        <f t="shared" si="368"/>
        <v>24.485059436395765</v>
      </c>
      <c r="Q922">
        <f t="shared" si="369"/>
        <v>21.880218261702648</v>
      </c>
      <c r="R922">
        <f t="shared" si="370"/>
        <v>19.688621200267931</v>
      </c>
      <c r="S922">
        <f t="shared" si="371"/>
        <v>21.029504097518576</v>
      </c>
      <c r="T922">
        <f t="shared" si="372"/>
        <v>24.460029496838064</v>
      </c>
      <c r="U922">
        <f t="shared" si="373"/>
        <v>23.165570489287187</v>
      </c>
      <c r="V922">
        <f t="shared" si="374"/>
        <v>11.15954678213704</v>
      </c>
      <c r="W922" s="1">
        <v>258.94893170720002</v>
      </c>
      <c r="X922" s="1">
        <v>0</v>
      </c>
      <c r="Y922" s="1">
        <v>2523.2174100000002</v>
      </c>
      <c r="Z922" s="13">
        <f t="shared" si="350"/>
        <v>245.81737396281233</v>
      </c>
      <c r="AA922" s="13">
        <f t="shared" si="351"/>
        <v>221.49440592097631</v>
      </c>
      <c r="AB922" s="13">
        <f t="shared" si="352"/>
        <v>245.81737396281233</v>
      </c>
      <c r="AC922" s="13">
        <f t="shared" si="353"/>
        <v>229.42977424462532</v>
      </c>
      <c r="AD922" s="13">
        <f t="shared" si="354"/>
        <v>176.81784309413126</v>
      </c>
      <c r="AE922" s="13">
        <f t="shared" si="355"/>
        <v>160.43024337594431</v>
      </c>
      <c r="AF922" s="13">
        <f t="shared" si="356"/>
        <v>179.57782432887848</v>
      </c>
      <c r="AG922" s="13">
        <f t="shared" si="357"/>
        <v>190.61774926786748</v>
      </c>
      <c r="AH922" s="13">
        <f t="shared" si="358"/>
        <v>190.79003695816388</v>
      </c>
      <c r="AI922" s="13">
        <f t="shared" si="359"/>
        <v>198.8976929721093</v>
      </c>
      <c r="AJ922" s="13">
        <f t="shared" si="360"/>
        <v>237.70971794886691</v>
      </c>
      <c r="AK922" s="13">
        <f t="shared" si="361"/>
        <v>245.81737396281233</v>
      </c>
      <c r="AL922" s="1">
        <v>904.75661279999997</v>
      </c>
      <c r="AM922" s="1">
        <v>27.922745508999999</v>
      </c>
      <c r="AN922" s="1">
        <v>11988.159860504475</v>
      </c>
      <c r="AO922" s="1">
        <v>7975.4409046768824</v>
      </c>
      <c r="AP922" s="1">
        <v>546.84</v>
      </c>
      <c r="AQ922" s="1">
        <v>2061.8446938783259</v>
      </c>
      <c r="AR922" s="1">
        <v>1404.0342619492676</v>
      </c>
    </row>
    <row r="923" spans="1:44" x14ac:dyDescent="0.25">
      <c r="A923" s="1">
        <v>2575</v>
      </c>
      <c r="B923" s="1" t="s">
        <v>967</v>
      </c>
      <c r="C923" s="1">
        <v>1108</v>
      </c>
      <c r="D923" s="1">
        <v>11</v>
      </c>
      <c r="E923" s="1">
        <v>448</v>
      </c>
      <c r="F923" s="2" t="s">
        <v>963</v>
      </c>
      <c r="G923" s="2" t="s">
        <v>875</v>
      </c>
      <c r="H923" s="2">
        <f t="shared" si="362"/>
        <v>51840.224086211361</v>
      </c>
      <c r="I923" s="9">
        <v>25226.430514774889</v>
      </c>
      <c r="J923" s="1">
        <v>1090.15199999999</v>
      </c>
      <c r="K923">
        <f t="shared" si="363"/>
        <v>48.888065683501516</v>
      </c>
      <c r="L923">
        <f t="shared" si="364"/>
        <v>40.895465258914825</v>
      </c>
      <c r="M923">
        <f t="shared" si="365"/>
        <v>66.617930644919568</v>
      </c>
      <c r="N923">
        <f t="shared" si="366"/>
        <v>102.35945153018795</v>
      </c>
      <c r="O923">
        <f t="shared" si="367"/>
        <v>115.94058089641416</v>
      </c>
      <c r="P923">
        <f t="shared" si="368"/>
        <v>120.09338675946439</v>
      </c>
      <c r="Q923">
        <f t="shared" si="369"/>
        <v>107.3172609978744</v>
      </c>
      <c r="R923">
        <f t="shared" si="370"/>
        <v>96.567999220361315</v>
      </c>
      <c r="S923">
        <f t="shared" si="371"/>
        <v>103.14471057354301</v>
      </c>
      <c r="T923">
        <f t="shared" si="372"/>
        <v>119.97062086544329</v>
      </c>
      <c r="U923">
        <f t="shared" si="373"/>
        <v>113.62160763793187</v>
      </c>
      <c r="V923">
        <f t="shared" si="374"/>
        <v>54.734919931433808</v>
      </c>
      <c r="W923" s="1">
        <v>1172.899040859</v>
      </c>
      <c r="X923" s="1">
        <v>2069.5500000000002</v>
      </c>
      <c r="Y923" s="1">
        <v>15382.933859999899</v>
      </c>
      <c r="Z923" s="13">
        <f t="shared" si="350"/>
        <v>1498.6391542490201</v>
      </c>
      <c r="AA923" s="13">
        <f t="shared" si="351"/>
        <v>1350.352840440471</v>
      </c>
      <c r="AB923" s="13">
        <f t="shared" si="352"/>
        <v>1498.6391542490201</v>
      </c>
      <c r="AC923" s="13">
        <f t="shared" si="353"/>
        <v>1398.7312503205103</v>
      </c>
      <c r="AD923" s="13">
        <f t="shared" si="354"/>
        <v>1077.9797154240707</v>
      </c>
      <c r="AE923" s="13">
        <f t="shared" si="355"/>
        <v>978.07181149556118</v>
      </c>
      <c r="AF923" s="13">
        <f t="shared" si="356"/>
        <v>1094.8060929770686</v>
      </c>
      <c r="AG923" s="13">
        <f t="shared" si="357"/>
        <v>1162.1116031890608</v>
      </c>
      <c r="AH923" s="13">
        <f t="shared" si="358"/>
        <v>1163.1619645785383</v>
      </c>
      <c r="AI923" s="13">
        <f t="shared" si="359"/>
        <v>1212.5907358480551</v>
      </c>
      <c r="AJ923" s="13">
        <f t="shared" si="360"/>
        <v>1449.2103829795033</v>
      </c>
      <c r="AK923" s="13">
        <f t="shared" si="361"/>
        <v>1498.6391542490201</v>
      </c>
      <c r="AL923" s="1">
        <v>5187.5927000000001</v>
      </c>
      <c r="AM923" s="1">
        <v>323.30291391599997</v>
      </c>
      <c r="AN923" s="1">
        <v>26613.793571436472</v>
      </c>
      <c r="AO923" s="1">
        <v>13689.189612505095</v>
      </c>
      <c r="AP923" s="1">
        <v>1500.6851999999999</v>
      </c>
      <c r="AQ923" s="1">
        <v>3779.2400960782652</v>
      </c>
      <c r="AR923" s="1">
        <v>7644.6786628531099</v>
      </c>
    </row>
    <row r="924" spans="1:44" x14ac:dyDescent="0.25">
      <c r="A924" s="1">
        <v>2576</v>
      </c>
      <c r="B924" s="1" t="s">
        <v>968</v>
      </c>
      <c r="C924" s="1">
        <v>1108</v>
      </c>
      <c r="D924" s="1">
        <v>11</v>
      </c>
      <c r="E924" s="1">
        <v>583</v>
      </c>
      <c r="F924" s="2" t="s">
        <v>963</v>
      </c>
      <c r="G924" s="2" t="s">
        <v>875</v>
      </c>
      <c r="H924" s="2">
        <f t="shared" si="362"/>
        <v>63837.68172468253</v>
      </c>
      <c r="I924" s="9">
        <v>24040.452892845489</v>
      </c>
      <c r="J924" s="1">
        <v>1788.6959999999899</v>
      </c>
      <c r="K924">
        <f t="shared" si="363"/>
        <v>80.21439903409501</v>
      </c>
      <c r="L924">
        <f t="shared" si="364"/>
        <v>67.100326492782813</v>
      </c>
      <c r="M924">
        <f t="shared" si="365"/>
        <v>109.30514833972278</v>
      </c>
      <c r="N924">
        <f t="shared" si="366"/>
        <v>167.94900299613423</v>
      </c>
      <c r="O924">
        <f t="shared" si="367"/>
        <v>190.23260360673845</v>
      </c>
      <c r="P924">
        <f t="shared" si="368"/>
        <v>197.04643070242284</v>
      </c>
      <c r="Q924">
        <f t="shared" si="369"/>
        <v>176.08366124894016</v>
      </c>
      <c r="R924">
        <f t="shared" si="370"/>
        <v>158.44652299263223</v>
      </c>
      <c r="S924">
        <f t="shared" si="371"/>
        <v>169.23743773717311</v>
      </c>
      <c r="T924">
        <f t="shared" si="372"/>
        <v>196.84499928407755</v>
      </c>
      <c r="U924">
        <f t="shared" si="373"/>
        <v>186.42768631854906</v>
      </c>
      <c r="V924">
        <f t="shared" si="374"/>
        <v>89.807781246721802</v>
      </c>
      <c r="W924" s="1">
        <v>2067.5070856496</v>
      </c>
      <c r="X924" s="1">
        <v>0</v>
      </c>
      <c r="Y924" s="1">
        <v>13275.113144999899</v>
      </c>
      <c r="Z924" s="13">
        <f t="shared" si="350"/>
        <v>1293.2906373545852</v>
      </c>
      <c r="AA924" s="13">
        <f t="shared" si="351"/>
        <v>1165.3230070196353</v>
      </c>
      <c r="AB924" s="13">
        <f t="shared" si="352"/>
        <v>1293.2906373545852</v>
      </c>
      <c r="AC924" s="13">
        <f t="shared" si="353"/>
        <v>1207.0724464164127</v>
      </c>
      <c r="AD924" s="13">
        <f t="shared" si="354"/>
        <v>930.27135268911741</v>
      </c>
      <c r="AE924" s="13">
        <f t="shared" si="355"/>
        <v>844.05316175094526</v>
      </c>
      <c r="AF924" s="13">
        <f t="shared" si="356"/>
        <v>944.79212407573596</v>
      </c>
      <c r="AG924" s="13">
        <f t="shared" si="357"/>
        <v>1002.8752096222111</v>
      </c>
      <c r="AH924" s="13">
        <f t="shared" si="358"/>
        <v>1003.7816470037505</v>
      </c>
      <c r="AI924" s="13">
        <f t="shared" si="359"/>
        <v>1046.4375237820677</v>
      </c>
      <c r="AJ924" s="13">
        <f t="shared" si="360"/>
        <v>1250.634760576268</v>
      </c>
      <c r="AK924" s="13">
        <f t="shared" si="361"/>
        <v>1293.2906373545852</v>
      </c>
      <c r="AL924" s="1">
        <v>5865.66975</v>
      </c>
      <c r="AM924" s="1">
        <v>1043.4669121960001</v>
      </c>
      <c r="AN924" s="1">
        <v>39797.228831837041</v>
      </c>
      <c r="AO924" s="1">
        <v>22021.739811421241</v>
      </c>
      <c r="AP924" s="1">
        <v>2034.2447999999999</v>
      </c>
      <c r="AQ924" s="1">
        <v>4035.0531972867357</v>
      </c>
      <c r="AR924" s="1">
        <v>11706.191023129068</v>
      </c>
    </row>
    <row r="925" spans="1:44" x14ac:dyDescent="0.25">
      <c r="A925" s="1">
        <v>2578</v>
      </c>
      <c r="B925" s="1" t="s">
        <v>969</v>
      </c>
      <c r="C925" s="1">
        <v>1108</v>
      </c>
      <c r="D925" s="1">
        <v>11</v>
      </c>
      <c r="E925" s="1">
        <v>393</v>
      </c>
      <c r="F925" s="2" t="s">
        <v>963</v>
      </c>
      <c r="G925" s="2" t="s">
        <v>875</v>
      </c>
      <c r="H925" s="2">
        <f t="shared" si="362"/>
        <v>47785.201991749323</v>
      </c>
      <c r="I925" s="9">
        <v>27544.199454106591</v>
      </c>
      <c r="J925" s="1">
        <v>1164.24</v>
      </c>
      <c r="K925">
        <f t="shared" si="363"/>
        <v>52.210555584322485</v>
      </c>
      <c r="L925">
        <f t="shared" si="364"/>
        <v>43.674768723113324</v>
      </c>
      <c r="M925">
        <f t="shared" si="365"/>
        <v>71.145362824672034</v>
      </c>
      <c r="N925">
        <f t="shared" si="366"/>
        <v>109.31591910991047</v>
      </c>
      <c r="O925">
        <f t="shared" si="367"/>
        <v>123.82003785054053</v>
      </c>
      <c r="P925">
        <f t="shared" si="368"/>
        <v>128.25507323826412</v>
      </c>
      <c r="Q925">
        <f t="shared" si="369"/>
        <v>114.61066708510964</v>
      </c>
      <c r="R925">
        <f t="shared" si="370"/>
        <v>103.13087295378487</v>
      </c>
      <c r="S925">
        <f t="shared" si="371"/>
        <v>110.15454527271685</v>
      </c>
      <c r="T925">
        <f t="shared" si="372"/>
        <v>128.12396403105711</v>
      </c>
      <c r="U925">
        <f t="shared" si="373"/>
        <v>121.34346446769534</v>
      </c>
      <c r="V925">
        <f t="shared" si="374"/>
        <v>58.454768858813338</v>
      </c>
      <c r="W925" s="1">
        <v>1344.57394823359</v>
      </c>
      <c r="X925" s="1">
        <v>6714.54</v>
      </c>
      <c r="Y925" s="1">
        <v>12333.790035</v>
      </c>
      <c r="Z925" s="13">
        <f t="shared" si="350"/>
        <v>1201.5848754834024</v>
      </c>
      <c r="AA925" s="13">
        <f t="shared" si="351"/>
        <v>1082.6912836481984</v>
      </c>
      <c r="AB925" s="13">
        <f t="shared" si="352"/>
        <v>1201.5848754834024</v>
      </c>
      <c r="AC925" s="13">
        <f t="shared" si="353"/>
        <v>1121.4803179844337</v>
      </c>
      <c r="AD925" s="13">
        <f t="shared" si="354"/>
        <v>864.30687364533901</v>
      </c>
      <c r="AE925" s="13">
        <f t="shared" si="355"/>
        <v>784.20231614637066</v>
      </c>
      <c r="AF925" s="13">
        <f t="shared" si="356"/>
        <v>877.79799371886133</v>
      </c>
      <c r="AG925" s="13">
        <f t="shared" si="357"/>
        <v>931.76247401295177</v>
      </c>
      <c r="AH925" s="13">
        <f t="shared" si="358"/>
        <v>932.60463695511805</v>
      </c>
      <c r="AI925" s="13">
        <f t="shared" si="359"/>
        <v>972.23583423351977</v>
      </c>
      <c r="AJ925" s="13">
        <f t="shared" si="360"/>
        <v>1161.9536782050006</v>
      </c>
      <c r="AK925" s="13">
        <f t="shared" si="361"/>
        <v>1201.5848754834024</v>
      </c>
      <c r="AL925" s="1">
        <v>2394.8168575</v>
      </c>
      <c r="AM925" s="1">
        <v>3592.2386133730001</v>
      </c>
      <c r="AN925" s="1">
        <v>20241.002537642733</v>
      </c>
      <c r="AO925" s="1">
        <v>10951.351690004078</v>
      </c>
      <c r="AP925" s="1">
        <v>1148.364</v>
      </c>
      <c r="AQ925" s="1">
        <v>811.07642642086967</v>
      </c>
      <c r="AR925" s="1">
        <v>7330.2104212177846</v>
      </c>
    </row>
    <row r="926" spans="1:44" x14ac:dyDescent="0.25">
      <c r="A926" s="1">
        <v>2579</v>
      </c>
      <c r="B926" s="1" t="s">
        <v>970</v>
      </c>
      <c r="C926" s="1">
        <v>1108</v>
      </c>
      <c r="D926" s="1">
        <v>11</v>
      </c>
      <c r="E926" s="1">
        <v>1394</v>
      </c>
      <c r="F926" s="2" t="s">
        <v>963</v>
      </c>
      <c r="G926" s="2" t="s">
        <v>875</v>
      </c>
      <c r="H926" s="2">
        <f t="shared" si="362"/>
        <v>149584.90578744042</v>
      </c>
      <c r="I926" s="9">
        <v>24857.028721485491</v>
      </c>
      <c r="J926" s="1">
        <v>3259.8719999999898</v>
      </c>
      <c r="K926">
        <f t="shared" si="363"/>
        <v>146.18955563610251</v>
      </c>
      <c r="L926">
        <f t="shared" si="364"/>
        <v>122.28935242471691</v>
      </c>
      <c r="M926">
        <f t="shared" si="365"/>
        <v>199.20701590908106</v>
      </c>
      <c r="N926">
        <f t="shared" si="366"/>
        <v>306.08457350774836</v>
      </c>
      <c r="O926">
        <f t="shared" si="367"/>
        <v>346.6961059815124</v>
      </c>
      <c r="P926">
        <f t="shared" si="368"/>
        <v>359.11420506713841</v>
      </c>
      <c r="Q926">
        <f t="shared" si="369"/>
        <v>320.90986783830596</v>
      </c>
      <c r="R926">
        <f t="shared" si="370"/>
        <v>288.76644427059676</v>
      </c>
      <c r="S926">
        <f t="shared" si="371"/>
        <v>308.43272676360618</v>
      </c>
      <c r="T926">
        <f t="shared" si="372"/>
        <v>358.74709928695881</v>
      </c>
      <c r="U926">
        <f t="shared" si="373"/>
        <v>339.7617005095459</v>
      </c>
      <c r="V926">
        <f t="shared" si="374"/>
        <v>163.67335280467682</v>
      </c>
      <c r="W926" s="1">
        <v>2923.8460837655998</v>
      </c>
      <c r="X926" s="1">
        <v>0</v>
      </c>
      <c r="Y926" s="1">
        <v>12604.6911899999</v>
      </c>
      <c r="Z926" s="13">
        <f t="shared" si="350"/>
        <v>1227.9766601396313</v>
      </c>
      <c r="AA926" s="13">
        <f t="shared" si="351"/>
        <v>1106.4716721918908</v>
      </c>
      <c r="AB926" s="13">
        <f t="shared" si="352"/>
        <v>1227.9766601396313</v>
      </c>
      <c r="AC926" s="13">
        <f t="shared" si="353"/>
        <v>1146.1126745098411</v>
      </c>
      <c r="AD926" s="13">
        <f t="shared" si="354"/>
        <v>883.29063530176768</v>
      </c>
      <c r="AE926" s="13">
        <f t="shared" si="355"/>
        <v>801.42664967197766</v>
      </c>
      <c r="AF926" s="13">
        <f t="shared" si="356"/>
        <v>897.07807629528202</v>
      </c>
      <c r="AG926" s="13">
        <f t="shared" si="357"/>
        <v>952.2278402693405</v>
      </c>
      <c r="AH926" s="13">
        <f t="shared" si="358"/>
        <v>953.0885006006373</v>
      </c>
      <c r="AI926" s="13">
        <f t="shared" si="359"/>
        <v>993.59016324988454</v>
      </c>
      <c r="AJ926" s="13">
        <f t="shared" si="360"/>
        <v>1187.4749974903841</v>
      </c>
      <c r="AK926" s="13">
        <f t="shared" si="361"/>
        <v>1227.9766601396313</v>
      </c>
      <c r="AL926" s="1">
        <v>2893.2923150000001</v>
      </c>
      <c r="AM926" s="1">
        <v>3175.32713272</v>
      </c>
      <c r="AN926" s="1">
        <v>124727.87706595493</v>
      </c>
      <c r="AO926" s="1">
        <v>85230.084891770864</v>
      </c>
      <c r="AP926" s="1">
        <v>2801.1488400000003</v>
      </c>
      <c r="AQ926" s="1">
        <v>15144.495956754616</v>
      </c>
      <c r="AR926" s="1">
        <v>21552.147377429454</v>
      </c>
    </row>
    <row r="927" spans="1:44" x14ac:dyDescent="0.25">
      <c r="A927" s="1">
        <v>2580</v>
      </c>
      <c r="B927" s="1" t="s">
        <v>971</v>
      </c>
      <c r="C927" s="1">
        <v>1108</v>
      </c>
      <c r="D927" s="1">
        <v>11</v>
      </c>
      <c r="E927" s="1">
        <v>510</v>
      </c>
      <c r="F927" s="2" t="s">
        <v>963</v>
      </c>
      <c r="G927" s="2" t="s">
        <v>875</v>
      </c>
      <c r="H927" s="2">
        <f t="shared" si="362"/>
        <v>60392.046456380951</v>
      </c>
      <c r="I927" s="9">
        <v>11130.216428376778</v>
      </c>
      <c r="J927" s="1">
        <v>2090.3399999999901</v>
      </c>
      <c r="K927">
        <f t="shared" si="363"/>
        <v>93.741679344578571</v>
      </c>
      <c r="L927">
        <f t="shared" si="364"/>
        <v>78.416062025589454</v>
      </c>
      <c r="M927">
        <f t="shared" si="365"/>
        <v>127.73826507156963</v>
      </c>
      <c r="N927">
        <f t="shared" si="366"/>
        <v>196.27176385642923</v>
      </c>
      <c r="O927">
        <f t="shared" si="367"/>
        <v>222.3132497771058</v>
      </c>
      <c r="P927">
        <f t="shared" si="368"/>
        <v>230.27615422324584</v>
      </c>
      <c r="Q927">
        <f t="shared" si="369"/>
        <v>205.77824317553677</v>
      </c>
      <c r="R927">
        <f t="shared" si="370"/>
        <v>185.16679462156742</v>
      </c>
      <c r="S927">
        <f t="shared" si="371"/>
        <v>197.77747901237703</v>
      </c>
      <c r="T927">
        <f t="shared" si="372"/>
        <v>230.0407536012151</v>
      </c>
      <c r="U927">
        <f t="shared" si="373"/>
        <v>217.86667483972471</v>
      </c>
      <c r="V927">
        <f t="shared" si="374"/>
        <v>104.95288045105072</v>
      </c>
      <c r="W927" s="1">
        <v>2416.3121135328001</v>
      </c>
      <c r="X927" s="1">
        <v>0</v>
      </c>
      <c r="Y927" s="1">
        <v>5186.8221299999896</v>
      </c>
      <c r="Z927" s="13">
        <f t="shared" si="350"/>
        <v>505.31158756105685</v>
      </c>
      <c r="AA927" s="13">
        <f t="shared" si="351"/>
        <v>455.31236497853769</v>
      </c>
      <c r="AB927" s="13">
        <f t="shared" si="352"/>
        <v>505.31158756105685</v>
      </c>
      <c r="AC927" s="13">
        <f t="shared" si="353"/>
        <v>471.62461134608458</v>
      </c>
      <c r="AD927" s="13">
        <f t="shared" si="354"/>
        <v>363.4735151655068</v>
      </c>
      <c r="AE927" s="13">
        <f t="shared" si="355"/>
        <v>329.78653895053463</v>
      </c>
      <c r="AF927" s="13">
        <f t="shared" si="356"/>
        <v>369.14703806132871</v>
      </c>
      <c r="AG927" s="13">
        <f t="shared" si="357"/>
        <v>391.84112964461684</v>
      </c>
      <c r="AH927" s="13">
        <f t="shared" si="358"/>
        <v>392.19529080457647</v>
      </c>
      <c r="AI927" s="13">
        <f t="shared" si="359"/>
        <v>408.86169833208305</v>
      </c>
      <c r="AJ927" s="13">
        <f t="shared" si="360"/>
        <v>488.64518003355028</v>
      </c>
      <c r="AK927" s="13">
        <f t="shared" si="361"/>
        <v>505.31158756105685</v>
      </c>
      <c r="AL927" s="1">
        <v>1144.5055049999999</v>
      </c>
      <c r="AM927" s="1">
        <v>292.23667984400004</v>
      </c>
      <c r="AN927" s="1">
        <v>49261.830028004173</v>
      </c>
      <c r="AO927" s="1">
        <v>25235.723459574612</v>
      </c>
      <c r="AP927" s="1">
        <v>1352.2572</v>
      </c>
      <c r="AQ927" s="1">
        <v>9001.1245525387458</v>
      </c>
      <c r="AR927" s="1">
        <v>13672.724815890817</v>
      </c>
    </row>
    <row r="928" spans="1:44" x14ac:dyDescent="0.25">
      <c r="A928" s="1">
        <v>2581</v>
      </c>
      <c r="B928" s="1" t="s">
        <v>963</v>
      </c>
      <c r="C928" s="1">
        <v>1108</v>
      </c>
      <c r="D928" s="1">
        <v>11</v>
      </c>
      <c r="E928" s="1">
        <v>1149</v>
      </c>
      <c r="F928" s="2" t="s">
        <v>963</v>
      </c>
      <c r="G928" s="2" t="s">
        <v>875</v>
      </c>
      <c r="H928" s="2">
        <f t="shared" si="362"/>
        <v>189829.38765677318</v>
      </c>
      <c r="I928" s="9">
        <v>39782.044872788887</v>
      </c>
      <c r="J928" s="1">
        <v>7075.4039999999904</v>
      </c>
      <c r="K928">
        <f t="shared" si="363"/>
        <v>317.29778552835938</v>
      </c>
      <c r="L928">
        <f t="shared" si="364"/>
        <v>265.42348083092014</v>
      </c>
      <c r="M928">
        <f t="shared" si="365"/>
        <v>432.36977316630168</v>
      </c>
      <c r="N928">
        <f t="shared" si="366"/>
        <v>664.34265386340951</v>
      </c>
      <c r="O928">
        <f t="shared" si="367"/>
        <v>752.48813911896571</v>
      </c>
      <c r="P928">
        <f t="shared" si="368"/>
        <v>779.44105872526768</v>
      </c>
      <c r="Q928">
        <f t="shared" si="369"/>
        <v>696.52028133086992</v>
      </c>
      <c r="R928">
        <f t="shared" si="370"/>
        <v>626.75444154186448</v>
      </c>
      <c r="S928">
        <f t="shared" si="371"/>
        <v>669.43921377101003</v>
      </c>
      <c r="T928">
        <f t="shared" si="372"/>
        <v>778.64427231601428</v>
      </c>
      <c r="U928">
        <f t="shared" si="373"/>
        <v>737.4373272423112</v>
      </c>
      <c r="V928">
        <f t="shared" si="374"/>
        <v>355.24557256469694</v>
      </c>
      <c r="W928" s="1">
        <v>14264.6566708799</v>
      </c>
      <c r="X928" s="1">
        <v>0</v>
      </c>
      <c r="Y928" s="1">
        <v>4657.6303200000002</v>
      </c>
      <c r="Z928" s="13">
        <f t="shared" si="350"/>
        <v>453.75656081572976</v>
      </c>
      <c r="AA928" s="13">
        <f t="shared" si="351"/>
        <v>408.85856947536155</v>
      </c>
      <c r="AB928" s="13">
        <f t="shared" si="352"/>
        <v>453.75656081572976</v>
      </c>
      <c r="AC928" s="13">
        <f t="shared" si="353"/>
        <v>423.5065391501567</v>
      </c>
      <c r="AD928" s="13">
        <f t="shared" si="354"/>
        <v>326.38968954808706</v>
      </c>
      <c r="AE928" s="13">
        <f t="shared" si="355"/>
        <v>296.13966788251406</v>
      </c>
      <c r="AF928" s="13">
        <f t="shared" si="356"/>
        <v>331.48436439879271</v>
      </c>
      <c r="AG928" s="13">
        <f t="shared" si="357"/>
        <v>351.86306380161562</v>
      </c>
      <c r="AH928" s="13">
        <f t="shared" si="358"/>
        <v>352.18109124027671</v>
      </c>
      <c r="AI928" s="13">
        <f t="shared" si="359"/>
        <v>367.14708835373295</v>
      </c>
      <c r="AJ928" s="13">
        <f t="shared" si="360"/>
        <v>438.79056370227352</v>
      </c>
      <c r="AK928" s="13">
        <f t="shared" si="361"/>
        <v>453.75656081572976</v>
      </c>
      <c r="AL928" s="1">
        <v>665.98820000000001</v>
      </c>
      <c r="AM928" s="1">
        <v>13118.365681908999</v>
      </c>
      <c r="AN928" s="1">
        <v>150047.34278398429</v>
      </c>
      <c r="AO928" s="1">
        <v>48209.754722300553</v>
      </c>
      <c r="AP928" s="1">
        <v>6825.3444000000009</v>
      </c>
      <c r="AQ928" s="1">
        <v>16027.565449250636</v>
      </c>
      <c r="AR928" s="1">
        <v>78984.678212433093</v>
      </c>
    </row>
    <row r="929" spans="1:44" x14ac:dyDescent="0.25">
      <c r="A929" s="1">
        <v>2582</v>
      </c>
      <c r="B929" s="1" t="s">
        <v>972</v>
      </c>
      <c r="C929" s="1">
        <v>1108</v>
      </c>
      <c r="D929" s="1">
        <v>11</v>
      </c>
      <c r="E929" s="1">
        <v>276</v>
      </c>
      <c r="F929" s="2" t="s">
        <v>963</v>
      </c>
      <c r="G929" s="2" t="s">
        <v>875</v>
      </c>
      <c r="H929" s="2">
        <f t="shared" si="362"/>
        <v>23801.159090354107</v>
      </c>
      <c r="I929" s="9">
        <v>5112.5981704583883</v>
      </c>
      <c r="J929" s="1">
        <v>613.87199999999905</v>
      </c>
      <c r="K929">
        <f t="shared" si="363"/>
        <v>27.529202035369995</v>
      </c>
      <c r="L929">
        <f t="shared" si="364"/>
        <v>23.028514417641532</v>
      </c>
      <c r="M929">
        <f t="shared" si="365"/>
        <v>37.513009489372465</v>
      </c>
      <c r="N929">
        <f t="shared" si="366"/>
        <v>57.639302803407247</v>
      </c>
      <c r="O929">
        <f t="shared" si="367"/>
        <v>65.286929048466718</v>
      </c>
      <c r="P929">
        <f t="shared" si="368"/>
        <v>67.625402252902788</v>
      </c>
      <c r="Q929">
        <f t="shared" si="369"/>
        <v>60.431079008512256</v>
      </c>
      <c r="R929">
        <f t="shared" si="370"/>
        <v>54.378096648359211</v>
      </c>
      <c r="S929">
        <f t="shared" si="371"/>
        <v>58.081487507432428</v>
      </c>
      <c r="T929">
        <f t="shared" si="372"/>
        <v>67.556271943648198</v>
      </c>
      <c r="U929">
        <f t="shared" si="373"/>
        <v>63.981099446602904</v>
      </c>
      <c r="V929">
        <f t="shared" si="374"/>
        <v>30.821605398283349</v>
      </c>
      <c r="W929" s="1">
        <v>552.18530888639896</v>
      </c>
      <c r="X929" s="1">
        <v>0</v>
      </c>
      <c r="Y929" s="1">
        <v>3399.7109999999898</v>
      </c>
      <c r="Z929" s="13">
        <f t="shared" si="350"/>
        <v>331.20730181252355</v>
      </c>
      <c r="AA929" s="13">
        <f t="shared" si="351"/>
        <v>298.43523006129146</v>
      </c>
      <c r="AB929" s="13">
        <f t="shared" si="352"/>
        <v>331.20730181252355</v>
      </c>
      <c r="AC929" s="13">
        <f t="shared" si="353"/>
        <v>309.12711847013094</v>
      </c>
      <c r="AD929" s="13">
        <f t="shared" si="354"/>
        <v>238.23930660156242</v>
      </c>
      <c r="AE929" s="13">
        <f t="shared" si="355"/>
        <v>216.15912325916986</v>
      </c>
      <c r="AF929" s="13">
        <f t="shared" si="356"/>
        <v>241.95802641000083</v>
      </c>
      <c r="AG929" s="13">
        <f t="shared" si="357"/>
        <v>256.83290564375466</v>
      </c>
      <c r="AH929" s="13">
        <f t="shared" si="358"/>
        <v>257.06504115199266</v>
      </c>
      <c r="AI929" s="13">
        <f t="shared" si="359"/>
        <v>267.98906506907014</v>
      </c>
      <c r="AJ929" s="13">
        <f t="shared" si="360"/>
        <v>320.28327789544608</v>
      </c>
      <c r="AK929" s="13">
        <f t="shared" si="361"/>
        <v>331.20730181252355</v>
      </c>
      <c r="AL929" s="1">
        <v>385.75596080000003</v>
      </c>
      <c r="AM929" s="1">
        <v>161.073900772</v>
      </c>
      <c r="AN929" s="1">
        <v>18688.560919895721</v>
      </c>
      <c r="AO929" s="1">
        <v>13689.189612505095</v>
      </c>
      <c r="AP929" s="1">
        <v>611.67960000000005</v>
      </c>
      <c r="AQ929" s="1">
        <v>667.22236973326017</v>
      </c>
      <c r="AR929" s="1">
        <v>3720.4693376573655</v>
      </c>
    </row>
    <row r="930" spans="1:44" x14ac:dyDescent="0.25">
      <c r="A930" s="1">
        <v>2583</v>
      </c>
      <c r="B930" s="1" t="s">
        <v>973</v>
      </c>
      <c r="C930" s="1">
        <v>1108</v>
      </c>
      <c r="D930" s="1">
        <v>11</v>
      </c>
      <c r="E930" s="1">
        <v>371</v>
      </c>
      <c r="F930" s="2" t="s">
        <v>963</v>
      </c>
      <c r="G930" s="2" t="s">
        <v>875</v>
      </c>
      <c r="H930" s="2">
        <f t="shared" si="362"/>
        <v>86796.953560083697</v>
      </c>
      <c r="I930" s="9">
        <v>39822.768838031181</v>
      </c>
      <c r="J930" s="1">
        <v>3371.0039999999899</v>
      </c>
      <c r="K930">
        <f t="shared" si="363"/>
        <v>151.1732904873333</v>
      </c>
      <c r="L930">
        <f t="shared" si="364"/>
        <v>126.4583076210141</v>
      </c>
      <c r="M930">
        <f t="shared" si="365"/>
        <v>205.99816417870886</v>
      </c>
      <c r="N930">
        <f t="shared" si="366"/>
        <v>316.5192748773307</v>
      </c>
      <c r="O930">
        <f t="shared" si="367"/>
        <v>358.51529141270038</v>
      </c>
      <c r="P930">
        <f t="shared" si="368"/>
        <v>371.35673478533636</v>
      </c>
      <c r="Q930">
        <f t="shared" si="369"/>
        <v>331.84997696915735</v>
      </c>
      <c r="R930">
        <f t="shared" si="370"/>
        <v>298.61075487073077</v>
      </c>
      <c r="S930">
        <f t="shared" si="371"/>
        <v>318.94747881236555</v>
      </c>
      <c r="T930">
        <f t="shared" si="372"/>
        <v>370.97711403537789</v>
      </c>
      <c r="U930">
        <f t="shared" si="373"/>
        <v>351.34448575418958</v>
      </c>
      <c r="V930">
        <f t="shared" si="374"/>
        <v>169.25312619574538</v>
      </c>
      <c r="W930" s="1">
        <v>3021.4734413052001</v>
      </c>
      <c r="X930" s="1">
        <v>25294.5</v>
      </c>
      <c r="Y930" s="1">
        <v>2448.6658349999898</v>
      </c>
      <c r="Z930" s="13">
        <f t="shared" si="350"/>
        <v>238.55439602097329</v>
      </c>
      <c r="AA930" s="13">
        <f t="shared" si="351"/>
        <v>214.95008011311799</v>
      </c>
      <c r="AB930" s="13">
        <f t="shared" si="352"/>
        <v>238.55439602097329</v>
      </c>
      <c r="AC930" s="13">
        <f t="shared" si="353"/>
        <v>222.6509881780558</v>
      </c>
      <c r="AD930" s="13">
        <f t="shared" si="354"/>
        <v>171.59354151848061</v>
      </c>
      <c r="AE930" s="13">
        <f t="shared" si="355"/>
        <v>155.69013367556315</v>
      </c>
      <c r="AF930" s="13">
        <f t="shared" si="356"/>
        <v>174.27197569858026</v>
      </c>
      <c r="AG930" s="13">
        <f t="shared" si="357"/>
        <v>184.98571241897915</v>
      </c>
      <c r="AH930" s="13">
        <f t="shared" si="358"/>
        <v>185.15290965665986</v>
      </c>
      <c r="AI930" s="13">
        <f t="shared" si="359"/>
        <v>193.02101495927835</v>
      </c>
      <c r="AJ930" s="13">
        <f t="shared" si="360"/>
        <v>230.68629071835477</v>
      </c>
      <c r="AK930" s="13">
        <f t="shared" si="361"/>
        <v>238.55439602097329</v>
      </c>
      <c r="AL930" s="1">
        <v>754.26705000000004</v>
      </c>
      <c r="AM930" s="1">
        <v>4932.858511726</v>
      </c>
      <c r="AN930" s="1">
        <v>46974.184722052523</v>
      </c>
      <c r="AO930" s="1">
        <v>17141.246123484641</v>
      </c>
      <c r="AP930" s="1">
        <v>2071.7423999999996</v>
      </c>
      <c r="AQ930" s="1">
        <v>6178.0449099912839</v>
      </c>
      <c r="AR930" s="1">
        <v>21583.151288576595</v>
      </c>
    </row>
    <row r="931" spans="1:44" x14ac:dyDescent="0.25">
      <c r="A931" s="1">
        <v>2584</v>
      </c>
      <c r="B931" s="1" t="s">
        <v>974</v>
      </c>
      <c r="C931" s="1">
        <v>1108</v>
      </c>
      <c r="D931" s="1">
        <v>11</v>
      </c>
      <c r="E931" s="1">
        <v>185</v>
      </c>
      <c r="F931" s="2" t="s">
        <v>963</v>
      </c>
      <c r="G931" s="2" t="s">
        <v>875</v>
      </c>
      <c r="H931" s="2">
        <f t="shared" si="362"/>
        <v>22081.836197588775</v>
      </c>
      <c r="I931" s="9">
        <v>3607.9381462489901</v>
      </c>
      <c r="J931" s="1">
        <v>1407.67199999999</v>
      </c>
      <c r="K931">
        <f t="shared" si="363"/>
        <v>63.127308115589472</v>
      </c>
      <c r="L931">
        <f t="shared" si="364"/>
        <v>52.80676581976391</v>
      </c>
      <c r="M931">
        <f t="shared" si="365"/>
        <v>86.021211415284668</v>
      </c>
      <c r="N931">
        <f t="shared" si="366"/>
        <v>132.17288401470898</v>
      </c>
      <c r="O931">
        <f t="shared" si="367"/>
        <v>149.70968212837977</v>
      </c>
      <c r="P931">
        <f t="shared" si="368"/>
        <v>155.07204309717278</v>
      </c>
      <c r="Q931">
        <f t="shared" si="369"/>
        <v>138.57471565744976</v>
      </c>
      <c r="R931">
        <f t="shared" si="370"/>
        <v>124.69460093502991</v>
      </c>
      <c r="S931">
        <f t="shared" si="371"/>
        <v>133.18685928428397</v>
      </c>
      <c r="T931">
        <f t="shared" si="372"/>
        <v>154.91352014664068</v>
      </c>
      <c r="U931">
        <f t="shared" si="373"/>
        <v>146.71527976548515</v>
      </c>
      <c r="V931">
        <f t="shared" si="374"/>
        <v>70.677129620201086</v>
      </c>
      <c r="W931" s="1">
        <v>1468.4907189119999</v>
      </c>
      <c r="X931" s="1">
        <v>0</v>
      </c>
      <c r="Y931" s="1">
        <v>157.46535</v>
      </c>
      <c r="Z931" s="13">
        <f t="shared" si="350"/>
        <v>15.340619747521131</v>
      </c>
      <c r="AA931" s="13">
        <f t="shared" si="351"/>
        <v>13.822706681224352</v>
      </c>
      <c r="AB931" s="13">
        <f t="shared" si="352"/>
        <v>15.340619747521131</v>
      </c>
      <c r="AC931" s="13">
        <f t="shared" si="353"/>
        <v>14.317925819103678</v>
      </c>
      <c r="AD931" s="13">
        <f t="shared" si="354"/>
        <v>11.034595528200029</v>
      </c>
      <c r="AE931" s="13">
        <f t="shared" si="355"/>
        <v>10.011901599782577</v>
      </c>
      <c r="AF931" s="13">
        <f t="shared" si="356"/>
        <v>11.206836496972871</v>
      </c>
      <c r="AG931" s="13">
        <f t="shared" si="357"/>
        <v>11.895800372064251</v>
      </c>
      <c r="AH931" s="13">
        <f t="shared" si="358"/>
        <v>11.906552256283858</v>
      </c>
      <c r="AI931" s="13">
        <f t="shared" si="359"/>
        <v>12.412523278382789</v>
      </c>
      <c r="AJ931" s="13">
        <f t="shared" si="360"/>
        <v>14.8346487254222</v>
      </c>
      <c r="AK931" s="13">
        <f t="shared" si="361"/>
        <v>15.340619747521131</v>
      </c>
      <c r="AL931" s="1">
        <v>446.55424999999997</v>
      </c>
      <c r="AM931" s="1">
        <v>127.755827337</v>
      </c>
      <c r="AN931" s="1">
        <v>18473.898051339784</v>
      </c>
      <c r="AO931" s="1">
        <v>10356.169532938638</v>
      </c>
      <c r="AP931" s="1">
        <v>541.37160000000006</v>
      </c>
      <c r="AQ931" s="1">
        <v>46.83563980886025</v>
      </c>
      <c r="AR931" s="1">
        <v>7529.5212785922868</v>
      </c>
    </row>
    <row r="932" spans="1:44" x14ac:dyDescent="0.25">
      <c r="A932" s="1">
        <v>2585</v>
      </c>
      <c r="B932" s="1" t="s">
        <v>975</v>
      </c>
      <c r="C932" s="1">
        <v>1108</v>
      </c>
      <c r="D932" s="1">
        <v>11</v>
      </c>
      <c r="E932" s="1">
        <v>448</v>
      </c>
      <c r="F932" s="2" t="s">
        <v>963</v>
      </c>
      <c r="G932" s="2" t="s">
        <v>875</v>
      </c>
      <c r="H932" s="2">
        <f t="shared" si="362"/>
        <v>41946.350457073349</v>
      </c>
      <c r="I932" s="9">
        <v>13470.9381371486</v>
      </c>
      <c r="J932" s="1">
        <v>381.02399999999898</v>
      </c>
      <c r="K932">
        <f t="shared" si="363"/>
        <v>17.087090918505496</v>
      </c>
      <c r="L932">
        <f t="shared" si="364"/>
        <v>14.293560673018867</v>
      </c>
      <c r="M932">
        <f t="shared" si="365"/>
        <v>23.283936924438056</v>
      </c>
      <c r="N932">
        <f t="shared" si="366"/>
        <v>35.776118981425149</v>
      </c>
      <c r="O932">
        <f t="shared" si="367"/>
        <v>40.522921478358612</v>
      </c>
      <c r="P932">
        <f t="shared" si="368"/>
        <v>41.974387605249959</v>
      </c>
      <c r="Q932">
        <f t="shared" si="369"/>
        <v>37.508945591490324</v>
      </c>
      <c r="R932">
        <f t="shared" si="370"/>
        <v>33.751922057602229</v>
      </c>
      <c r="S932">
        <f t="shared" si="371"/>
        <v>36.050578452889049</v>
      </c>
      <c r="T932">
        <f t="shared" si="372"/>
        <v>41.93147913743676</v>
      </c>
      <c r="U932">
        <f t="shared" si="373"/>
        <v>39.712406553063822</v>
      </c>
      <c r="V932">
        <f t="shared" si="374"/>
        <v>19.130651626520677</v>
      </c>
      <c r="W932" s="1">
        <v>451.28625747659902</v>
      </c>
      <c r="X932" s="1">
        <v>0</v>
      </c>
      <c r="Y932" s="1">
        <v>10343.108265000001</v>
      </c>
      <c r="Z932" s="13">
        <f t="shared" si="350"/>
        <v>1007.6482915181533</v>
      </c>
      <c r="AA932" s="13">
        <f t="shared" si="351"/>
        <v>907.94420308494739</v>
      </c>
      <c r="AB932" s="13">
        <f t="shared" si="352"/>
        <v>1007.6482915181533</v>
      </c>
      <c r="AC932" s="13">
        <f t="shared" si="353"/>
        <v>940.47266193628093</v>
      </c>
      <c r="AD932" s="13">
        <f t="shared" si="354"/>
        <v>724.80717953923056</v>
      </c>
      <c r="AE932" s="13">
        <f t="shared" si="355"/>
        <v>657.63154995735829</v>
      </c>
      <c r="AF932" s="13">
        <f t="shared" si="356"/>
        <v>736.12082401838722</v>
      </c>
      <c r="AG932" s="13">
        <f t="shared" si="357"/>
        <v>781.37540193501513</v>
      </c>
      <c r="AH932" s="13">
        <f t="shared" si="358"/>
        <v>782.08163922808399</v>
      </c>
      <c r="AI932" s="13">
        <f t="shared" si="359"/>
        <v>815.31633537248626</v>
      </c>
      <c r="AJ932" s="13">
        <f t="shared" si="360"/>
        <v>974.41359537375104</v>
      </c>
      <c r="AK932" s="13">
        <f t="shared" si="361"/>
        <v>1007.6482915181533</v>
      </c>
      <c r="AL932" s="1">
        <v>2230.1289500000003</v>
      </c>
      <c r="AM932" s="1">
        <v>65.390664672</v>
      </c>
      <c r="AN932" s="1">
        <v>28475.412319924752</v>
      </c>
      <c r="AO932" s="1">
        <v>17260.282554897731</v>
      </c>
      <c r="AP932" s="1">
        <v>813.22920000000011</v>
      </c>
      <c r="AQ932" s="1">
        <v>7336.9424916235675</v>
      </c>
      <c r="AR932" s="1">
        <v>3064.9580734034489</v>
      </c>
    </row>
    <row r="933" spans="1:44" x14ac:dyDescent="0.25">
      <c r="A933" s="1">
        <v>2586</v>
      </c>
      <c r="B933" s="1" t="s">
        <v>976</v>
      </c>
      <c r="C933" s="1">
        <v>1108</v>
      </c>
      <c r="D933" s="1">
        <v>11</v>
      </c>
      <c r="E933" s="1">
        <v>696</v>
      </c>
      <c r="F933" s="2" t="s">
        <v>963</v>
      </c>
      <c r="G933" s="2" t="s">
        <v>875</v>
      </c>
      <c r="H933" s="2">
        <f t="shared" si="362"/>
        <v>169703.89019525854</v>
      </c>
      <c r="I933" s="9">
        <v>52185.908746736786</v>
      </c>
      <c r="J933" s="1">
        <v>3402.7559999999899</v>
      </c>
      <c r="K933">
        <f t="shared" si="363"/>
        <v>152.59721473054208</v>
      </c>
      <c r="L933">
        <f t="shared" si="364"/>
        <v>127.649437677099</v>
      </c>
      <c r="M933">
        <f t="shared" si="365"/>
        <v>207.93849225574536</v>
      </c>
      <c r="N933">
        <f t="shared" si="366"/>
        <v>319.50061812578281</v>
      </c>
      <c r="O933">
        <f t="shared" si="367"/>
        <v>361.8922015358969</v>
      </c>
      <c r="P933">
        <f t="shared" si="368"/>
        <v>374.85460041910716</v>
      </c>
      <c r="Q933">
        <f t="shared" si="369"/>
        <v>334.9757224351149</v>
      </c>
      <c r="R933">
        <f t="shared" si="370"/>
        <v>301.42341504219763</v>
      </c>
      <c r="S933">
        <f t="shared" si="371"/>
        <v>321.9516936834396</v>
      </c>
      <c r="T933">
        <f t="shared" si="372"/>
        <v>374.47140396349766</v>
      </c>
      <c r="U933">
        <f t="shared" si="373"/>
        <v>354.6538529669449</v>
      </c>
      <c r="V933">
        <f t="shared" si="374"/>
        <v>170.84734716462211</v>
      </c>
      <c r="W933" s="1">
        <v>3050.6994655367898</v>
      </c>
      <c r="X933" s="1">
        <v>0</v>
      </c>
      <c r="Y933" s="1">
        <v>7869.4351049999996</v>
      </c>
      <c r="Z933" s="13">
        <f t="shared" si="350"/>
        <v>766.65762705000827</v>
      </c>
      <c r="AA933" s="13">
        <f t="shared" si="351"/>
        <v>690.79891673530051</v>
      </c>
      <c r="AB933" s="13">
        <f t="shared" si="352"/>
        <v>766.65762705000827</v>
      </c>
      <c r="AC933" s="13">
        <f t="shared" si="353"/>
        <v>715.547820975474</v>
      </c>
      <c r="AD933" s="13">
        <f t="shared" si="354"/>
        <v>551.46121619196424</v>
      </c>
      <c r="AE933" s="13">
        <f t="shared" si="355"/>
        <v>500.35141011743008</v>
      </c>
      <c r="AF933" s="13">
        <f t="shared" si="356"/>
        <v>560.0690726262859</v>
      </c>
      <c r="AG933" s="13">
        <f t="shared" si="357"/>
        <v>594.50049836357312</v>
      </c>
      <c r="AH933" s="13">
        <f t="shared" si="358"/>
        <v>595.03783089496915</v>
      </c>
      <c r="AI933" s="13">
        <f t="shared" si="359"/>
        <v>620.32406766653867</v>
      </c>
      <c r="AJ933" s="13">
        <f t="shared" si="360"/>
        <v>741.37139027843875</v>
      </c>
      <c r="AK933" s="13">
        <f t="shared" si="361"/>
        <v>766.65762705000827</v>
      </c>
      <c r="AL933" s="1">
        <v>1589.9349088000001</v>
      </c>
      <c r="AM933" s="1">
        <v>36273.083267400005</v>
      </c>
      <c r="AN933" s="1">
        <v>117517.98144852176</v>
      </c>
      <c r="AO933" s="1">
        <v>38448.767346427354</v>
      </c>
      <c r="AP933" s="1">
        <v>1797.9318000000001</v>
      </c>
      <c r="AQ933" s="1">
        <v>54735.868028284087</v>
      </c>
      <c r="AR933" s="1">
        <v>22535.414273810326</v>
      </c>
    </row>
    <row r="934" spans="1:44" x14ac:dyDescent="0.25">
      <c r="A934" s="1">
        <v>2601</v>
      </c>
      <c r="B934" s="1" t="s">
        <v>875</v>
      </c>
      <c r="C934" s="1">
        <v>1109</v>
      </c>
      <c r="D934" s="1">
        <v>11</v>
      </c>
      <c r="E934" s="1">
        <v>628</v>
      </c>
      <c r="F934" s="2" t="s">
        <v>875</v>
      </c>
      <c r="G934" s="2" t="s">
        <v>875</v>
      </c>
      <c r="H934" s="2">
        <f t="shared" si="362"/>
        <v>147288.23758595932</v>
      </c>
      <c r="I934" s="9">
        <v>57337.630501445179</v>
      </c>
      <c r="J934" s="1">
        <v>6800.2199999999903</v>
      </c>
      <c r="K934">
        <f t="shared" si="363"/>
        <v>304.95710875388318</v>
      </c>
      <c r="L934">
        <f t="shared" si="364"/>
        <v>255.10035367818426</v>
      </c>
      <c r="M934">
        <f t="shared" si="365"/>
        <v>415.55359649865193</v>
      </c>
      <c r="N934">
        <f t="shared" si="366"/>
        <v>638.50434571015796</v>
      </c>
      <c r="O934">
        <f t="shared" si="367"/>
        <v>723.22158471792886</v>
      </c>
      <c r="P934">
        <f t="shared" si="368"/>
        <v>749.12622323258699</v>
      </c>
      <c r="Q934">
        <f t="shared" si="369"/>
        <v>669.43048729257123</v>
      </c>
      <c r="R934">
        <f t="shared" si="370"/>
        <v>602.37805338915166</v>
      </c>
      <c r="S934">
        <f t="shared" si="371"/>
        <v>643.40268488836796</v>
      </c>
      <c r="T934">
        <f t="shared" si="372"/>
        <v>748.36042627230984</v>
      </c>
      <c r="U934">
        <f t="shared" si="373"/>
        <v>708.75614473176495</v>
      </c>
      <c r="V934">
        <f t="shared" si="374"/>
        <v>341.42899083443194</v>
      </c>
      <c r="W934" s="1">
        <v>13702.490513885199</v>
      </c>
      <c r="X934" s="1">
        <v>0</v>
      </c>
      <c r="Y934" s="1">
        <v>6511.1862899999896</v>
      </c>
      <c r="Z934" s="13">
        <f t="shared" si="350"/>
        <v>634.33404860283679</v>
      </c>
      <c r="AA934" s="13">
        <f t="shared" si="351"/>
        <v>571.56840049877167</v>
      </c>
      <c r="AB934" s="13">
        <f t="shared" si="352"/>
        <v>634.33404860283679</v>
      </c>
      <c r="AC934" s="13">
        <f t="shared" si="353"/>
        <v>592.04569319272298</v>
      </c>
      <c r="AD934" s="13">
        <f t="shared" si="354"/>
        <v>456.28010936317878</v>
      </c>
      <c r="AE934" s="13">
        <f t="shared" si="355"/>
        <v>413.99175395306509</v>
      </c>
      <c r="AF934" s="13">
        <f t="shared" si="356"/>
        <v>463.40226693276503</v>
      </c>
      <c r="AG934" s="13">
        <f t="shared" si="357"/>
        <v>491.89089721111043</v>
      </c>
      <c r="AH934" s="13">
        <f t="shared" si="358"/>
        <v>492.3354872185144</v>
      </c>
      <c r="AI934" s="13">
        <f t="shared" si="359"/>
        <v>513.25736991986957</v>
      </c>
      <c r="AJ934" s="13">
        <f t="shared" si="360"/>
        <v>613.41216590148156</v>
      </c>
      <c r="AK934" s="13">
        <f t="shared" si="361"/>
        <v>634.33404860283679</v>
      </c>
      <c r="AL934" s="1">
        <v>3708.190705</v>
      </c>
      <c r="AM934" s="1">
        <v>26615.54299256</v>
      </c>
      <c r="AN934" s="1">
        <v>89950.607084514137</v>
      </c>
      <c r="AO934" s="1">
        <v>833.25501989161455</v>
      </c>
      <c r="AP934" s="1">
        <v>6166.7928000000002</v>
      </c>
      <c r="AQ934" s="1">
        <v>8891.0737944215616</v>
      </c>
      <c r="AR934" s="1">
        <v>74059.485470200962</v>
      </c>
    </row>
    <row r="935" spans="1:44" x14ac:dyDescent="0.25">
      <c r="A935" s="1">
        <v>2611</v>
      </c>
      <c r="B935" s="1" t="s">
        <v>977</v>
      </c>
      <c r="C935" s="1">
        <v>1110</v>
      </c>
      <c r="D935" s="1">
        <v>11</v>
      </c>
      <c r="E935" s="1">
        <v>1119</v>
      </c>
      <c r="F935" s="2" t="s">
        <v>978</v>
      </c>
      <c r="G935" s="2" t="s">
        <v>875</v>
      </c>
      <c r="H935" s="2">
        <f t="shared" si="362"/>
        <v>99885.664893088309</v>
      </c>
      <c r="I935" s="9">
        <v>24547.743519705</v>
      </c>
      <c r="J935" s="1">
        <v>518.61599999999896</v>
      </c>
      <c r="K935">
        <f t="shared" si="363"/>
        <v>23.257429305743607</v>
      </c>
      <c r="L935">
        <f t="shared" si="364"/>
        <v>19.455124249386802</v>
      </c>
      <c r="M935">
        <f t="shared" si="365"/>
        <v>31.69202525826293</v>
      </c>
      <c r="N935">
        <f t="shared" si="366"/>
        <v>48.69527305805093</v>
      </c>
      <c r="O935">
        <f t="shared" si="367"/>
        <v>55.156198678877033</v>
      </c>
      <c r="P935">
        <f t="shared" si="368"/>
        <v>57.131805351590266</v>
      </c>
      <c r="Q935">
        <f t="shared" si="369"/>
        <v>51.053842610639641</v>
      </c>
      <c r="R935">
        <f t="shared" si="370"/>
        <v>45.940116133958625</v>
      </c>
      <c r="S935">
        <f t="shared" si="371"/>
        <v>49.068842894210128</v>
      </c>
      <c r="T935">
        <f t="shared" si="372"/>
        <v>57.073402159288968</v>
      </c>
      <c r="U935">
        <f t="shared" si="373"/>
        <v>54.052997808336912</v>
      </c>
      <c r="V935">
        <f t="shared" si="374"/>
        <v>26.038942491653163</v>
      </c>
      <c r="W935" s="1">
        <v>562.10108245199899</v>
      </c>
      <c r="X935" s="1">
        <v>544.98149999999896</v>
      </c>
      <c r="Y935" s="1">
        <v>21627.389175</v>
      </c>
      <c r="Z935" s="13">
        <f t="shared" si="350"/>
        <v>2106.9876862772016</v>
      </c>
      <c r="AA935" s="13">
        <f t="shared" si="351"/>
        <v>1898.5069213430875</v>
      </c>
      <c r="AB935" s="13">
        <f t="shared" si="352"/>
        <v>2106.9876862772016</v>
      </c>
      <c r="AC935" s="13">
        <f t="shared" si="353"/>
        <v>1966.5237709028424</v>
      </c>
      <c r="AD935" s="13">
        <f t="shared" si="354"/>
        <v>1515.5682940856304</v>
      </c>
      <c r="AE935" s="13">
        <f t="shared" si="355"/>
        <v>1375.1043787112712</v>
      </c>
      <c r="AF935" s="13">
        <f t="shared" si="356"/>
        <v>1539.2250697732929</v>
      </c>
      <c r="AG935" s="13">
        <f t="shared" si="357"/>
        <v>1633.8521725239448</v>
      </c>
      <c r="AH935" s="13">
        <f t="shared" si="358"/>
        <v>1635.3289112755619</v>
      </c>
      <c r="AI935" s="13">
        <f t="shared" si="359"/>
        <v>1704.8224995869341</v>
      </c>
      <c r="AJ935" s="13">
        <f t="shared" si="360"/>
        <v>2037.4940979658295</v>
      </c>
      <c r="AK935" s="13">
        <f t="shared" si="361"/>
        <v>2106.9876862772016</v>
      </c>
      <c r="AL935" s="1">
        <v>1007.66142</v>
      </c>
      <c r="AM935" s="1">
        <v>286.99434225300001</v>
      </c>
      <c r="AN935" s="1">
        <v>75337.921373383317</v>
      </c>
      <c r="AO935" s="1">
        <v>69636.312376656351</v>
      </c>
      <c r="AP935" s="1">
        <v>1710.4374000000003</v>
      </c>
      <c r="AQ935" s="1">
        <v>394.71790365818049</v>
      </c>
      <c r="AR935" s="1">
        <v>3596.4536930687864</v>
      </c>
    </row>
    <row r="936" spans="1:44" x14ac:dyDescent="0.25">
      <c r="A936" s="1">
        <v>2612</v>
      </c>
      <c r="B936" s="1" t="s">
        <v>979</v>
      </c>
      <c r="C936" s="1">
        <v>1110</v>
      </c>
      <c r="D936" s="1">
        <v>11</v>
      </c>
      <c r="E936" s="1">
        <v>2266</v>
      </c>
      <c r="F936" s="2" t="s">
        <v>978</v>
      </c>
      <c r="G936" s="2" t="s">
        <v>875</v>
      </c>
      <c r="H936" s="2">
        <f t="shared" si="362"/>
        <v>181379.36036598566</v>
      </c>
      <c r="I936" s="9">
        <v>35964.610579778804</v>
      </c>
      <c r="J936" s="1">
        <v>79.379999999999896</v>
      </c>
      <c r="K936">
        <f t="shared" si="363"/>
        <v>3.5598106080219831</v>
      </c>
      <c r="L936">
        <f t="shared" si="364"/>
        <v>2.9778251402122677</v>
      </c>
      <c r="M936">
        <f t="shared" si="365"/>
        <v>4.850820192591268</v>
      </c>
      <c r="N936">
        <f t="shared" si="366"/>
        <v>7.4533581211302486</v>
      </c>
      <c r="O936">
        <f t="shared" si="367"/>
        <v>8.4422753079913893</v>
      </c>
      <c r="P936">
        <f t="shared" si="368"/>
        <v>8.7446640844270878</v>
      </c>
      <c r="Q936">
        <f t="shared" si="369"/>
        <v>7.8143636648938282</v>
      </c>
      <c r="R936">
        <f t="shared" si="370"/>
        <v>7.0316504286671409</v>
      </c>
      <c r="S936">
        <f t="shared" si="371"/>
        <v>7.5105371776852294</v>
      </c>
      <c r="T936">
        <f t="shared" si="372"/>
        <v>8.7357248202993372</v>
      </c>
      <c r="U936">
        <f t="shared" si="373"/>
        <v>8.2734180318883084</v>
      </c>
      <c r="V936">
        <f t="shared" si="374"/>
        <v>3.9855524221918133</v>
      </c>
      <c r="W936" s="1">
        <v>154.489392976799</v>
      </c>
      <c r="X936" s="1">
        <v>0</v>
      </c>
      <c r="Y936" s="1">
        <v>35709.314025</v>
      </c>
      <c r="Z936" s="13">
        <f t="shared" si="350"/>
        <v>3478.879689419598</v>
      </c>
      <c r="AA936" s="13">
        <f t="shared" si="351"/>
        <v>3134.6539003997132</v>
      </c>
      <c r="AB936" s="13">
        <f t="shared" si="352"/>
        <v>3478.879689419598</v>
      </c>
      <c r="AC936" s="13">
        <f t="shared" si="353"/>
        <v>3246.9575640674507</v>
      </c>
      <c r="AD936" s="13">
        <f t="shared" si="354"/>
        <v>2502.3780587624869</v>
      </c>
      <c r="AE936" s="13">
        <f t="shared" si="355"/>
        <v>2270.4559334103401</v>
      </c>
      <c r="AF936" s="13">
        <f t="shared" si="356"/>
        <v>2541.4381239887707</v>
      </c>
      <c r="AG936" s="13">
        <f t="shared" si="357"/>
        <v>2697.6783848939094</v>
      </c>
      <c r="AH936" s="13">
        <f t="shared" si="358"/>
        <v>2700.1166508994679</v>
      </c>
      <c r="AI936" s="13">
        <f t="shared" si="359"/>
        <v>2814.8585805727639</v>
      </c>
      <c r="AJ936" s="13">
        <f t="shared" si="360"/>
        <v>3364.137759746302</v>
      </c>
      <c r="AK936" s="13">
        <f t="shared" si="361"/>
        <v>3478.879689419598</v>
      </c>
      <c r="AL936" s="1">
        <v>1.3813499999999999</v>
      </c>
      <c r="AM936" s="1">
        <v>20.045811801999999</v>
      </c>
      <c r="AN936" s="1">
        <v>145414.74978620687</v>
      </c>
      <c r="AO936" s="1">
        <v>141177.20765592213</v>
      </c>
      <c r="AP936" s="1">
        <v>2822.0818752000005</v>
      </c>
      <c r="AQ936" s="1">
        <v>241.7407616570915</v>
      </c>
      <c r="AR936" s="1">
        <v>1173.7194934276213</v>
      </c>
    </row>
    <row r="937" spans="1:44" x14ac:dyDescent="0.25">
      <c r="A937" s="1">
        <v>2613</v>
      </c>
      <c r="B937" s="1" t="s">
        <v>980</v>
      </c>
      <c r="C937" s="1">
        <v>1110</v>
      </c>
      <c r="D937" s="1">
        <v>11</v>
      </c>
      <c r="E937" s="1">
        <v>680</v>
      </c>
      <c r="F937" s="2" t="s">
        <v>978</v>
      </c>
      <c r="G937" s="2" t="s">
        <v>875</v>
      </c>
      <c r="H937" s="2">
        <f t="shared" si="362"/>
        <v>71254.188340758003</v>
      </c>
      <c r="I937" s="9">
        <v>24680.588826893989</v>
      </c>
      <c r="J937" s="1">
        <v>1984.5</v>
      </c>
      <c r="K937">
        <f t="shared" si="363"/>
        <v>88.995265200549696</v>
      </c>
      <c r="L937">
        <f t="shared" si="364"/>
        <v>74.4456285053068</v>
      </c>
      <c r="M937">
        <f t="shared" si="365"/>
        <v>121.27050481478187</v>
      </c>
      <c r="N937">
        <f t="shared" si="366"/>
        <v>186.33395302825647</v>
      </c>
      <c r="O937">
        <f t="shared" si="367"/>
        <v>211.05688269978498</v>
      </c>
      <c r="P937">
        <f t="shared" si="368"/>
        <v>218.61660211067746</v>
      </c>
      <c r="Q937">
        <f t="shared" si="369"/>
        <v>195.35909162234597</v>
      </c>
      <c r="R937">
        <f t="shared" si="370"/>
        <v>175.79126071667875</v>
      </c>
      <c r="S937">
        <f t="shared" si="371"/>
        <v>187.76342944213098</v>
      </c>
      <c r="T937">
        <f t="shared" si="372"/>
        <v>218.39312050748373</v>
      </c>
      <c r="U937">
        <f t="shared" si="373"/>
        <v>206.83545079720798</v>
      </c>
      <c r="V937">
        <f t="shared" si="374"/>
        <v>99.638810554795455</v>
      </c>
      <c r="W937" s="1">
        <v>2248.4251657139898</v>
      </c>
      <c r="X937" s="1">
        <v>0</v>
      </c>
      <c r="Y937" s="1">
        <v>17604.097559999998</v>
      </c>
      <c r="Z937" s="13">
        <f t="shared" si="350"/>
        <v>1715.0297933242111</v>
      </c>
      <c r="AA937" s="13">
        <f t="shared" si="351"/>
        <v>1545.3322077494338</v>
      </c>
      <c r="AB937" s="13">
        <f t="shared" si="352"/>
        <v>1715.0297933242111</v>
      </c>
      <c r="AC937" s="13">
        <f t="shared" si="353"/>
        <v>1600.696045043205</v>
      </c>
      <c r="AD937" s="13">
        <f t="shared" si="354"/>
        <v>1233.6307398013153</v>
      </c>
      <c r="AE937" s="13">
        <f t="shared" si="355"/>
        <v>1119.2969915203093</v>
      </c>
      <c r="AF937" s="13">
        <f t="shared" si="356"/>
        <v>1252.8867019422307</v>
      </c>
      <c r="AG937" s="13">
        <f t="shared" si="357"/>
        <v>1329.9105505058944</v>
      </c>
      <c r="AH937" s="13">
        <f t="shared" si="358"/>
        <v>1331.1125750703829</v>
      </c>
      <c r="AI937" s="13">
        <f t="shared" si="359"/>
        <v>1387.6784369286427</v>
      </c>
      <c r="AJ937" s="13">
        <f t="shared" si="360"/>
        <v>1658.4639314659514</v>
      </c>
      <c r="AK937" s="13">
        <f t="shared" si="361"/>
        <v>1715.0297933242111</v>
      </c>
      <c r="AL937" s="1">
        <v>1258.9653800000001</v>
      </c>
      <c r="AM937" s="1">
        <v>1584.6007211800002</v>
      </c>
      <c r="AN937" s="1">
        <v>46573.599513864021</v>
      </c>
      <c r="AO937" s="1">
        <v>27140.306362184016</v>
      </c>
      <c r="AP937" s="1">
        <v>1749.1067999999998</v>
      </c>
      <c r="AQ937" s="1">
        <v>1057.2317164826813</v>
      </c>
      <c r="AR937" s="1">
        <v>16626.954635197322</v>
      </c>
    </row>
    <row r="938" spans="1:44" x14ac:dyDescent="0.25">
      <c r="A938" s="1">
        <v>2614</v>
      </c>
      <c r="B938" s="1" t="s">
        <v>981</v>
      </c>
      <c r="C938" s="1">
        <v>1110</v>
      </c>
      <c r="D938" s="1">
        <v>11</v>
      </c>
      <c r="E938" s="1">
        <v>755</v>
      </c>
      <c r="F938" s="2" t="s">
        <v>978</v>
      </c>
      <c r="G938" s="2" t="s">
        <v>875</v>
      </c>
      <c r="H938" s="2">
        <f t="shared" si="362"/>
        <v>151194.91072016905</v>
      </c>
      <c r="I938" s="9">
        <v>17207.990140488888</v>
      </c>
      <c r="J938" s="1">
        <v>1344.1679999999899</v>
      </c>
      <c r="K938">
        <f t="shared" si="363"/>
        <v>60.279459629171875</v>
      </c>
      <c r="L938">
        <f t="shared" si="364"/>
        <v>50.424505707594093</v>
      </c>
      <c r="M938">
        <f t="shared" si="365"/>
        <v>82.140555261211631</v>
      </c>
      <c r="N938">
        <f t="shared" si="366"/>
        <v>126.21019751780477</v>
      </c>
      <c r="O938">
        <f t="shared" si="367"/>
        <v>142.95586188198664</v>
      </c>
      <c r="P938">
        <f t="shared" si="368"/>
        <v>148.07631182963109</v>
      </c>
      <c r="Q938">
        <f t="shared" si="369"/>
        <v>132.32322472553469</v>
      </c>
      <c r="R938">
        <f t="shared" si="370"/>
        <v>119.06928059209618</v>
      </c>
      <c r="S938">
        <f t="shared" si="371"/>
        <v>127.17842954213576</v>
      </c>
      <c r="T938">
        <f t="shared" si="372"/>
        <v>147.9249402904012</v>
      </c>
      <c r="U938">
        <f t="shared" si="373"/>
        <v>140.09654533997448</v>
      </c>
      <c r="V938">
        <f t="shared" si="374"/>
        <v>67.488687682447619</v>
      </c>
      <c r="W938" s="1">
        <v>1449.7755641460001</v>
      </c>
      <c r="X938" s="1">
        <v>0</v>
      </c>
      <c r="Y938" s="1">
        <v>11064.728219999901</v>
      </c>
      <c r="Z938" s="13">
        <f t="shared" si="350"/>
        <v>1077.9500901797433</v>
      </c>
      <c r="AA938" s="13">
        <f t="shared" si="351"/>
        <v>971.2898278416443</v>
      </c>
      <c r="AB938" s="13">
        <f t="shared" si="352"/>
        <v>1077.9500901797433</v>
      </c>
      <c r="AC938" s="13">
        <f t="shared" si="353"/>
        <v>1006.0877384294491</v>
      </c>
      <c r="AD938" s="13">
        <f t="shared" si="354"/>
        <v>775.37566542200921</v>
      </c>
      <c r="AE938" s="13">
        <f t="shared" si="355"/>
        <v>703.51331367171531</v>
      </c>
      <c r="AF938" s="13">
        <f t="shared" si="356"/>
        <v>787.47864241231844</v>
      </c>
      <c r="AG938" s="13">
        <f t="shared" si="357"/>
        <v>835.89055037355604</v>
      </c>
      <c r="AH938" s="13">
        <f t="shared" si="358"/>
        <v>836.64606056511786</v>
      </c>
      <c r="AI938" s="13">
        <f t="shared" si="359"/>
        <v>872.19948134448452</v>
      </c>
      <c r="AJ938" s="13">
        <f t="shared" si="360"/>
        <v>1042.3966694003766</v>
      </c>
      <c r="AK938" s="13">
        <f t="shared" si="361"/>
        <v>1077.9500901797433</v>
      </c>
      <c r="AL938" s="1">
        <v>1985.82203405</v>
      </c>
      <c r="AM938" s="1">
        <v>1363.496322293</v>
      </c>
      <c r="AN938" s="1">
        <v>133986.92057968015</v>
      </c>
      <c r="AO938" s="1">
        <v>42496.006014472339</v>
      </c>
      <c r="AP938" s="1">
        <v>1737.3887999999999</v>
      </c>
      <c r="AQ938" s="1">
        <v>80000.581144348864</v>
      </c>
      <c r="AR938" s="1">
        <v>9752.9446208589507</v>
      </c>
    </row>
    <row r="939" spans="1:44" x14ac:dyDescent="0.25">
      <c r="A939" s="1">
        <v>2615</v>
      </c>
      <c r="B939" s="1" t="s">
        <v>982</v>
      </c>
      <c r="C939" s="1">
        <v>1110</v>
      </c>
      <c r="D939" s="1">
        <v>11</v>
      </c>
      <c r="E939" s="1">
        <v>743</v>
      </c>
      <c r="F939" s="2" t="s">
        <v>978</v>
      </c>
      <c r="G939" s="2" t="s">
        <v>875</v>
      </c>
      <c r="H939" s="2">
        <f t="shared" si="362"/>
        <v>69591.974023396164</v>
      </c>
      <c r="I939" s="9">
        <v>11877.909390756999</v>
      </c>
      <c r="J939" s="1">
        <v>576.82799999999895</v>
      </c>
      <c r="K939">
        <f t="shared" si="363"/>
        <v>25.86795708495973</v>
      </c>
      <c r="L939">
        <f t="shared" si="364"/>
        <v>21.63886268554247</v>
      </c>
      <c r="M939">
        <f t="shared" si="365"/>
        <v>35.24929339949653</v>
      </c>
      <c r="N939">
        <f t="shared" si="366"/>
        <v>54.161069013546445</v>
      </c>
      <c r="O939">
        <f t="shared" si="367"/>
        <v>61.347200571404059</v>
      </c>
      <c r="P939">
        <f t="shared" si="368"/>
        <v>63.544559013503466</v>
      </c>
      <c r="Q939">
        <f t="shared" si="369"/>
        <v>56.784375964895126</v>
      </c>
      <c r="R939">
        <f t="shared" si="370"/>
        <v>51.096659781647865</v>
      </c>
      <c r="S939">
        <f t="shared" si="371"/>
        <v>54.576570157845971</v>
      </c>
      <c r="T939">
        <f t="shared" si="372"/>
        <v>63.479600360841822</v>
      </c>
      <c r="U939">
        <f t="shared" si="373"/>
        <v>60.120171031721675</v>
      </c>
      <c r="V939">
        <f t="shared" si="374"/>
        <v>28.961680934593829</v>
      </c>
      <c r="W939" s="1">
        <v>620.53733359800003</v>
      </c>
      <c r="X939" s="1">
        <v>0</v>
      </c>
      <c r="Y939" s="1">
        <v>10572.67092</v>
      </c>
      <c r="Z939" s="13">
        <f t="shared" si="350"/>
        <v>1030.0127888414463</v>
      </c>
      <c r="AA939" s="13">
        <f t="shared" si="351"/>
        <v>928.09579354613834</v>
      </c>
      <c r="AB939" s="13">
        <f t="shared" si="352"/>
        <v>1030.0127888414463</v>
      </c>
      <c r="AC939" s="13">
        <f t="shared" si="353"/>
        <v>961.34621326123261</v>
      </c>
      <c r="AD939" s="13">
        <f t="shared" si="354"/>
        <v>740.8940903821856</v>
      </c>
      <c r="AE939" s="13">
        <f t="shared" si="355"/>
        <v>672.22751480197223</v>
      </c>
      <c r="AF939" s="13">
        <f t="shared" si="356"/>
        <v>752.45883832055586</v>
      </c>
      <c r="AG939" s="13">
        <f t="shared" si="357"/>
        <v>798.71783007403781</v>
      </c>
      <c r="AH939" s="13">
        <f t="shared" si="358"/>
        <v>799.43974212404646</v>
      </c>
      <c r="AI939" s="13">
        <f t="shared" si="359"/>
        <v>833.4120738891495</v>
      </c>
      <c r="AJ939" s="13">
        <f t="shared" si="360"/>
        <v>996.04045707634327</v>
      </c>
      <c r="AK939" s="13">
        <f t="shared" si="361"/>
        <v>1030.0127888414463</v>
      </c>
      <c r="AL939" s="1">
        <v>0</v>
      </c>
      <c r="AM939" s="1">
        <v>107.873137159</v>
      </c>
      <c r="AN939" s="1">
        <v>57714.064632639165</v>
      </c>
      <c r="AO939" s="1">
        <v>49876.264762083789</v>
      </c>
      <c r="AP939" s="1">
        <v>1351.4759999999999</v>
      </c>
      <c r="AQ939" s="1">
        <v>2486.8193325737066</v>
      </c>
      <c r="AR939" s="1">
        <v>3999.5045379816679</v>
      </c>
    </row>
    <row r="940" spans="1:44" x14ac:dyDescent="0.25">
      <c r="A940" s="1">
        <v>2616</v>
      </c>
      <c r="B940" s="1" t="s">
        <v>983</v>
      </c>
      <c r="C940" s="1">
        <v>1110</v>
      </c>
      <c r="D940" s="1">
        <v>11</v>
      </c>
      <c r="E940" s="1">
        <v>148</v>
      </c>
      <c r="F940" s="2" t="s">
        <v>978</v>
      </c>
      <c r="G940" s="2" t="s">
        <v>875</v>
      </c>
      <c r="H940" s="2">
        <f t="shared" si="362"/>
        <v>15896.595128410409</v>
      </c>
      <c r="I940" s="9">
        <v>7430.0093148559899</v>
      </c>
      <c r="J940" s="1">
        <v>402.19199999999898</v>
      </c>
      <c r="K940">
        <f t="shared" si="363"/>
        <v>18.036373747311359</v>
      </c>
      <c r="L940">
        <f t="shared" si="364"/>
        <v>15.087647377075472</v>
      </c>
      <c r="M940">
        <f t="shared" si="365"/>
        <v>24.577488975795731</v>
      </c>
      <c r="N940">
        <f t="shared" si="366"/>
        <v>37.763681147059884</v>
      </c>
      <c r="O940">
        <f t="shared" si="367"/>
        <v>42.774194893822987</v>
      </c>
      <c r="P940">
        <f t="shared" si="368"/>
        <v>44.306298027763852</v>
      </c>
      <c r="Q940">
        <f t="shared" si="369"/>
        <v>39.592775902128686</v>
      </c>
      <c r="R940">
        <f t="shared" si="370"/>
        <v>35.627028838580138</v>
      </c>
      <c r="S940">
        <f t="shared" si="371"/>
        <v>38.053388366938449</v>
      </c>
      <c r="T940">
        <f t="shared" si="372"/>
        <v>44.261005756183259</v>
      </c>
      <c r="U940">
        <f t="shared" si="373"/>
        <v>41.918651361567377</v>
      </c>
      <c r="V940">
        <f t="shared" si="374"/>
        <v>20.193465605771831</v>
      </c>
      <c r="W940" s="1">
        <v>435.48920496900001</v>
      </c>
      <c r="X940" s="1">
        <v>0</v>
      </c>
      <c r="Y940" s="1">
        <v>4894.3131299999905</v>
      </c>
      <c r="Z940" s="13">
        <f t="shared" si="350"/>
        <v>476.81471925493332</v>
      </c>
      <c r="AA940" s="13">
        <f t="shared" si="351"/>
        <v>429.63518515060576</v>
      </c>
      <c r="AB940" s="13">
        <f t="shared" si="352"/>
        <v>476.81471925493332</v>
      </c>
      <c r="AC940" s="13">
        <f t="shared" si="353"/>
        <v>445.02750815214267</v>
      </c>
      <c r="AD940" s="13">
        <f t="shared" si="354"/>
        <v>342.97555479925319</v>
      </c>
      <c r="AE940" s="13">
        <f t="shared" si="355"/>
        <v>311.1883436964626</v>
      </c>
      <c r="AF940" s="13">
        <f t="shared" si="356"/>
        <v>348.32912137748031</v>
      </c>
      <c r="AG940" s="13">
        <f t="shared" si="357"/>
        <v>369.74338769038923</v>
      </c>
      <c r="AH940" s="13">
        <f t="shared" si="358"/>
        <v>370.07757605696168</v>
      </c>
      <c r="AI940" s="13">
        <f t="shared" si="359"/>
        <v>385.80408742507103</v>
      </c>
      <c r="AJ940" s="13">
        <f t="shared" si="360"/>
        <v>461.08820788682397</v>
      </c>
      <c r="AK940" s="13">
        <f t="shared" si="361"/>
        <v>476.81471925493332</v>
      </c>
      <c r="AL940" s="1">
        <v>1637.818755</v>
      </c>
      <c r="AM940" s="1">
        <v>60.196224887</v>
      </c>
      <c r="AN940" s="1">
        <v>8466.5858135544186</v>
      </c>
      <c r="AO940" s="1">
        <v>5356.6394135889514</v>
      </c>
      <c r="AP940" s="1">
        <v>408.17700000000008</v>
      </c>
      <c r="AQ940" s="1">
        <v>0</v>
      </c>
      <c r="AR940" s="1">
        <v>2701.7693999654675</v>
      </c>
    </row>
    <row r="941" spans="1:44" x14ac:dyDescent="0.25">
      <c r="A941" s="1">
        <v>2617</v>
      </c>
      <c r="B941" s="1" t="s">
        <v>984</v>
      </c>
      <c r="C941" s="1">
        <v>1110</v>
      </c>
      <c r="D941" s="1">
        <v>11</v>
      </c>
      <c r="E941" s="1">
        <v>308</v>
      </c>
      <c r="F941" s="2" t="s">
        <v>978</v>
      </c>
      <c r="G941" s="2" t="s">
        <v>875</v>
      </c>
      <c r="H941" s="2">
        <f t="shared" si="362"/>
        <v>31811.156620589478</v>
      </c>
      <c r="I941" s="9">
        <v>9999.5304976769876</v>
      </c>
      <c r="J941" s="1">
        <v>296.35199999999901</v>
      </c>
      <c r="K941">
        <f t="shared" si="363"/>
        <v>13.289959603282043</v>
      </c>
      <c r="L941">
        <f t="shared" si="364"/>
        <v>11.117213856792445</v>
      </c>
      <c r="M941">
        <f t="shared" si="365"/>
        <v>18.109728719007364</v>
      </c>
      <c r="N941">
        <f t="shared" si="366"/>
        <v>27.825870318886206</v>
      </c>
      <c r="O941">
        <f t="shared" si="367"/>
        <v>31.517827816501121</v>
      </c>
      <c r="P941">
        <f t="shared" si="368"/>
        <v>32.646745915194394</v>
      </c>
      <c r="Q941">
        <f t="shared" si="369"/>
        <v>29.173624348936901</v>
      </c>
      <c r="R941">
        <f t="shared" si="370"/>
        <v>26.251494933690608</v>
      </c>
      <c r="S941">
        <f t="shared" si="371"/>
        <v>28.039338796691467</v>
      </c>
      <c r="T941">
        <f t="shared" si="372"/>
        <v>32.613372662450793</v>
      </c>
      <c r="U941">
        <f t="shared" si="373"/>
        <v>30.887427319049621</v>
      </c>
      <c r="V941">
        <f t="shared" si="374"/>
        <v>14.879395709516073</v>
      </c>
      <c r="W941" s="1">
        <v>318.61670267699901</v>
      </c>
      <c r="X941" s="1">
        <v>0</v>
      </c>
      <c r="Y941" s="1">
        <v>9384.5617949999905</v>
      </c>
      <c r="Z941" s="13">
        <f t="shared" si="350"/>
        <v>914.26459214175827</v>
      </c>
      <c r="AA941" s="13">
        <f t="shared" si="351"/>
        <v>823.80056961172193</v>
      </c>
      <c r="AB941" s="13">
        <f t="shared" si="352"/>
        <v>914.26459214175827</v>
      </c>
      <c r="AC941" s="13">
        <f t="shared" si="353"/>
        <v>853.31445696214644</v>
      </c>
      <c r="AD941" s="13">
        <f t="shared" si="354"/>
        <v>657.6357504506467</v>
      </c>
      <c r="AE941" s="13">
        <f t="shared" si="355"/>
        <v>596.68561527103486</v>
      </c>
      <c r="AF941" s="13">
        <f t="shared" si="356"/>
        <v>667.90090411829101</v>
      </c>
      <c r="AG941" s="13">
        <f t="shared" si="357"/>
        <v>708.96151878886906</v>
      </c>
      <c r="AH941" s="13">
        <f t="shared" si="358"/>
        <v>709.60230561512367</v>
      </c>
      <c r="AI941" s="13">
        <f t="shared" si="359"/>
        <v>739.75697979180279</v>
      </c>
      <c r="AJ941" s="13">
        <f t="shared" si="360"/>
        <v>884.10991796507926</v>
      </c>
      <c r="AK941" s="13">
        <f t="shared" si="361"/>
        <v>914.26459214175827</v>
      </c>
      <c r="AL941" s="1">
        <v>0</v>
      </c>
      <c r="AM941" s="1">
        <v>0</v>
      </c>
      <c r="AN941" s="1">
        <v>21811.62612291249</v>
      </c>
      <c r="AO941" s="1">
        <v>18807.756163267873</v>
      </c>
      <c r="AP941" s="1">
        <v>851.31270000000018</v>
      </c>
      <c r="AQ941" s="1">
        <v>0</v>
      </c>
      <c r="AR941" s="1">
        <v>2152.5572596446186</v>
      </c>
    </row>
    <row r="942" spans="1:44" x14ac:dyDescent="0.25">
      <c r="A942" s="1">
        <v>2618</v>
      </c>
      <c r="B942" s="1" t="s">
        <v>985</v>
      </c>
      <c r="C942" s="1">
        <v>1110</v>
      </c>
      <c r="D942" s="1">
        <v>11</v>
      </c>
      <c r="E942" s="1">
        <v>603</v>
      </c>
      <c r="F942" s="2" t="s">
        <v>978</v>
      </c>
      <c r="G942" s="2" t="s">
        <v>875</v>
      </c>
      <c r="H942" s="2">
        <f t="shared" si="362"/>
        <v>65578.381596002393</v>
      </c>
      <c r="I942" s="9">
        <v>19722.138900319998</v>
      </c>
      <c r="J942" s="1">
        <v>582.12</v>
      </c>
      <c r="K942">
        <f t="shared" si="363"/>
        <v>26.105277792161242</v>
      </c>
      <c r="L942">
        <f t="shared" si="364"/>
        <v>21.837384361556662</v>
      </c>
      <c r="M942">
        <f t="shared" si="365"/>
        <v>35.572681412336017</v>
      </c>
      <c r="N942">
        <f t="shared" si="366"/>
        <v>54.657959554955234</v>
      </c>
      <c r="O942">
        <f t="shared" si="367"/>
        <v>61.910018925270265</v>
      </c>
      <c r="P942">
        <f t="shared" si="368"/>
        <v>64.127536619132059</v>
      </c>
      <c r="Q942">
        <f t="shared" si="369"/>
        <v>57.30533354255482</v>
      </c>
      <c r="R942">
        <f t="shared" si="370"/>
        <v>51.565436476892437</v>
      </c>
      <c r="S942">
        <f t="shared" si="371"/>
        <v>55.077272636358423</v>
      </c>
      <c r="T942">
        <f t="shared" si="372"/>
        <v>64.061982015528557</v>
      </c>
      <c r="U942">
        <f t="shared" si="373"/>
        <v>60.671732233847671</v>
      </c>
      <c r="V942">
        <f t="shared" si="374"/>
        <v>29.227384429406669</v>
      </c>
      <c r="W942" s="1">
        <v>601.90594665599895</v>
      </c>
      <c r="X942" s="1">
        <v>239.148</v>
      </c>
      <c r="Y942" s="1">
        <v>17203.363904999998</v>
      </c>
      <c r="Z942" s="13">
        <f t="shared" si="350"/>
        <v>1675.9894417713817</v>
      </c>
      <c r="AA942" s="13">
        <f t="shared" si="351"/>
        <v>1510.1547939859615</v>
      </c>
      <c r="AB942" s="13">
        <f t="shared" si="352"/>
        <v>1675.9894417713817</v>
      </c>
      <c r="AC942" s="13">
        <f t="shared" si="353"/>
        <v>1564.2583478259551</v>
      </c>
      <c r="AD942" s="13">
        <f t="shared" si="354"/>
        <v>1205.5487916301001</v>
      </c>
      <c r="AE942" s="13">
        <f t="shared" si="355"/>
        <v>1093.8176976846737</v>
      </c>
      <c r="AF942" s="13">
        <f t="shared" si="356"/>
        <v>1224.3664176357511</v>
      </c>
      <c r="AG942" s="13">
        <f t="shared" si="357"/>
        <v>1299.6369216583564</v>
      </c>
      <c r="AH942" s="13">
        <f t="shared" si="358"/>
        <v>1300.811583746837</v>
      </c>
      <c r="AI942" s="13">
        <f t="shared" si="359"/>
        <v>1356.0897996753108</v>
      </c>
      <c r="AJ942" s="13">
        <f t="shared" si="360"/>
        <v>1620.7112258429077</v>
      </c>
      <c r="AK942" s="13">
        <f t="shared" si="361"/>
        <v>1675.9894417713817</v>
      </c>
      <c r="AL942" s="1">
        <v>1034.6639600000001</v>
      </c>
      <c r="AM942" s="1">
        <v>60.937088664000001</v>
      </c>
      <c r="AN942" s="1">
        <v>45856.242695682391</v>
      </c>
      <c r="AO942" s="1">
        <v>40710.459543276025</v>
      </c>
      <c r="AP942" s="1">
        <v>1026.6921</v>
      </c>
      <c r="AQ942" s="1">
        <v>0</v>
      </c>
      <c r="AR942" s="1">
        <v>4119.0910524063684</v>
      </c>
    </row>
    <row r="943" spans="1:44" x14ac:dyDescent="0.25">
      <c r="A943" s="1">
        <v>2619</v>
      </c>
      <c r="B943" s="1" t="s">
        <v>986</v>
      </c>
      <c r="C943" s="1">
        <v>1110</v>
      </c>
      <c r="D943" s="1">
        <v>11</v>
      </c>
      <c r="E943" s="1">
        <v>1632</v>
      </c>
      <c r="F943" s="2" t="s">
        <v>978</v>
      </c>
      <c r="G943" s="2" t="s">
        <v>875</v>
      </c>
      <c r="H943" s="2">
        <f t="shared" si="362"/>
        <v>159073.33501337</v>
      </c>
      <c r="I943" s="9">
        <v>30948.697421652501</v>
      </c>
      <c r="J943" s="1">
        <v>957.85199999999895</v>
      </c>
      <c r="K943">
        <f t="shared" si="363"/>
        <v>42.955048003465272</v>
      </c>
      <c r="L943">
        <f t="shared" si="364"/>
        <v>35.932423358561373</v>
      </c>
      <c r="M943">
        <f t="shared" si="365"/>
        <v>58.533230323934653</v>
      </c>
      <c r="N943">
        <f t="shared" si="366"/>
        <v>89.937187994971694</v>
      </c>
      <c r="O943">
        <f t="shared" si="367"/>
        <v>101.87012204976277</v>
      </c>
      <c r="P943">
        <f t="shared" si="368"/>
        <v>105.51894661875355</v>
      </c>
      <c r="Q943">
        <f t="shared" si="369"/>
        <v>94.29332155638555</v>
      </c>
      <c r="R943">
        <f t="shared" si="370"/>
        <v>84.848581839250187</v>
      </c>
      <c r="S943">
        <f t="shared" si="371"/>
        <v>90.627148610735119</v>
      </c>
      <c r="T943">
        <f t="shared" si="372"/>
        <v>105.4110794982787</v>
      </c>
      <c r="U943">
        <f t="shared" si="373"/>
        <v>99.832577584785611</v>
      </c>
      <c r="V943">
        <f t="shared" si="374"/>
        <v>48.09233256111456</v>
      </c>
      <c r="W943" s="1">
        <v>840.95538591749903</v>
      </c>
      <c r="X943" s="1">
        <v>356.80574999999902</v>
      </c>
      <c r="Y943" s="1">
        <v>26133.883440000001</v>
      </c>
      <c r="Z943" s="13">
        <f t="shared" si="350"/>
        <v>2546.0202411456203</v>
      </c>
      <c r="AA943" s="13">
        <f t="shared" si="351"/>
        <v>2294.0983856602516</v>
      </c>
      <c r="AB943" s="13">
        <f t="shared" si="352"/>
        <v>2546.0202411456203</v>
      </c>
      <c r="AC943" s="13">
        <f t="shared" si="353"/>
        <v>2376.2878910123532</v>
      </c>
      <c r="AD943" s="13">
        <f t="shared" si="354"/>
        <v>1831.3669219388571</v>
      </c>
      <c r="AE943" s="13">
        <f t="shared" si="355"/>
        <v>1661.6345718055902</v>
      </c>
      <c r="AF943" s="13">
        <f t="shared" si="356"/>
        <v>1859.9530547071272</v>
      </c>
      <c r="AG943" s="13">
        <f t="shared" si="357"/>
        <v>1974.2975857802098</v>
      </c>
      <c r="AH943" s="13">
        <f t="shared" si="358"/>
        <v>1976.0820322565653</v>
      </c>
      <c r="AI943" s="13">
        <f t="shared" si="359"/>
        <v>2060.0559840850224</v>
      </c>
      <c r="AJ943" s="13">
        <f t="shared" si="360"/>
        <v>2462.0462893171634</v>
      </c>
      <c r="AK943" s="13">
        <f t="shared" si="361"/>
        <v>2546.0202411456203</v>
      </c>
      <c r="AL943" s="1">
        <v>2572.4846335999996</v>
      </c>
      <c r="AM943" s="1">
        <v>86.716212134999992</v>
      </c>
      <c r="AN943" s="1">
        <v>128124.6375917175</v>
      </c>
      <c r="AO943" s="1">
        <v>111060.99050841091</v>
      </c>
      <c r="AP943" s="1">
        <v>2109.2400000000002</v>
      </c>
      <c r="AQ943" s="1">
        <v>9382.5613371483087</v>
      </c>
      <c r="AR943" s="1">
        <v>5571.8457461582921</v>
      </c>
    </row>
    <row r="944" spans="1:44" x14ac:dyDescent="0.25">
      <c r="A944" s="1">
        <v>2620</v>
      </c>
      <c r="B944" s="1" t="s">
        <v>987</v>
      </c>
      <c r="C944" s="1">
        <v>1110</v>
      </c>
      <c r="D944" s="1">
        <v>11</v>
      </c>
      <c r="E944" s="1">
        <v>576</v>
      </c>
      <c r="F944" s="2" t="s">
        <v>978</v>
      </c>
      <c r="G944" s="2" t="s">
        <v>875</v>
      </c>
      <c r="H944" s="2">
        <f t="shared" si="362"/>
        <v>50946.439588241898</v>
      </c>
      <c r="I944" s="9">
        <v>8728.8386531715005</v>
      </c>
      <c r="J944" s="1">
        <v>412.77599999999899</v>
      </c>
      <c r="K944">
        <f t="shared" si="363"/>
        <v>18.51101516171429</v>
      </c>
      <c r="L944">
        <f t="shared" si="364"/>
        <v>15.484690729103775</v>
      </c>
      <c r="M944">
        <f t="shared" si="365"/>
        <v>25.224265001474567</v>
      </c>
      <c r="N944">
        <f t="shared" si="366"/>
        <v>38.757462229877248</v>
      </c>
      <c r="O944">
        <f t="shared" si="367"/>
        <v>43.899831601555171</v>
      </c>
      <c r="P944">
        <f t="shared" si="368"/>
        <v>45.472253239020802</v>
      </c>
      <c r="Q944">
        <f t="shared" si="369"/>
        <v>40.63469105744786</v>
      </c>
      <c r="R944">
        <f t="shared" si="370"/>
        <v>36.564582229069089</v>
      </c>
      <c r="S944">
        <f t="shared" si="371"/>
        <v>39.054793323963146</v>
      </c>
      <c r="T944">
        <f t="shared" si="372"/>
        <v>45.425769065556501</v>
      </c>
      <c r="U944">
        <f t="shared" si="373"/>
        <v>43.021773765819155</v>
      </c>
      <c r="V944">
        <f t="shared" si="374"/>
        <v>20.724872595397404</v>
      </c>
      <c r="W944" s="1">
        <v>444.53291050349998</v>
      </c>
      <c r="X944" s="1">
        <v>0</v>
      </c>
      <c r="Y944" s="1">
        <v>7823.0961900000002</v>
      </c>
      <c r="Z944" s="13">
        <f t="shared" si="350"/>
        <v>762.14318832093113</v>
      </c>
      <c r="AA944" s="13">
        <f t="shared" si="351"/>
        <v>686.73116957714046</v>
      </c>
      <c r="AB944" s="13">
        <f t="shared" si="352"/>
        <v>762.14318832093113</v>
      </c>
      <c r="AC944" s="13">
        <f t="shared" si="353"/>
        <v>711.33434069230225</v>
      </c>
      <c r="AD944" s="13">
        <f t="shared" si="354"/>
        <v>548.21395459288465</v>
      </c>
      <c r="AE944" s="13">
        <f t="shared" si="355"/>
        <v>497.40510696425582</v>
      </c>
      <c r="AF944" s="13">
        <f t="shared" si="356"/>
        <v>556.7711239420064</v>
      </c>
      <c r="AG944" s="13">
        <f t="shared" si="357"/>
        <v>590.99980133849397</v>
      </c>
      <c r="AH944" s="13">
        <f t="shared" si="358"/>
        <v>591.53396980459604</v>
      </c>
      <c r="AI944" s="13">
        <f t="shared" si="359"/>
        <v>616.6713093858599</v>
      </c>
      <c r="AJ944" s="13">
        <f t="shared" si="360"/>
        <v>737.00584873966727</v>
      </c>
      <c r="AK944" s="13">
        <f t="shared" si="361"/>
        <v>762.14318832093113</v>
      </c>
      <c r="AL944" s="1">
        <v>0</v>
      </c>
      <c r="AM944" s="1">
        <v>48.433552668000004</v>
      </c>
      <c r="AN944" s="1">
        <v>42217.600935070397</v>
      </c>
      <c r="AO944" s="1">
        <v>36306.111580991776</v>
      </c>
      <c r="AP944" s="1">
        <v>906.5826000000003</v>
      </c>
      <c r="AQ944" s="1">
        <v>2063.9643252637488</v>
      </c>
      <c r="AR944" s="1">
        <v>2940.9424288148698</v>
      </c>
    </row>
    <row r="945" spans="1:44" x14ac:dyDescent="0.25">
      <c r="A945" s="1">
        <v>2621</v>
      </c>
      <c r="B945" s="1" t="s">
        <v>988</v>
      </c>
      <c r="C945" s="1">
        <v>1110</v>
      </c>
      <c r="D945" s="1">
        <v>11</v>
      </c>
      <c r="E945" s="1">
        <v>1031</v>
      </c>
      <c r="F945" s="2" t="s">
        <v>978</v>
      </c>
      <c r="G945" s="2" t="s">
        <v>875</v>
      </c>
      <c r="H945" s="2">
        <f t="shared" si="362"/>
        <v>92807.721903409503</v>
      </c>
      <c r="I945" s="9">
        <v>19330.087827620384</v>
      </c>
      <c r="J945" s="1">
        <v>1397.08799999999</v>
      </c>
      <c r="K945">
        <f t="shared" si="363"/>
        <v>62.652666701186533</v>
      </c>
      <c r="L945">
        <f t="shared" si="364"/>
        <v>52.409722467735605</v>
      </c>
      <c r="M945">
        <f t="shared" si="365"/>
        <v>85.374435389605821</v>
      </c>
      <c r="N945">
        <f t="shared" si="366"/>
        <v>131.17910293189161</v>
      </c>
      <c r="O945">
        <f t="shared" si="367"/>
        <v>148.58404542064756</v>
      </c>
      <c r="P945">
        <f t="shared" si="368"/>
        <v>153.90608788591584</v>
      </c>
      <c r="Q945">
        <f t="shared" si="369"/>
        <v>137.53280050213058</v>
      </c>
      <c r="R945">
        <f t="shared" si="370"/>
        <v>123.75704754454095</v>
      </c>
      <c r="S945">
        <f t="shared" si="371"/>
        <v>132.18545432725927</v>
      </c>
      <c r="T945">
        <f t="shared" si="372"/>
        <v>153.74875683726745</v>
      </c>
      <c r="U945">
        <f t="shared" si="373"/>
        <v>145.61215736123336</v>
      </c>
      <c r="V945">
        <f t="shared" si="374"/>
        <v>70.145722630575506</v>
      </c>
      <c r="W945" s="1">
        <v>1227.0333947024901</v>
      </c>
      <c r="X945" s="1">
        <v>1103.76</v>
      </c>
      <c r="Y945" s="1">
        <v>14518.524299999901</v>
      </c>
      <c r="Z945" s="13">
        <f t="shared" si="350"/>
        <v>1414.4264791044118</v>
      </c>
      <c r="AA945" s="13">
        <f t="shared" si="351"/>
        <v>1274.4727830162428</v>
      </c>
      <c r="AB945" s="13">
        <f t="shared" si="352"/>
        <v>1414.4264791044118</v>
      </c>
      <c r="AC945" s="13">
        <f t="shared" si="353"/>
        <v>1320.1326763650081</v>
      </c>
      <c r="AD945" s="13">
        <f t="shared" si="354"/>
        <v>1017.4050565209576</v>
      </c>
      <c r="AE945" s="13">
        <f t="shared" si="355"/>
        <v>923.11125378155396</v>
      </c>
      <c r="AF945" s="13">
        <f t="shared" si="356"/>
        <v>1033.2859134242956</v>
      </c>
      <c r="AG945" s="13">
        <f t="shared" si="357"/>
        <v>1096.8093410376484</v>
      </c>
      <c r="AH945" s="13">
        <f t="shared" si="358"/>
        <v>1097.8006797182734</v>
      </c>
      <c r="AI945" s="13">
        <f t="shared" si="359"/>
        <v>1144.4519117476636</v>
      </c>
      <c r="AJ945" s="13">
        <f t="shared" si="360"/>
        <v>1367.7752470750218</v>
      </c>
      <c r="AK945" s="13">
        <f t="shared" si="361"/>
        <v>1414.4264791044118</v>
      </c>
      <c r="AL945" s="1">
        <v>626.06118000000004</v>
      </c>
      <c r="AM945" s="1">
        <v>457.620952918</v>
      </c>
      <c r="AN945" s="1">
        <v>73477.634075789116</v>
      </c>
      <c r="AO945" s="1">
        <v>58684.960686652281</v>
      </c>
      <c r="AP945" s="1">
        <v>1183.1274000000001</v>
      </c>
      <c r="AQ945" s="1">
        <v>5278.3521508826661</v>
      </c>
      <c r="AR945" s="1">
        <v>8331.1938382541721</v>
      </c>
    </row>
    <row r="946" spans="1:44" x14ac:dyDescent="0.25">
      <c r="A946" s="1">
        <v>2622</v>
      </c>
      <c r="B946" s="1" t="s">
        <v>989</v>
      </c>
      <c r="C946" s="1">
        <v>1110</v>
      </c>
      <c r="D946" s="1">
        <v>11</v>
      </c>
      <c r="E946" s="1">
        <v>366</v>
      </c>
      <c r="F946" s="2" t="s">
        <v>978</v>
      </c>
      <c r="G946" s="2" t="s">
        <v>875</v>
      </c>
      <c r="H946" s="2">
        <f t="shared" si="362"/>
        <v>35856.561779580268</v>
      </c>
      <c r="I946" s="9">
        <v>8023.411827558989</v>
      </c>
      <c r="J946" s="1">
        <v>402.19199999999898</v>
      </c>
      <c r="K946">
        <f t="shared" si="363"/>
        <v>18.036373747311359</v>
      </c>
      <c r="L946">
        <f t="shared" si="364"/>
        <v>15.087647377075472</v>
      </c>
      <c r="M946">
        <f t="shared" si="365"/>
        <v>24.577488975795731</v>
      </c>
      <c r="N946">
        <f t="shared" si="366"/>
        <v>37.763681147059884</v>
      </c>
      <c r="O946">
        <f t="shared" si="367"/>
        <v>42.774194893822987</v>
      </c>
      <c r="P946">
        <f t="shared" si="368"/>
        <v>44.306298027763852</v>
      </c>
      <c r="Q946">
        <f t="shared" si="369"/>
        <v>39.592775902128686</v>
      </c>
      <c r="R946">
        <f t="shared" si="370"/>
        <v>35.627028838580138</v>
      </c>
      <c r="S946">
        <f t="shared" si="371"/>
        <v>38.053388366938449</v>
      </c>
      <c r="T946">
        <f t="shared" si="372"/>
        <v>44.261005756183259</v>
      </c>
      <c r="U946">
        <f t="shared" si="373"/>
        <v>41.918651361567377</v>
      </c>
      <c r="V946">
        <f t="shared" si="374"/>
        <v>20.193465605771831</v>
      </c>
      <c r="W946" s="1">
        <v>435.48920496900001</v>
      </c>
      <c r="X946" s="1">
        <v>413.91</v>
      </c>
      <c r="Y946" s="1">
        <v>6611.6796899999899</v>
      </c>
      <c r="Z946" s="13">
        <f t="shared" si="350"/>
        <v>644.12433603137606</v>
      </c>
      <c r="AA946" s="13">
        <f t="shared" si="351"/>
        <v>580.38996531667578</v>
      </c>
      <c r="AB946" s="13">
        <f t="shared" si="352"/>
        <v>644.12433603137606</v>
      </c>
      <c r="AC946" s="13">
        <f t="shared" si="353"/>
        <v>601.18330376234678</v>
      </c>
      <c r="AD946" s="13">
        <f t="shared" si="354"/>
        <v>463.32231910807582</v>
      </c>
      <c r="AE946" s="13">
        <f t="shared" si="355"/>
        <v>420.38128683904665</v>
      </c>
      <c r="AF946" s="13">
        <f t="shared" si="356"/>
        <v>470.55439978500772</v>
      </c>
      <c r="AG946" s="13">
        <f t="shared" si="357"/>
        <v>499.48272249273589</v>
      </c>
      <c r="AH946" s="13">
        <f t="shared" si="358"/>
        <v>499.93417428529852</v>
      </c>
      <c r="AI946" s="13">
        <f t="shared" si="359"/>
        <v>521.17896452353216</v>
      </c>
      <c r="AJ946" s="13">
        <f t="shared" si="360"/>
        <v>622.87954579314237</v>
      </c>
      <c r="AK946" s="13">
        <f t="shared" si="361"/>
        <v>644.12433603137606</v>
      </c>
      <c r="AL946" s="1">
        <v>115.64769</v>
      </c>
      <c r="AM946" s="1">
        <v>44.493242589999994</v>
      </c>
      <c r="AN946" s="1">
        <v>27833.149952021282</v>
      </c>
      <c r="AO946" s="1">
        <v>21426.557654355805</v>
      </c>
      <c r="AP946" s="1">
        <v>681.79229999999995</v>
      </c>
      <c r="AQ946" s="1">
        <v>2899.0149531114293</v>
      </c>
      <c r="AR946" s="1">
        <v>2825.7850445540466</v>
      </c>
    </row>
    <row r="947" spans="1:44" x14ac:dyDescent="0.25">
      <c r="A947" s="1">
        <v>2701</v>
      </c>
      <c r="B947" s="1" t="s">
        <v>990</v>
      </c>
      <c r="C947" s="1">
        <v>1200</v>
      </c>
      <c r="D947" s="1">
        <v>12</v>
      </c>
      <c r="E947" s="1">
        <v>2385</v>
      </c>
      <c r="F947" s="2" t="s">
        <v>991</v>
      </c>
      <c r="G947" s="2" t="s">
        <v>991</v>
      </c>
      <c r="H947" s="2">
        <f t="shared" si="362"/>
        <v>1026039.432474911</v>
      </c>
      <c r="I947" s="9">
        <v>687471.22239870997</v>
      </c>
      <c r="J947" s="1">
        <v>36848.195999999902</v>
      </c>
      <c r="K947">
        <f t="shared" si="363"/>
        <v>1652.4640842438023</v>
      </c>
      <c r="L947">
        <f t="shared" si="364"/>
        <v>1382.3064300865328</v>
      </c>
      <c r="M947">
        <f t="shared" si="365"/>
        <v>2251.7507334008637</v>
      </c>
      <c r="N947">
        <f t="shared" si="366"/>
        <v>3459.8488398286568</v>
      </c>
      <c r="O947">
        <f t="shared" si="367"/>
        <v>3918.9041979695971</v>
      </c>
      <c r="P947">
        <f t="shared" si="368"/>
        <v>4059.2730679910483</v>
      </c>
      <c r="Q947">
        <f t="shared" si="369"/>
        <v>3627.4276132437103</v>
      </c>
      <c r="R947">
        <f t="shared" si="370"/>
        <v>3264.0921289872826</v>
      </c>
      <c r="S947">
        <f t="shared" si="371"/>
        <v>3486.3913578814786</v>
      </c>
      <c r="T947">
        <f t="shared" si="372"/>
        <v>4055.1234615829471</v>
      </c>
      <c r="U947">
        <f t="shared" si="373"/>
        <v>3840.5206504025473</v>
      </c>
      <c r="V947">
        <f t="shared" si="374"/>
        <v>1850.0934343814372</v>
      </c>
      <c r="W947" s="1">
        <v>137573.336312723</v>
      </c>
      <c r="X947" s="1">
        <v>169549.8</v>
      </c>
      <c r="Y947" s="1">
        <v>3066.93471</v>
      </c>
      <c r="Z947" s="13">
        <f t="shared" si="350"/>
        <v>298.78750580101587</v>
      </c>
      <c r="AA947" s="13">
        <f t="shared" si="351"/>
        <v>269.22328567393316</v>
      </c>
      <c r="AB947" s="13">
        <f t="shared" si="352"/>
        <v>298.78750580101587</v>
      </c>
      <c r="AC947" s="13">
        <f t="shared" si="353"/>
        <v>278.8686124903939</v>
      </c>
      <c r="AD947" s="13">
        <f t="shared" si="354"/>
        <v>214.91956189883967</v>
      </c>
      <c r="AE947" s="13">
        <f t="shared" si="355"/>
        <v>195.00066858821774</v>
      </c>
      <c r="AF947" s="13">
        <f t="shared" si="356"/>
        <v>218.27427965492669</v>
      </c>
      <c r="AG947" s="13">
        <f t="shared" si="357"/>
        <v>231.69315067927494</v>
      </c>
      <c r="AH947" s="13">
        <f t="shared" si="358"/>
        <v>231.90256390517519</v>
      </c>
      <c r="AI947" s="13">
        <f t="shared" si="359"/>
        <v>241.7573039475362</v>
      </c>
      <c r="AJ947" s="13">
        <f t="shared" si="360"/>
        <v>288.93276575865485</v>
      </c>
      <c r="AK947" s="13">
        <f t="shared" si="361"/>
        <v>298.78750580101587</v>
      </c>
      <c r="AL947" s="1">
        <v>213.59876</v>
      </c>
      <c r="AM947" s="1">
        <v>340219.35661598702</v>
      </c>
      <c r="AN947" s="1">
        <v>338568.21007620095</v>
      </c>
      <c r="AO947" s="1">
        <v>5874.5247148288972</v>
      </c>
      <c r="AP947" s="1">
        <v>22379.817600000002</v>
      </c>
      <c r="AQ947" s="1">
        <v>9133.888927379181</v>
      </c>
      <c r="AR947" s="1">
        <v>301179.97883399285</v>
      </c>
    </row>
    <row r="948" spans="1:44" x14ac:dyDescent="0.25">
      <c r="A948" s="1">
        <v>2702</v>
      </c>
      <c r="B948" s="1" t="s">
        <v>992</v>
      </c>
      <c r="C948" s="1">
        <v>1200</v>
      </c>
      <c r="D948" s="1">
        <v>12</v>
      </c>
      <c r="E948" s="1">
        <v>223</v>
      </c>
      <c r="F948" s="2" t="s">
        <v>991</v>
      </c>
      <c r="G948" s="2" t="s">
        <v>991</v>
      </c>
      <c r="H948" s="2">
        <f t="shared" si="362"/>
        <v>15041.359460196007</v>
      </c>
      <c r="I948" s="9">
        <v>6262.3540129179892</v>
      </c>
      <c r="J948" s="1">
        <v>777.92399999999895</v>
      </c>
      <c r="K948">
        <f t="shared" si="363"/>
        <v>34.886143958615435</v>
      </c>
      <c r="L948">
        <f t="shared" si="364"/>
        <v>29.182686374080227</v>
      </c>
      <c r="M948">
        <f t="shared" si="365"/>
        <v>47.538037887394431</v>
      </c>
      <c r="N948">
        <f t="shared" si="366"/>
        <v>73.042909587076437</v>
      </c>
      <c r="O948">
        <f t="shared" si="367"/>
        <v>82.734298018315599</v>
      </c>
      <c r="P948">
        <f t="shared" si="368"/>
        <v>85.697708027385445</v>
      </c>
      <c r="Q948">
        <f t="shared" si="369"/>
        <v>76.580763915959523</v>
      </c>
      <c r="R948">
        <f t="shared" si="370"/>
        <v>68.910174200937988</v>
      </c>
      <c r="S948">
        <f t="shared" si="371"/>
        <v>73.603264341315239</v>
      </c>
      <c r="T948">
        <f t="shared" si="372"/>
        <v>85.610103238933505</v>
      </c>
      <c r="U948">
        <f t="shared" si="373"/>
        <v>81.079496712505417</v>
      </c>
      <c r="V948">
        <f t="shared" si="374"/>
        <v>39.058413737479768</v>
      </c>
      <c r="W948" s="1">
        <v>794.17298344999995</v>
      </c>
      <c r="X948" s="1">
        <v>0</v>
      </c>
      <c r="Y948" s="1">
        <v>4102.7000699999899</v>
      </c>
      <c r="Z948" s="13">
        <f t="shared" si="350"/>
        <v>399.69403879646012</v>
      </c>
      <c r="AA948" s="13">
        <f t="shared" si="351"/>
        <v>360.14538861183411</v>
      </c>
      <c r="AB948" s="13">
        <f t="shared" si="352"/>
        <v>399.69403879646012</v>
      </c>
      <c r="AC948" s="13">
        <f t="shared" si="353"/>
        <v>373.0481357345684</v>
      </c>
      <c r="AD948" s="13">
        <f t="shared" si="354"/>
        <v>287.50220823798907</v>
      </c>
      <c r="AE948" s="13">
        <f t="shared" si="355"/>
        <v>260.85630517609741</v>
      </c>
      <c r="AF948" s="13">
        <f t="shared" si="356"/>
        <v>291.98988146032787</v>
      </c>
      <c r="AG948" s="13">
        <f t="shared" si="357"/>
        <v>309.94057434968335</v>
      </c>
      <c r="AH948" s="13">
        <f t="shared" si="358"/>
        <v>310.22071062182454</v>
      </c>
      <c r="AI948" s="13">
        <f t="shared" si="359"/>
        <v>323.40359401670003</v>
      </c>
      <c r="AJ948" s="13">
        <f t="shared" si="360"/>
        <v>386.51115540158469</v>
      </c>
      <c r="AK948" s="13">
        <f t="shared" si="361"/>
        <v>399.69403879646012</v>
      </c>
      <c r="AL948" s="1">
        <v>387.15494999999999</v>
      </c>
      <c r="AM948" s="1">
        <v>200.40200946799999</v>
      </c>
      <c r="AN948" s="1">
        <v>8779.0054472780175</v>
      </c>
      <c r="AO948" s="1">
        <v>6216.7300380228144</v>
      </c>
      <c r="AP948" s="1">
        <v>474.96960000000001</v>
      </c>
      <c r="AQ948" s="1">
        <v>34.724442640148361</v>
      </c>
      <c r="AR948" s="1">
        <v>2052.5813666150552</v>
      </c>
    </row>
    <row r="949" spans="1:44" x14ac:dyDescent="0.25">
      <c r="A949" s="1">
        <v>2703</v>
      </c>
      <c r="B949" s="1" t="s">
        <v>993</v>
      </c>
      <c r="C949" s="1">
        <v>1200</v>
      </c>
      <c r="D949" s="1">
        <v>12</v>
      </c>
      <c r="E949" s="1">
        <v>1087</v>
      </c>
      <c r="F949" s="2" t="s">
        <v>991</v>
      </c>
      <c r="G949" s="2" t="s">
        <v>991</v>
      </c>
      <c r="H949" s="2">
        <f t="shared" si="362"/>
        <v>121008.50077035799</v>
      </c>
      <c r="I949" s="9">
        <v>58040.469093836895</v>
      </c>
      <c r="J949" s="1">
        <v>17632.944</v>
      </c>
      <c r="K949">
        <f t="shared" si="363"/>
        <v>790.75259639528417</v>
      </c>
      <c r="L949">
        <f t="shared" si="364"/>
        <v>661.47422447915267</v>
      </c>
      <c r="M949">
        <f t="shared" si="365"/>
        <v>1077.5288587809418</v>
      </c>
      <c r="N949">
        <f t="shared" si="366"/>
        <v>1655.6392839737348</v>
      </c>
      <c r="O949">
        <f t="shared" si="367"/>
        <v>1875.3107550818229</v>
      </c>
      <c r="P949">
        <f t="shared" si="368"/>
        <v>1942.4813819540727</v>
      </c>
      <c r="Q949">
        <f t="shared" si="369"/>
        <v>1735.8306487617513</v>
      </c>
      <c r="R949">
        <f t="shared" si="370"/>
        <v>1561.9639485545963</v>
      </c>
      <c r="S949">
        <f t="shared" si="371"/>
        <v>1668.3406584031477</v>
      </c>
      <c r="T949">
        <f t="shared" si="372"/>
        <v>1940.4956734158286</v>
      </c>
      <c r="U949">
        <f t="shared" si="373"/>
        <v>1837.8019254834585</v>
      </c>
      <c r="V949">
        <f t="shared" si="374"/>
        <v>885.3240447162093</v>
      </c>
      <c r="W949" s="1">
        <v>18399.4809994799</v>
      </c>
      <c r="X949" s="1">
        <v>0</v>
      </c>
      <c r="Y949" s="1">
        <v>3017.4990299999899</v>
      </c>
      <c r="Z949" s="13">
        <f t="shared" si="350"/>
        <v>293.97137343386152</v>
      </c>
      <c r="AA949" s="13">
        <f t="shared" si="351"/>
        <v>264.88369665179584</v>
      </c>
      <c r="AB949" s="13">
        <f t="shared" si="352"/>
        <v>293.97137343386152</v>
      </c>
      <c r="AC949" s="13">
        <f t="shared" si="353"/>
        <v>274.37355120194479</v>
      </c>
      <c r="AD949" s="13">
        <f t="shared" si="354"/>
        <v>211.45529034029275</v>
      </c>
      <c r="AE949" s="13">
        <f t="shared" si="355"/>
        <v>191.85746810837605</v>
      </c>
      <c r="AF949" s="13">
        <f t="shared" si="356"/>
        <v>214.75593366403544</v>
      </c>
      <c r="AG949" s="13">
        <f t="shared" si="357"/>
        <v>227.95850695900651</v>
      </c>
      <c r="AH949" s="13">
        <f t="shared" si="358"/>
        <v>228.16454466954622</v>
      </c>
      <c r="AI949" s="13">
        <f t="shared" si="359"/>
        <v>237.86043693023487</v>
      </c>
      <c r="AJ949" s="13">
        <f t="shared" si="360"/>
        <v>284.27548117317286</v>
      </c>
      <c r="AK949" s="13">
        <f t="shared" si="361"/>
        <v>293.97137343386152</v>
      </c>
      <c r="AL949" s="1">
        <v>5723.1543449999999</v>
      </c>
      <c r="AM949" s="1">
        <v>13267.390719356999</v>
      </c>
      <c r="AN949" s="1">
        <v>62968.031676521088</v>
      </c>
      <c r="AO949" s="1">
        <v>17908.74524714829</v>
      </c>
      <c r="AP949" s="1">
        <v>7460.4600000000009</v>
      </c>
      <c r="AQ949" s="1">
        <v>831.38662998065945</v>
      </c>
      <c r="AR949" s="1">
        <v>36767.439799392138</v>
      </c>
    </row>
    <row r="950" spans="1:44" x14ac:dyDescent="0.25">
      <c r="A950" s="1">
        <v>2761</v>
      </c>
      <c r="B950" s="1" t="s">
        <v>994</v>
      </c>
      <c r="C950" s="1">
        <v>1301</v>
      </c>
      <c r="D950" s="1">
        <v>13</v>
      </c>
      <c r="E950" s="1">
        <v>740</v>
      </c>
      <c r="F950" s="2" t="s">
        <v>995</v>
      </c>
      <c r="G950" s="2" t="s">
        <v>996</v>
      </c>
      <c r="H950" s="2">
        <f t="shared" si="362"/>
        <v>80147.093713649287</v>
      </c>
      <c r="I950" s="9">
        <v>37770.851039762383</v>
      </c>
      <c r="J950" s="1">
        <v>5572.4759999999897</v>
      </c>
      <c r="K950">
        <f t="shared" si="363"/>
        <v>249.89870468314308</v>
      </c>
      <c r="L950">
        <f t="shared" si="364"/>
        <v>209.04332484290109</v>
      </c>
      <c r="M950">
        <f t="shared" si="365"/>
        <v>340.52757751990686</v>
      </c>
      <c r="N950">
        <f t="shared" si="366"/>
        <v>523.22574010334324</v>
      </c>
      <c r="O950">
        <f t="shared" si="367"/>
        <v>592.64772662099517</v>
      </c>
      <c r="P950">
        <f t="shared" si="368"/>
        <v>613.87541872678116</v>
      </c>
      <c r="Q950">
        <f t="shared" si="369"/>
        <v>548.56832927554649</v>
      </c>
      <c r="R950">
        <f t="shared" si="370"/>
        <v>493.62186009243305</v>
      </c>
      <c r="S950">
        <f t="shared" si="371"/>
        <v>527.23970987350276</v>
      </c>
      <c r="T950">
        <f t="shared" si="372"/>
        <v>613.24788238501321</v>
      </c>
      <c r="U950">
        <f t="shared" si="373"/>
        <v>580.7939458385589</v>
      </c>
      <c r="V950">
        <f t="shared" si="374"/>
        <v>279.78578003786515</v>
      </c>
      <c r="W950" s="1">
        <v>6316.0025769203903</v>
      </c>
      <c r="X950" s="1">
        <v>0</v>
      </c>
      <c r="Y950" s="1">
        <v>17772.10281</v>
      </c>
      <c r="Z950" s="13">
        <f t="shared" si="350"/>
        <v>1731.3972332456747</v>
      </c>
      <c r="AA950" s="13">
        <f t="shared" si="351"/>
        <v>1560.0801335099632</v>
      </c>
      <c r="AB950" s="13">
        <f t="shared" si="352"/>
        <v>1731.3972332456747</v>
      </c>
      <c r="AC950" s="13">
        <f t="shared" si="353"/>
        <v>1615.9723372987391</v>
      </c>
      <c r="AD950" s="13">
        <f t="shared" si="354"/>
        <v>1245.4039329537397</v>
      </c>
      <c r="AE950" s="13">
        <f t="shared" si="355"/>
        <v>1129.9790370068044</v>
      </c>
      <c r="AF950" s="13">
        <f t="shared" si="356"/>
        <v>1264.843664965417</v>
      </c>
      <c r="AG950" s="13">
        <f t="shared" si="357"/>
        <v>1342.6025930121268</v>
      </c>
      <c r="AH950" s="13">
        <f t="shared" si="358"/>
        <v>1343.8160891352554</v>
      </c>
      <c r="AI950" s="13">
        <f t="shared" si="359"/>
        <v>1400.9217890471598</v>
      </c>
      <c r="AJ950" s="13">
        <f t="shared" si="360"/>
        <v>1674.2915333337703</v>
      </c>
      <c r="AK950" s="13">
        <f t="shared" si="361"/>
        <v>1731.3972332456747</v>
      </c>
      <c r="AL950" s="1">
        <v>4408.9233050000003</v>
      </c>
      <c r="AM950" s="1">
        <v>3701.3463478419999</v>
      </c>
      <c r="AN950" s="1">
        <v>42376.242673886904</v>
      </c>
      <c r="AO950" s="1">
        <v>14779.359598921623</v>
      </c>
      <c r="AP950" s="1">
        <v>4063.8024000000009</v>
      </c>
      <c r="AQ950" s="1">
        <v>9166.0092738827716</v>
      </c>
      <c r="AR950" s="1">
        <v>14367.071401082509</v>
      </c>
    </row>
    <row r="951" spans="1:44" x14ac:dyDescent="0.25">
      <c r="A951" s="1">
        <v>2762</v>
      </c>
      <c r="B951" s="1" t="s">
        <v>997</v>
      </c>
      <c r="C951" s="1">
        <v>1301</v>
      </c>
      <c r="D951" s="1">
        <v>13</v>
      </c>
      <c r="E951" s="1">
        <v>889</v>
      </c>
      <c r="F951" s="2" t="s">
        <v>995</v>
      </c>
      <c r="G951" s="2" t="s">
        <v>996</v>
      </c>
      <c r="H951" s="2">
        <f t="shared" si="362"/>
        <v>178633.76563461794</v>
      </c>
      <c r="I951" s="9">
        <v>65988.058532704803</v>
      </c>
      <c r="J951" s="1">
        <v>11049.6959999999</v>
      </c>
      <c r="K951">
        <f t="shared" si="363"/>
        <v>495.5256366366562</v>
      </c>
      <c r="L951">
        <f t="shared" si="364"/>
        <v>414.5132595175445</v>
      </c>
      <c r="M951">
        <f t="shared" si="365"/>
        <v>675.23417080869933</v>
      </c>
      <c r="N951">
        <f t="shared" si="366"/>
        <v>1037.5074504613226</v>
      </c>
      <c r="O951">
        <f t="shared" si="367"/>
        <v>1175.1647228723921</v>
      </c>
      <c r="P951">
        <f t="shared" si="368"/>
        <v>1217.257240552241</v>
      </c>
      <c r="Q951">
        <f t="shared" si="369"/>
        <v>1087.7594221532124</v>
      </c>
      <c r="R951">
        <f t="shared" si="370"/>
        <v>978.80573967045848</v>
      </c>
      <c r="S951">
        <f t="shared" si="371"/>
        <v>1045.4667751337759</v>
      </c>
      <c r="T951">
        <f t="shared" si="372"/>
        <v>1216.0128949856582</v>
      </c>
      <c r="U951">
        <f t="shared" si="373"/>
        <v>1151.6597900388435</v>
      </c>
      <c r="V951">
        <f t="shared" si="374"/>
        <v>554.78889716909612</v>
      </c>
      <c r="W951" s="1">
        <v>12524.996199281901</v>
      </c>
      <c r="X951" s="1">
        <v>0</v>
      </c>
      <c r="Y951" s="1">
        <v>10137.59901</v>
      </c>
      <c r="Z951" s="13">
        <f t="shared" si="350"/>
        <v>987.62712917639772</v>
      </c>
      <c r="AA951" s="13">
        <f t="shared" si="351"/>
        <v>889.90408091113613</v>
      </c>
      <c r="AB951" s="13">
        <f t="shared" si="352"/>
        <v>987.62712917639772</v>
      </c>
      <c r="AC951" s="13">
        <f t="shared" si="353"/>
        <v>921.78622540767776</v>
      </c>
      <c r="AD951" s="13">
        <f t="shared" si="354"/>
        <v>710.40584295167821</v>
      </c>
      <c r="AE951" s="13">
        <f t="shared" si="355"/>
        <v>644.56493918295848</v>
      </c>
      <c r="AF951" s="13">
        <f t="shared" si="356"/>
        <v>721.49469440066684</v>
      </c>
      <c r="AG951" s="13">
        <f t="shared" si="357"/>
        <v>765.85010019662218</v>
      </c>
      <c r="AH951" s="13">
        <f t="shared" si="358"/>
        <v>766.54230512183472</v>
      </c>
      <c r="AI951" s="13">
        <f t="shared" si="359"/>
        <v>799.11665454358888</v>
      </c>
      <c r="AJ951" s="13">
        <f t="shared" si="360"/>
        <v>955.05277975464355</v>
      </c>
      <c r="AK951" s="13">
        <f t="shared" si="361"/>
        <v>987.62712917639772</v>
      </c>
      <c r="AL951" s="1">
        <v>15793.662624999999</v>
      </c>
      <c r="AM951" s="1">
        <v>16482.104698423002</v>
      </c>
      <c r="AN951" s="1">
        <v>112645.70710191314</v>
      </c>
      <c r="AO951" s="1">
        <v>28972.236674076517</v>
      </c>
      <c r="AP951" s="1">
        <v>3902.8751999999999</v>
      </c>
      <c r="AQ951" s="1">
        <v>50869.804000887591</v>
      </c>
      <c r="AR951" s="1">
        <v>28900.791226949026</v>
      </c>
    </row>
    <row r="952" spans="1:44" x14ac:dyDescent="0.25">
      <c r="A952" s="1">
        <v>2763</v>
      </c>
      <c r="B952" s="1" t="s">
        <v>995</v>
      </c>
      <c r="C952" s="1">
        <v>1301</v>
      </c>
      <c r="D952" s="1">
        <v>13</v>
      </c>
      <c r="E952" s="1">
        <v>693</v>
      </c>
      <c r="F952" s="2" t="s">
        <v>995</v>
      </c>
      <c r="G952" s="2" t="s">
        <v>996</v>
      </c>
      <c r="H952" s="2">
        <f t="shared" si="362"/>
        <v>109688.2935353998</v>
      </c>
      <c r="I952" s="9">
        <v>33456.685710591977</v>
      </c>
      <c r="J952" s="1">
        <v>7726.3199999999897</v>
      </c>
      <c r="K952">
        <f t="shared" si="363"/>
        <v>346.48823251413967</v>
      </c>
      <c r="L952">
        <f t="shared" si="364"/>
        <v>289.84164698066076</v>
      </c>
      <c r="M952">
        <f t="shared" si="365"/>
        <v>472.1464987455501</v>
      </c>
      <c r="N952">
        <f t="shared" si="366"/>
        <v>725.46019045667754</v>
      </c>
      <c r="O952">
        <f t="shared" si="367"/>
        <v>821.7147966444951</v>
      </c>
      <c r="P952">
        <f t="shared" si="368"/>
        <v>851.14730421756974</v>
      </c>
      <c r="Q952">
        <f t="shared" si="369"/>
        <v>760.59806338299927</v>
      </c>
      <c r="R952">
        <f t="shared" si="370"/>
        <v>684.4139750569351</v>
      </c>
      <c r="S952">
        <f t="shared" si="371"/>
        <v>731.02561862802895</v>
      </c>
      <c r="T952">
        <f t="shared" si="372"/>
        <v>850.27721584246888</v>
      </c>
      <c r="U952">
        <f t="shared" si="373"/>
        <v>805.2793551037953</v>
      </c>
      <c r="V952">
        <f t="shared" si="374"/>
        <v>387.92710242666982</v>
      </c>
      <c r="W952" s="1">
        <v>8063.4294595679903</v>
      </c>
      <c r="X952" s="1">
        <v>0</v>
      </c>
      <c r="Y952" s="1">
        <v>1081.61151</v>
      </c>
      <c r="Z952" s="13">
        <f t="shared" si="350"/>
        <v>105.37296547749807</v>
      </c>
      <c r="AA952" s="13">
        <f t="shared" si="351"/>
        <v>94.946593938070563</v>
      </c>
      <c r="AB952" s="13">
        <f t="shared" si="352"/>
        <v>105.37296547749807</v>
      </c>
      <c r="AC952" s="13">
        <f t="shared" si="353"/>
        <v>98.348197652808793</v>
      </c>
      <c r="AD952" s="13">
        <f t="shared" si="354"/>
        <v>75.7953767701636</v>
      </c>
      <c r="AE952" s="13">
        <f t="shared" si="355"/>
        <v>68.770608945474336</v>
      </c>
      <c r="AF952" s="13">
        <f t="shared" si="356"/>
        <v>76.97848031845696</v>
      </c>
      <c r="AG952" s="13">
        <f t="shared" si="357"/>
        <v>81.710894511630499</v>
      </c>
      <c r="AH952" s="13">
        <f t="shared" si="358"/>
        <v>81.784747976701468</v>
      </c>
      <c r="AI952" s="13">
        <f t="shared" si="359"/>
        <v>85.260205156510679</v>
      </c>
      <c r="AJ952" s="13">
        <f t="shared" si="360"/>
        <v>101.89750829768886</v>
      </c>
      <c r="AK952" s="13">
        <f t="shared" si="361"/>
        <v>105.37296547749807</v>
      </c>
      <c r="AL952" s="1">
        <v>111.17272</v>
      </c>
      <c r="AM952" s="1">
        <v>16474.152021024001</v>
      </c>
      <c r="AN952" s="1">
        <v>76231.607824807827</v>
      </c>
      <c r="AO952" s="1">
        <v>41405.666177931213</v>
      </c>
      <c r="AP952" s="1">
        <v>2718.576</v>
      </c>
      <c r="AQ952" s="1">
        <v>19081.955292784009</v>
      </c>
      <c r="AR952" s="1">
        <v>13025.410354092595</v>
      </c>
    </row>
    <row r="953" spans="1:44" x14ac:dyDescent="0.25">
      <c r="A953" s="1">
        <v>2764</v>
      </c>
      <c r="B953" s="1" t="s">
        <v>998</v>
      </c>
      <c r="C953" s="1">
        <v>1301</v>
      </c>
      <c r="D953" s="1">
        <v>13</v>
      </c>
      <c r="E953" s="1">
        <v>412</v>
      </c>
      <c r="F953" s="2" t="s">
        <v>995</v>
      </c>
      <c r="G953" s="2" t="s">
        <v>996</v>
      </c>
      <c r="H953" s="2">
        <f t="shared" si="362"/>
        <v>62769.825041687676</v>
      </c>
      <c r="I953" s="9">
        <v>33578.603087740979</v>
      </c>
      <c r="J953" s="1">
        <v>2757.1320000000001</v>
      </c>
      <c r="K953">
        <f t="shared" si="363"/>
        <v>123.64408845196371</v>
      </c>
      <c r="L953">
        <f t="shared" si="364"/>
        <v>103.42979320337291</v>
      </c>
      <c r="M953">
        <f t="shared" si="365"/>
        <v>168.48515468933695</v>
      </c>
      <c r="N953">
        <f t="shared" si="366"/>
        <v>258.87997207392431</v>
      </c>
      <c r="O953">
        <f t="shared" si="367"/>
        <v>293.22836236423461</v>
      </c>
      <c r="P953">
        <f t="shared" si="368"/>
        <v>303.73133253243458</v>
      </c>
      <c r="Q953">
        <f t="shared" si="369"/>
        <v>271.41889796064601</v>
      </c>
      <c r="R953">
        <f t="shared" si="370"/>
        <v>244.23265822237235</v>
      </c>
      <c r="S953">
        <f t="shared" si="371"/>
        <v>260.86599130493397</v>
      </c>
      <c r="T953">
        <f t="shared" si="372"/>
        <v>303.42084209173072</v>
      </c>
      <c r="U953">
        <f t="shared" si="373"/>
        <v>287.36338630758763</v>
      </c>
      <c r="V953">
        <f t="shared" si="374"/>
        <v>138.4315207974625</v>
      </c>
      <c r="W953" s="1">
        <v>2879.4802952159898</v>
      </c>
      <c r="X953" s="1">
        <v>0</v>
      </c>
      <c r="Y953" s="1">
        <v>12339.414150000001</v>
      </c>
      <c r="Z953" s="13">
        <f t="shared" si="350"/>
        <v>1202.1327891014225</v>
      </c>
      <c r="AA953" s="13">
        <f t="shared" si="351"/>
        <v>1083.1849826872979</v>
      </c>
      <c r="AB953" s="13">
        <f t="shared" si="352"/>
        <v>1202.1327891014225</v>
      </c>
      <c r="AC953" s="13">
        <f t="shared" si="353"/>
        <v>1121.9917045299062</v>
      </c>
      <c r="AD953" s="13">
        <f t="shared" si="354"/>
        <v>864.70099104468488</v>
      </c>
      <c r="AE953" s="13">
        <f t="shared" si="355"/>
        <v>784.55990647316867</v>
      </c>
      <c r="AF953" s="13">
        <f t="shared" si="356"/>
        <v>878.19826296695419</v>
      </c>
      <c r="AG953" s="13">
        <f t="shared" si="357"/>
        <v>932.18735065603255</v>
      </c>
      <c r="AH953" s="13">
        <f t="shared" si="358"/>
        <v>933.02989761813285</v>
      </c>
      <c r="AI953" s="13">
        <f t="shared" si="359"/>
        <v>972.67916642284149</v>
      </c>
      <c r="AJ953" s="13">
        <f t="shared" si="360"/>
        <v>1162.483520296714</v>
      </c>
      <c r="AK953" s="13">
        <f t="shared" si="361"/>
        <v>1202.1327891014225</v>
      </c>
      <c r="AL953" s="1">
        <v>9391.9702199999901</v>
      </c>
      <c r="AM953" s="1">
        <v>6210.6064225250002</v>
      </c>
      <c r="AN953" s="1">
        <v>29191.221953946697</v>
      </c>
      <c r="AO953" s="1">
        <v>10439.388923047814</v>
      </c>
      <c r="AP953" s="1">
        <v>2105.3339999999998</v>
      </c>
      <c r="AQ953" s="1">
        <v>11833.466559170858</v>
      </c>
      <c r="AR953" s="1">
        <v>4813.0324717280237</v>
      </c>
    </row>
    <row r="954" spans="1:44" x14ac:dyDescent="0.25">
      <c r="A954" s="1">
        <v>2765</v>
      </c>
      <c r="B954" s="1" t="s">
        <v>999</v>
      </c>
      <c r="C954" s="1">
        <v>1301</v>
      </c>
      <c r="D954" s="1">
        <v>13</v>
      </c>
      <c r="E954" s="1">
        <v>446</v>
      </c>
      <c r="F954" s="2" t="s">
        <v>995</v>
      </c>
      <c r="G954" s="2" t="s">
        <v>996</v>
      </c>
      <c r="H954" s="2">
        <f t="shared" si="362"/>
        <v>76054.564927987405</v>
      </c>
      <c r="I954" s="9">
        <v>43493.635053933787</v>
      </c>
      <c r="J954" s="1">
        <v>12637.2959999999</v>
      </c>
      <c r="K954">
        <f t="shared" si="363"/>
        <v>566.72184879709596</v>
      </c>
      <c r="L954">
        <f t="shared" si="364"/>
        <v>474.06976232178994</v>
      </c>
      <c r="M954">
        <f t="shared" si="365"/>
        <v>772.25057466052488</v>
      </c>
      <c r="N954">
        <f t="shared" si="366"/>
        <v>1186.5746128839278</v>
      </c>
      <c r="O954">
        <f t="shared" si="367"/>
        <v>1344.0102290322202</v>
      </c>
      <c r="P954">
        <f t="shared" si="368"/>
        <v>1392.1505222407832</v>
      </c>
      <c r="Q954">
        <f t="shared" si="369"/>
        <v>1244.0466954510894</v>
      </c>
      <c r="R954">
        <f t="shared" si="370"/>
        <v>1119.4387482438015</v>
      </c>
      <c r="S954">
        <f t="shared" si="371"/>
        <v>1195.6775186874806</v>
      </c>
      <c r="T954">
        <f t="shared" si="372"/>
        <v>1390.7273913916454</v>
      </c>
      <c r="U954">
        <f t="shared" si="373"/>
        <v>1317.1281506766099</v>
      </c>
      <c r="V954">
        <f t="shared" si="374"/>
        <v>634.49994561293249</v>
      </c>
      <c r="W954" s="1">
        <v>13185.4543164959</v>
      </c>
      <c r="X954" s="1">
        <v>0</v>
      </c>
      <c r="Y954" s="1">
        <v>7843.2577649999903</v>
      </c>
      <c r="Z954" s="13">
        <f t="shared" si="350"/>
        <v>764.1073731754783</v>
      </c>
      <c r="AA954" s="13">
        <f t="shared" si="351"/>
        <v>688.50100362289322</v>
      </c>
      <c r="AB954" s="13">
        <f t="shared" si="352"/>
        <v>764.1073731754783</v>
      </c>
      <c r="AC954" s="13">
        <f t="shared" si="353"/>
        <v>713.1675816894242</v>
      </c>
      <c r="AD954" s="13">
        <f t="shared" si="354"/>
        <v>549.62680399331691</v>
      </c>
      <c r="AE954" s="13">
        <f t="shared" si="355"/>
        <v>498.68701250726286</v>
      </c>
      <c r="AF954" s="13">
        <f t="shared" si="356"/>
        <v>558.20602676060332</v>
      </c>
      <c r="AG954" s="13">
        <f t="shared" si="357"/>
        <v>592.5229178297493</v>
      </c>
      <c r="AH954" s="13">
        <f t="shared" si="358"/>
        <v>593.05846294741366</v>
      </c>
      <c r="AI954" s="13">
        <f t="shared" si="359"/>
        <v>618.26058613160887</v>
      </c>
      <c r="AJ954" s="13">
        <f t="shared" si="360"/>
        <v>738.90524999128309</v>
      </c>
      <c r="AK954" s="13">
        <f t="shared" si="361"/>
        <v>764.1073731754783</v>
      </c>
      <c r="AL954" s="1">
        <v>4782.2155249999996</v>
      </c>
      <c r="AM954" s="1">
        <v>5045.4114474380003</v>
      </c>
      <c r="AN954" s="1">
        <v>32560.929874053614</v>
      </c>
      <c r="AO954" s="1">
        <v>4691.8601901338488</v>
      </c>
      <c r="AP954" s="1">
        <v>2826.3816000000002</v>
      </c>
      <c r="AQ954" s="1">
        <v>3687.6810401992666</v>
      </c>
      <c r="AR954" s="1">
        <v>21355.007043720499</v>
      </c>
    </row>
    <row r="955" spans="1:44" x14ac:dyDescent="0.25">
      <c r="A955" s="1">
        <v>2766</v>
      </c>
      <c r="B955" s="1" t="s">
        <v>1000</v>
      </c>
      <c r="C955" s="1">
        <v>1301</v>
      </c>
      <c r="D955" s="1">
        <v>13</v>
      </c>
      <c r="E955" s="1">
        <v>252</v>
      </c>
      <c r="F955" s="2" t="s">
        <v>995</v>
      </c>
      <c r="G955" s="2" t="s">
        <v>996</v>
      </c>
      <c r="H955" s="2">
        <f t="shared" si="362"/>
        <v>118273.36267956304</v>
      </c>
      <c r="I955" s="9">
        <v>97416.775191756489</v>
      </c>
      <c r="J955" s="1">
        <v>5583.0599999999904</v>
      </c>
      <c r="K955">
        <f t="shared" si="363"/>
        <v>250.37334609754603</v>
      </c>
      <c r="L955">
        <f t="shared" si="364"/>
        <v>209.44036819492942</v>
      </c>
      <c r="M955">
        <f t="shared" si="365"/>
        <v>341.17435354558575</v>
      </c>
      <c r="N955">
        <f t="shared" si="366"/>
        <v>524.21952118616059</v>
      </c>
      <c r="O955">
        <f t="shared" si="367"/>
        <v>593.77336332872744</v>
      </c>
      <c r="P955">
        <f t="shared" si="368"/>
        <v>615.04137393803819</v>
      </c>
      <c r="Q955">
        <f t="shared" si="369"/>
        <v>549.61024443086569</v>
      </c>
      <c r="R955">
        <f t="shared" si="370"/>
        <v>494.55941348292208</v>
      </c>
      <c r="S955">
        <f t="shared" si="371"/>
        <v>528.24111483052764</v>
      </c>
      <c r="T955">
        <f t="shared" si="372"/>
        <v>614.41264569438647</v>
      </c>
      <c r="U955">
        <f t="shared" si="373"/>
        <v>581.89706824281075</v>
      </c>
      <c r="V955">
        <f t="shared" si="374"/>
        <v>280.31718702749077</v>
      </c>
      <c r="W955" s="1">
        <v>6330.2292010776</v>
      </c>
      <c r="X955" s="1">
        <v>45062.534999999902</v>
      </c>
      <c r="Y955" s="1">
        <v>0</v>
      </c>
      <c r="Z955" s="13">
        <f t="shared" si="350"/>
        <v>0</v>
      </c>
      <c r="AA955" s="13">
        <f t="shared" si="351"/>
        <v>0</v>
      </c>
      <c r="AB955" s="13">
        <f t="shared" si="352"/>
        <v>0</v>
      </c>
      <c r="AC955" s="13">
        <f t="shared" si="353"/>
        <v>0</v>
      </c>
      <c r="AD955" s="13">
        <f t="shared" si="354"/>
        <v>0</v>
      </c>
      <c r="AE955" s="13">
        <f t="shared" si="355"/>
        <v>0</v>
      </c>
      <c r="AF955" s="13">
        <f t="shared" si="356"/>
        <v>0</v>
      </c>
      <c r="AG955" s="13">
        <f t="shared" si="357"/>
        <v>0</v>
      </c>
      <c r="AH955" s="13">
        <f t="shared" si="358"/>
        <v>0</v>
      </c>
      <c r="AI955" s="13">
        <f t="shared" si="359"/>
        <v>0</v>
      </c>
      <c r="AJ955" s="13">
        <f t="shared" si="360"/>
        <v>0</v>
      </c>
      <c r="AK955" s="13">
        <f t="shared" si="361"/>
        <v>0</v>
      </c>
      <c r="AL955" s="1">
        <v>0</v>
      </c>
      <c r="AM955" s="1">
        <v>40440.950990678997</v>
      </c>
      <c r="AN955" s="1">
        <v>20856.587487806548</v>
      </c>
      <c r="AO955" s="1">
        <v>938.37203802676981</v>
      </c>
      <c r="AP955" s="1">
        <v>3730.2300000000005</v>
      </c>
      <c r="AQ955" s="1">
        <v>1562.4677628034224</v>
      </c>
      <c r="AR955" s="1">
        <v>14625.517686976355</v>
      </c>
    </row>
    <row r="956" spans="1:44" x14ac:dyDescent="0.25">
      <c r="A956" s="1">
        <v>2767</v>
      </c>
      <c r="B956" s="1" t="s">
        <v>1001</v>
      </c>
      <c r="C956" s="1">
        <v>1301</v>
      </c>
      <c r="D956" s="1">
        <v>13</v>
      </c>
      <c r="E956" s="1">
        <v>299</v>
      </c>
      <c r="F956" s="2" t="s">
        <v>995</v>
      </c>
      <c r="G956" s="2" t="s">
        <v>996</v>
      </c>
      <c r="H956" s="2">
        <f t="shared" si="362"/>
        <v>38346.115378650102</v>
      </c>
      <c r="I956" s="9">
        <v>16988.588207137778</v>
      </c>
      <c r="J956" s="1">
        <v>5355.5039999999899</v>
      </c>
      <c r="K956">
        <f t="shared" si="363"/>
        <v>240.16855568788299</v>
      </c>
      <c r="L956">
        <f t="shared" si="364"/>
        <v>200.9039361263209</v>
      </c>
      <c r="M956">
        <f t="shared" si="365"/>
        <v>327.26866899349073</v>
      </c>
      <c r="N956">
        <f t="shared" si="366"/>
        <v>502.85322790558718</v>
      </c>
      <c r="O956">
        <f t="shared" si="367"/>
        <v>569.5721741124853</v>
      </c>
      <c r="P956">
        <f t="shared" si="368"/>
        <v>589.97333689601385</v>
      </c>
      <c r="Q956">
        <f t="shared" si="369"/>
        <v>527.2090685915033</v>
      </c>
      <c r="R956">
        <f t="shared" si="370"/>
        <v>474.40201558740949</v>
      </c>
      <c r="S956">
        <f t="shared" si="371"/>
        <v>506.71090825449653</v>
      </c>
      <c r="T956">
        <f t="shared" si="372"/>
        <v>589.37023454286168</v>
      </c>
      <c r="U956">
        <f t="shared" si="373"/>
        <v>558.17993655139753</v>
      </c>
      <c r="V956">
        <f t="shared" si="374"/>
        <v>268.89193675054082</v>
      </c>
      <c r="W956" s="1">
        <v>5585.5725296447899</v>
      </c>
      <c r="X956" s="1">
        <v>0</v>
      </c>
      <c r="Y956" s="1">
        <v>1374.91158</v>
      </c>
      <c r="Z956" s="13">
        <f t="shared" si="350"/>
        <v>133.94690155798389</v>
      </c>
      <c r="AA956" s="13">
        <f t="shared" si="351"/>
        <v>120.69321589136105</v>
      </c>
      <c r="AB956" s="13">
        <f t="shared" si="352"/>
        <v>133.94690155798389</v>
      </c>
      <c r="AC956" s="13">
        <f t="shared" si="353"/>
        <v>125.01723084009676</v>
      </c>
      <c r="AD956" s="13">
        <f t="shared" si="354"/>
        <v>96.34877242732091</v>
      </c>
      <c r="AE956" s="13">
        <f t="shared" si="355"/>
        <v>87.419101709433789</v>
      </c>
      <c r="AF956" s="13">
        <f t="shared" si="356"/>
        <v>97.852697592547401</v>
      </c>
      <c r="AG956" s="13">
        <f t="shared" si="357"/>
        <v>103.86839825345352</v>
      </c>
      <c r="AH956" s="13">
        <f t="shared" si="358"/>
        <v>103.96227852692546</v>
      </c>
      <c r="AI956" s="13">
        <f t="shared" si="359"/>
        <v>108.38017374913312</v>
      </c>
      <c r="AJ956" s="13">
        <f t="shared" si="360"/>
        <v>129.52900633577624</v>
      </c>
      <c r="AK956" s="13">
        <f t="shared" si="361"/>
        <v>133.94690155798389</v>
      </c>
      <c r="AL956" s="1">
        <v>2291.5574499999998</v>
      </c>
      <c r="AM956" s="1">
        <v>2381.042647493</v>
      </c>
      <c r="AN956" s="1">
        <v>21357.527171512324</v>
      </c>
      <c r="AO956" s="1">
        <v>7037.7902852007728</v>
      </c>
      <c r="AP956" s="1">
        <v>1723.3272000000002</v>
      </c>
      <c r="AQ956" s="1">
        <v>3499.9477877199392</v>
      </c>
      <c r="AR956" s="1">
        <v>9096.4618985916095</v>
      </c>
    </row>
    <row r="957" spans="1:44" x14ac:dyDescent="0.25">
      <c r="A957" s="1">
        <v>2768</v>
      </c>
      <c r="B957" s="1" t="s">
        <v>1002</v>
      </c>
      <c r="C957" s="1">
        <v>1301</v>
      </c>
      <c r="D957" s="1">
        <v>13</v>
      </c>
      <c r="E957" s="1">
        <v>632</v>
      </c>
      <c r="F957" s="2" t="s">
        <v>995</v>
      </c>
      <c r="G957" s="2" t="s">
        <v>996</v>
      </c>
      <c r="H957" s="2">
        <f t="shared" si="362"/>
        <v>71046.545641865931</v>
      </c>
      <c r="I957" s="9">
        <v>21326.325775865989</v>
      </c>
      <c r="J957" s="1">
        <v>3042.8999999999901</v>
      </c>
      <c r="K957">
        <f t="shared" si="363"/>
        <v>136.45940664084242</v>
      </c>
      <c r="L957">
        <f t="shared" si="364"/>
        <v>114.14996370813671</v>
      </c>
      <c r="M957">
        <f t="shared" si="365"/>
        <v>185.94810738266492</v>
      </c>
      <c r="N957">
        <f t="shared" si="366"/>
        <v>285.71206130999235</v>
      </c>
      <c r="O957">
        <f t="shared" si="367"/>
        <v>323.62055347300259</v>
      </c>
      <c r="P957">
        <f t="shared" si="368"/>
        <v>335.21212323637104</v>
      </c>
      <c r="Q957">
        <f t="shared" si="369"/>
        <v>299.55060715426282</v>
      </c>
      <c r="R957">
        <f t="shared" si="370"/>
        <v>269.54659976557321</v>
      </c>
      <c r="S957">
        <f t="shared" si="371"/>
        <v>287.9039251445999</v>
      </c>
      <c r="T957">
        <f t="shared" si="372"/>
        <v>334.86945144480728</v>
      </c>
      <c r="U957">
        <f t="shared" si="373"/>
        <v>317.14769122238454</v>
      </c>
      <c r="V957">
        <f t="shared" si="374"/>
        <v>152.77950951735255</v>
      </c>
      <c r="W957" s="1">
        <v>3141.78130784</v>
      </c>
      <c r="X957" s="1">
        <v>0</v>
      </c>
      <c r="Y957" s="1">
        <v>6309.8514150000001</v>
      </c>
      <c r="Z957" s="13">
        <f t="shared" si="350"/>
        <v>614.71956351586653</v>
      </c>
      <c r="AA957" s="13">
        <f t="shared" si="351"/>
        <v>553.89471595912005</v>
      </c>
      <c r="AB957" s="13">
        <f t="shared" si="352"/>
        <v>614.71956351586653</v>
      </c>
      <c r="AC957" s="13">
        <f t="shared" si="353"/>
        <v>573.73882247450865</v>
      </c>
      <c r="AD957" s="13">
        <f t="shared" si="354"/>
        <v>442.17129805106731</v>
      </c>
      <c r="AE957" s="13">
        <f t="shared" si="355"/>
        <v>401.19055700970949</v>
      </c>
      <c r="AF957" s="13">
        <f t="shared" si="356"/>
        <v>449.07322866965916</v>
      </c>
      <c r="AG957" s="13">
        <f t="shared" si="357"/>
        <v>476.68095114402718</v>
      </c>
      <c r="AH957" s="13">
        <f t="shared" si="358"/>
        <v>477.11179381422096</v>
      </c>
      <c r="AI957" s="13">
        <f t="shared" si="359"/>
        <v>497.38674299980335</v>
      </c>
      <c r="AJ957" s="13">
        <f t="shared" si="360"/>
        <v>594.44461433028425</v>
      </c>
      <c r="AK957" s="13">
        <f t="shared" si="361"/>
        <v>614.71956351586653</v>
      </c>
      <c r="AL957" s="1">
        <v>8299.7965499999991</v>
      </c>
      <c r="AM957" s="1">
        <v>531.99650302600003</v>
      </c>
      <c r="AN957" s="1">
        <v>49720.219865999934</v>
      </c>
      <c r="AO957" s="1">
        <v>39880.811616137711</v>
      </c>
      <c r="AP957" s="1">
        <v>1783.4796000000003</v>
      </c>
      <c r="AQ957" s="1">
        <v>1025.6247636350854</v>
      </c>
      <c r="AR957" s="1">
        <v>7030.3038862271424</v>
      </c>
    </row>
    <row r="958" spans="1:44" x14ac:dyDescent="0.25">
      <c r="A958" s="1">
        <v>2769</v>
      </c>
      <c r="B958" s="1" t="s">
        <v>1003</v>
      </c>
      <c r="C958" s="1">
        <v>1301</v>
      </c>
      <c r="D958" s="1">
        <v>13</v>
      </c>
      <c r="E958" s="1">
        <v>719</v>
      </c>
      <c r="F958" s="2" t="s">
        <v>995</v>
      </c>
      <c r="G958" s="2" t="s">
        <v>996</v>
      </c>
      <c r="H958" s="2">
        <f t="shared" si="362"/>
        <v>174157.51378993789</v>
      </c>
      <c r="I958" s="9">
        <v>70289.722303736184</v>
      </c>
      <c r="J958" s="1">
        <v>6376.8599999999897</v>
      </c>
      <c r="K958">
        <f t="shared" si="363"/>
        <v>285.97145217776591</v>
      </c>
      <c r="L958">
        <f t="shared" si="364"/>
        <v>239.21861959705211</v>
      </c>
      <c r="M958">
        <f t="shared" si="365"/>
        <v>389.68255547149846</v>
      </c>
      <c r="N958">
        <f t="shared" si="366"/>
        <v>598.75310239746318</v>
      </c>
      <c r="O958">
        <f t="shared" si="367"/>
        <v>678.19611640864139</v>
      </c>
      <c r="P958">
        <f t="shared" si="368"/>
        <v>702.48801478230916</v>
      </c>
      <c r="Q958">
        <f t="shared" si="369"/>
        <v>627.75388107980405</v>
      </c>
      <c r="R958">
        <f t="shared" si="370"/>
        <v>564.87591776959346</v>
      </c>
      <c r="S958">
        <f t="shared" si="371"/>
        <v>603.34648660737992</v>
      </c>
      <c r="T958">
        <f t="shared" si="372"/>
        <v>701.76989389737992</v>
      </c>
      <c r="U958">
        <f t="shared" si="373"/>
        <v>664.63124856169384</v>
      </c>
      <c r="V958">
        <f t="shared" si="374"/>
        <v>320.17271124940891</v>
      </c>
      <c r="W958" s="1">
        <v>7229.5992673631899</v>
      </c>
      <c r="X958" s="1">
        <v>0</v>
      </c>
      <c r="Y958" s="1">
        <v>5408.6656050000001</v>
      </c>
      <c r="Z958" s="13">
        <f t="shared" si="350"/>
        <v>526.92406543916695</v>
      </c>
      <c r="AA958" s="13">
        <f t="shared" si="351"/>
        <v>474.78634629613344</v>
      </c>
      <c r="AB958" s="13">
        <f t="shared" si="352"/>
        <v>526.92406543916695</v>
      </c>
      <c r="AC958" s="13">
        <f t="shared" si="353"/>
        <v>491.79627716654818</v>
      </c>
      <c r="AD958" s="13">
        <f t="shared" si="354"/>
        <v>379.01949412021315</v>
      </c>
      <c r="AE958" s="13">
        <f t="shared" si="355"/>
        <v>343.89170584759438</v>
      </c>
      <c r="AF958" s="13">
        <f t="shared" si="356"/>
        <v>384.93567697297124</v>
      </c>
      <c r="AG958" s="13">
        <f t="shared" si="357"/>
        <v>408.60040838400397</v>
      </c>
      <c r="AH958" s="13">
        <f t="shared" si="358"/>
        <v>408.96971722793393</v>
      </c>
      <c r="AI958" s="13">
        <f t="shared" si="359"/>
        <v>426.34895694227862</v>
      </c>
      <c r="AJ958" s="13">
        <f t="shared" si="360"/>
        <v>509.54482572482232</v>
      </c>
      <c r="AK958" s="13">
        <f t="shared" si="361"/>
        <v>526.92406543916695</v>
      </c>
      <c r="AL958" s="1">
        <v>2513.2878600000004</v>
      </c>
      <c r="AM958" s="1">
        <v>48761.309571373</v>
      </c>
      <c r="AN958" s="1">
        <v>103867.79148620171</v>
      </c>
      <c r="AO958" s="1">
        <v>21347.963865109014</v>
      </c>
      <c r="AP958" s="1">
        <v>5242.6332000000002</v>
      </c>
      <c r="AQ958" s="1">
        <v>60469.712189274847</v>
      </c>
      <c r="AR958" s="1">
        <v>16807.482231817845</v>
      </c>
    </row>
    <row r="959" spans="1:44" x14ac:dyDescent="0.25">
      <c r="A959" s="1">
        <v>2770</v>
      </c>
      <c r="B959" s="1" t="s">
        <v>1004</v>
      </c>
      <c r="C959" s="1">
        <v>1301</v>
      </c>
      <c r="D959" s="1">
        <v>13</v>
      </c>
      <c r="E959" s="1">
        <v>1666</v>
      </c>
      <c r="F959" s="2" t="s">
        <v>995</v>
      </c>
      <c r="G959" s="2" t="s">
        <v>996</v>
      </c>
      <c r="H959" s="2">
        <f t="shared" si="362"/>
        <v>264021.93245953071</v>
      </c>
      <c r="I959" s="9">
        <v>129354.49103856699</v>
      </c>
      <c r="J959" s="1">
        <v>9477.9719999999907</v>
      </c>
      <c r="K959">
        <f t="shared" si="363"/>
        <v>425.0413865978249</v>
      </c>
      <c r="L959">
        <f t="shared" si="364"/>
        <v>355.55232174134488</v>
      </c>
      <c r="M959">
        <f t="shared" si="365"/>
        <v>579.18793099539766</v>
      </c>
      <c r="N959">
        <f t="shared" si="366"/>
        <v>889.93095966295198</v>
      </c>
      <c r="O959">
        <f t="shared" si="367"/>
        <v>1008.0076717741721</v>
      </c>
      <c r="P959">
        <f t="shared" si="368"/>
        <v>1044.1128916805944</v>
      </c>
      <c r="Q959">
        <f t="shared" si="369"/>
        <v>933.03502158832339</v>
      </c>
      <c r="R959">
        <f t="shared" si="370"/>
        <v>839.57906118285689</v>
      </c>
      <c r="S959">
        <f t="shared" si="371"/>
        <v>896.75813901561673</v>
      </c>
      <c r="T959">
        <f t="shared" si="372"/>
        <v>1043.0455435437411</v>
      </c>
      <c r="U959">
        <f t="shared" si="373"/>
        <v>987.84611300746428</v>
      </c>
      <c r="V959">
        <f t="shared" si="374"/>
        <v>475.87495920970264</v>
      </c>
      <c r="W959" s="1">
        <v>10744.193983068</v>
      </c>
      <c r="X959" s="1">
        <v>0</v>
      </c>
      <c r="Y959" s="1">
        <v>8808.0658050000002</v>
      </c>
      <c r="Z959" s="13">
        <f t="shared" si="350"/>
        <v>858.10108843404987</v>
      </c>
      <c r="AA959" s="13">
        <f t="shared" si="351"/>
        <v>773.19429354735666</v>
      </c>
      <c r="AB959" s="13">
        <f t="shared" si="352"/>
        <v>858.10108843404987</v>
      </c>
      <c r="AC959" s="13">
        <f t="shared" si="353"/>
        <v>800.89513537914036</v>
      </c>
      <c r="AD959" s="13">
        <f t="shared" si="354"/>
        <v>617.23702099506079</v>
      </c>
      <c r="AE959" s="13">
        <f t="shared" si="355"/>
        <v>560.03106794015139</v>
      </c>
      <c r="AF959" s="13">
        <f t="shared" si="356"/>
        <v>626.87158369262022</v>
      </c>
      <c r="AG959" s="13">
        <f t="shared" si="357"/>
        <v>665.40983448285863</v>
      </c>
      <c r="AH959" s="13">
        <f t="shared" si="358"/>
        <v>666.01125761330627</v>
      </c>
      <c r="AI959" s="13">
        <f t="shared" si="359"/>
        <v>694.31352257553772</v>
      </c>
      <c r="AJ959" s="13">
        <f t="shared" si="360"/>
        <v>829.79882347181854</v>
      </c>
      <c r="AK959" s="13">
        <f t="shared" si="361"/>
        <v>858.10108843404987</v>
      </c>
      <c r="AL959" s="1">
        <v>2002.108035</v>
      </c>
      <c r="AM959" s="1">
        <v>98322.151215499005</v>
      </c>
      <c r="AN959" s="1">
        <v>134667.44142096373</v>
      </c>
      <c r="AO959" s="1">
        <v>76594.617603935083</v>
      </c>
      <c r="AP959" s="1">
        <v>7541.7048000000013</v>
      </c>
      <c r="AQ959" s="1">
        <v>25660.960030194568</v>
      </c>
      <c r="AR959" s="1">
        <v>24870.158986834071</v>
      </c>
    </row>
    <row r="960" spans="1:44" x14ac:dyDescent="0.25">
      <c r="A960" s="1">
        <v>2771</v>
      </c>
      <c r="B960" s="1" t="s">
        <v>1005</v>
      </c>
      <c r="C960" s="1">
        <v>1301</v>
      </c>
      <c r="D960" s="1">
        <v>13</v>
      </c>
      <c r="E960" s="1">
        <v>789</v>
      </c>
      <c r="F960" s="2" t="s">
        <v>995</v>
      </c>
      <c r="G960" s="2" t="s">
        <v>996</v>
      </c>
      <c r="H960" s="2">
        <f t="shared" si="362"/>
        <v>90129.212407788087</v>
      </c>
      <c r="I960" s="9">
        <v>45897.227799614899</v>
      </c>
      <c r="J960" s="1">
        <v>5694.192</v>
      </c>
      <c r="K960">
        <f t="shared" si="363"/>
        <v>255.35708094877725</v>
      </c>
      <c r="L960">
        <f t="shared" si="364"/>
        <v>213.60932339122698</v>
      </c>
      <c r="M960">
        <f t="shared" si="365"/>
        <v>347.96550181521411</v>
      </c>
      <c r="N960">
        <f t="shared" si="366"/>
        <v>534.6542225557439</v>
      </c>
      <c r="O960">
        <f t="shared" si="367"/>
        <v>605.59254875991644</v>
      </c>
      <c r="P960">
        <f t="shared" si="368"/>
        <v>627.28390365623716</v>
      </c>
      <c r="Q960">
        <f t="shared" si="369"/>
        <v>560.550353561718</v>
      </c>
      <c r="R960">
        <f t="shared" si="370"/>
        <v>504.40372408305694</v>
      </c>
      <c r="S960">
        <f t="shared" si="371"/>
        <v>538.75586687928785</v>
      </c>
      <c r="T960">
        <f t="shared" si="372"/>
        <v>626.64266044280669</v>
      </c>
      <c r="U960">
        <f t="shared" si="373"/>
        <v>593.47985348745544</v>
      </c>
      <c r="V960">
        <f t="shared" si="374"/>
        <v>285.89696041855979</v>
      </c>
      <c r="W960" s="1">
        <v>8112.6311638750003</v>
      </c>
      <c r="X960" s="1">
        <v>0</v>
      </c>
      <c r="Y960" s="1">
        <v>12697.135604999899</v>
      </c>
      <c r="Z960" s="13">
        <f t="shared" si="350"/>
        <v>1236.9827977965638</v>
      </c>
      <c r="AA960" s="13">
        <f t="shared" si="351"/>
        <v>1114.5866767491623</v>
      </c>
      <c r="AB960" s="13">
        <f t="shared" si="352"/>
        <v>1236.9827977965638</v>
      </c>
      <c r="AC960" s="13">
        <f t="shared" si="353"/>
        <v>1154.5184112408772</v>
      </c>
      <c r="AD960" s="13">
        <f t="shared" si="354"/>
        <v>889.76880163084297</v>
      </c>
      <c r="AE960" s="13">
        <f t="shared" si="355"/>
        <v>807.30441507515661</v>
      </c>
      <c r="AF960" s="13">
        <f t="shared" si="356"/>
        <v>903.65736147747168</v>
      </c>
      <c r="AG960" s="13">
        <f t="shared" si="357"/>
        <v>959.2116008639872</v>
      </c>
      <c r="AH960" s="13">
        <f t="shared" si="358"/>
        <v>960.07857338807332</v>
      </c>
      <c r="AI960" s="13">
        <f t="shared" si="359"/>
        <v>1000.8772804038741</v>
      </c>
      <c r="AJ960" s="13">
        <f t="shared" si="360"/>
        <v>1196.1840907807627</v>
      </c>
      <c r="AK960" s="13">
        <f t="shared" si="361"/>
        <v>1236.9827977965638</v>
      </c>
      <c r="AL960" s="1">
        <v>16395.412079999998</v>
      </c>
      <c r="AM960" s="1">
        <v>2997.8569507399998</v>
      </c>
      <c r="AN960" s="1">
        <v>44231.984608173196</v>
      </c>
      <c r="AO960" s="1">
        <v>17946.365227261973</v>
      </c>
      <c r="AP960" s="1">
        <v>3173.2344000000003</v>
      </c>
      <c r="AQ960" s="1">
        <v>7429.0734789922981</v>
      </c>
      <c r="AR960" s="1">
        <v>15683.311501918928</v>
      </c>
    </row>
    <row r="961" spans="1:44" x14ac:dyDescent="0.25">
      <c r="A961" s="1">
        <v>2772</v>
      </c>
      <c r="B961" s="1" t="s">
        <v>1006</v>
      </c>
      <c r="C961" s="1">
        <v>1301</v>
      </c>
      <c r="D961" s="1">
        <v>13</v>
      </c>
      <c r="E961" s="1">
        <v>489</v>
      </c>
      <c r="F961" s="2" t="s">
        <v>995</v>
      </c>
      <c r="G961" s="2" t="s">
        <v>996</v>
      </c>
      <c r="H961" s="2">
        <f t="shared" si="362"/>
        <v>45184.720157086253</v>
      </c>
      <c r="I961" s="9">
        <v>9546.0045187479791</v>
      </c>
      <c r="J961" s="1">
        <v>1418.2559999999901</v>
      </c>
      <c r="K961">
        <f t="shared" si="363"/>
        <v>63.601949529992403</v>
      </c>
      <c r="L961">
        <f t="shared" si="364"/>
        <v>53.203809171792216</v>
      </c>
      <c r="M961">
        <f t="shared" si="365"/>
        <v>86.6679874409635</v>
      </c>
      <c r="N961">
        <f t="shared" si="366"/>
        <v>133.16666509752636</v>
      </c>
      <c r="O961">
        <f t="shared" si="367"/>
        <v>150.83531883611195</v>
      </c>
      <c r="P961">
        <f t="shared" si="368"/>
        <v>156.23799830842972</v>
      </c>
      <c r="Q961">
        <f t="shared" si="369"/>
        <v>139.61663081276893</v>
      </c>
      <c r="R961">
        <f t="shared" si="370"/>
        <v>125.63215432551887</v>
      </c>
      <c r="S961">
        <f t="shared" si="371"/>
        <v>134.18826424130867</v>
      </c>
      <c r="T961">
        <f t="shared" si="372"/>
        <v>156.07828345601393</v>
      </c>
      <c r="U961">
        <f t="shared" si="373"/>
        <v>147.81840216973694</v>
      </c>
      <c r="V961">
        <f t="shared" si="374"/>
        <v>71.208536609826652</v>
      </c>
      <c r="W961" s="1">
        <v>1464.44426464</v>
      </c>
      <c r="X961" s="1">
        <v>0</v>
      </c>
      <c r="Y961" s="1">
        <v>6464.9545799999896</v>
      </c>
      <c r="Z961" s="13">
        <f t="shared" si="350"/>
        <v>629.8300540199798</v>
      </c>
      <c r="AA961" s="13">
        <f t="shared" si="351"/>
        <v>567.51006406665226</v>
      </c>
      <c r="AB961" s="13">
        <f t="shared" si="352"/>
        <v>629.8300540199798</v>
      </c>
      <c r="AC961" s="13">
        <f t="shared" si="353"/>
        <v>587.84196078892546</v>
      </c>
      <c r="AD961" s="13">
        <f t="shared" si="354"/>
        <v>453.04036029821282</v>
      </c>
      <c r="AE961" s="13">
        <f t="shared" si="355"/>
        <v>411.05226706715854</v>
      </c>
      <c r="AF961" s="13">
        <f t="shared" si="356"/>
        <v>460.11194804708339</v>
      </c>
      <c r="AG961" s="13">
        <f t="shared" si="357"/>
        <v>488.39829904256624</v>
      </c>
      <c r="AH961" s="13">
        <f t="shared" si="358"/>
        <v>488.83973230473583</v>
      </c>
      <c r="AI961" s="13">
        <f t="shared" si="359"/>
        <v>509.61306228917852</v>
      </c>
      <c r="AJ961" s="13">
        <f t="shared" si="360"/>
        <v>609.05672403553706</v>
      </c>
      <c r="AK961" s="13">
        <f t="shared" si="361"/>
        <v>629.8300540199798</v>
      </c>
      <c r="AL961" s="1">
        <v>3.6074999999999999</v>
      </c>
      <c r="AM961" s="1">
        <v>194.742174108</v>
      </c>
      <c r="AN961" s="1">
        <v>35638.715638338275</v>
      </c>
      <c r="AO961" s="1">
        <v>29089.533178829861</v>
      </c>
      <c r="AP961" s="1">
        <v>1069.4628</v>
      </c>
      <c r="AQ961" s="1">
        <v>2143.9266142555971</v>
      </c>
      <c r="AR961" s="1">
        <v>3335.7930452528144</v>
      </c>
    </row>
    <row r="962" spans="1:44" x14ac:dyDescent="0.25">
      <c r="A962" s="1">
        <v>2773</v>
      </c>
      <c r="B962" s="1" t="s">
        <v>1007</v>
      </c>
      <c r="C962" s="1">
        <v>1301</v>
      </c>
      <c r="D962" s="1">
        <v>13</v>
      </c>
      <c r="E962" s="1">
        <v>697</v>
      </c>
      <c r="F962" s="2" t="s">
        <v>995</v>
      </c>
      <c r="G962" s="2" t="s">
        <v>996</v>
      </c>
      <c r="H962" s="2">
        <f t="shared" si="362"/>
        <v>189821.50096560532</v>
      </c>
      <c r="I962" s="9">
        <v>133541.3227842066</v>
      </c>
      <c r="J962" s="1">
        <v>10277.064</v>
      </c>
      <c r="K962">
        <f t="shared" si="363"/>
        <v>460.87681338524669</v>
      </c>
      <c r="L962">
        <f t="shared" si="364"/>
        <v>385.52909481948217</v>
      </c>
      <c r="M962">
        <f t="shared" si="365"/>
        <v>628.01952093415036</v>
      </c>
      <c r="N962">
        <f t="shared" si="366"/>
        <v>964.96143141566415</v>
      </c>
      <c r="O962">
        <f t="shared" si="367"/>
        <v>1092.9932432079531</v>
      </c>
      <c r="P962">
        <f t="shared" si="368"/>
        <v>1132.1425101304951</v>
      </c>
      <c r="Q962">
        <f t="shared" si="369"/>
        <v>1011.6996158149224</v>
      </c>
      <c r="R962">
        <f t="shared" si="370"/>
        <v>910.3643421647738</v>
      </c>
      <c r="S962">
        <f t="shared" si="371"/>
        <v>972.3642132709823</v>
      </c>
      <c r="T962">
        <f t="shared" si="372"/>
        <v>1130.9851734014223</v>
      </c>
      <c r="U962">
        <f t="shared" si="373"/>
        <v>1071.1318545284744</v>
      </c>
      <c r="V962">
        <f t="shared" si="374"/>
        <v>515.99618692643412</v>
      </c>
      <c r="W962" s="1">
        <v>11652.8422824996</v>
      </c>
      <c r="X962" s="1">
        <v>0</v>
      </c>
      <c r="Y962" s="1">
        <v>7287.6501600000001</v>
      </c>
      <c r="Z962" s="13">
        <f t="shared" si="350"/>
        <v>709.97886174654639</v>
      </c>
      <c r="AA962" s="13">
        <f t="shared" si="351"/>
        <v>639.72836282431479</v>
      </c>
      <c r="AB962" s="13">
        <f t="shared" si="352"/>
        <v>709.97886174654639</v>
      </c>
      <c r="AC962" s="13">
        <f t="shared" si="353"/>
        <v>662.64758809769296</v>
      </c>
      <c r="AD962" s="13">
        <f t="shared" si="354"/>
        <v>510.69185612340891</v>
      </c>
      <c r="AE962" s="13">
        <f t="shared" si="355"/>
        <v>463.36058247455554</v>
      </c>
      <c r="AF962" s="13">
        <f t="shared" si="356"/>
        <v>518.66333634833427</v>
      </c>
      <c r="AG962" s="13">
        <f t="shared" si="357"/>
        <v>550.5492572480365</v>
      </c>
      <c r="AH962" s="13">
        <f t="shared" si="358"/>
        <v>551.04686494873579</v>
      </c>
      <c r="AI962" s="13">
        <f t="shared" si="359"/>
        <v>574.46369792281325</v>
      </c>
      <c r="AJ962" s="13">
        <f t="shared" si="360"/>
        <v>686.56202877246892</v>
      </c>
      <c r="AK962" s="13">
        <f t="shared" si="361"/>
        <v>709.97886174654639</v>
      </c>
      <c r="AL962" s="1">
        <v>3935.27999</v>
      </c>
      <c r="AM962" s="1">
        <v>100388.48635170699</v>
      </c>
      <c r="AN962" s="1">
        <v>56280.178181398733</v>
      </c>
      <c r="AO962" s="1">
        <v>13606.394551388159</v>
      </c>
      <c r="AP962" s="1">
        <v>3658.3596000000007</v>
      </c>
      <c r="AQ962" s="1">
        <v>12386.982934226569</v>
      </c>
      <c r="AR962" s="1">
        <v>26628.441095784005</v>
      </c>
    </row>
    <row r="963" spans="1:44" x14ac:dyDescent="0.25">
      <c r="A963" s="1">
        <v>2774</v>
      </c>
      <c r="B963" s="1" t="s">
        <v>1008</v>
      </c>
      <c r="C963" s="1">
        <v>1301</v>
      </c>
      <c r="D963" s="1">
        <v>13</v>
      </c>
      <c r="E963" s="1">
        <v>135</v>
      </c>
      <c r="F963" s="2" t="s">
        <v>995</v>
      </c>
      <c r="G963" s="2" t="s">
        <v>996</v>
      </c>
      <c r="H963" s="2">
        <f t="shared" si="362"/>
        <v>26608.867984153814</v>
      </c>
      <c r="I963" s="9">
        <v>22686.497614990985</v>
      </c>
      <c r="J963" s="1">
        <v>883.76399999999899</v>
      </c>
      <c r="K963">
        <f t="shared" si="363"/>
        <v>39.632558102644751</v>
      </c>
      <c r="L963">
        <f t="shared" si="364"/>
        <v>33.153119894363257</v>
      </c>
      <c r="M963">
        <f t="shared" si="365"/>
        <v>54.005798144182798</v>
      </c>
      <c r="N963">
        <f t="shared" si="366"/>
        <v>82.980720415250119</v>
      </c>
      <c r="O963">
        <f t="shared" si="367"/>
        <v>93.990665095637468</v>
      </c>
      <c r="P963">
        <f t="shared" si="368"/>
        <v>97.357260139954917</v>
      </c>
      <c r="Q963">
        <f t="shared" si="369"/>
        <v>86.999915469151304</v>
      </c>
      <c r="R963">
        <f t="shared" si="370"/>
        <v>78.285708105827524</v>
      </c>
      <c r="S963">
        <f t="shared" si="371"/>
        <v>83.617313911562235</v>
      </c>
      <c r="T963">
        <f t="shared" si="372"/>
        <v>97.257736332665971</v>
      </c>
      <c r="U963">
        <f t="shared" si="373"/>
        <v>92.110720755023181</v>
      </c>
      <c r="V963">
        <f t="shared" si="374"/>
        <v>44.372483633735527</v>
      </c>
      <c r="W963" s="1">
        <v>912.21329964799895</v>
      </c>
      <c r="X963" s="1">
        <v>0</v>
      </c>
      <c r="Y963" s="1">
        <v>6028.2427799999896</v>
      </c>
      <c r="Z963" s="13">
        <f t="shared" ref="Z963:Z1026" si="375">Y963*0.097422193184222</f>
        <v>587.28463267455049</v>
      </c>
      <c r="AA963" s="13">
        <f t="shared" ref="AA963:AA1026" si="376">Y963*0.0877825291800663</f>
        <v>529.17439773987303</v>
      </c>
      <c r="AB963" s="13">
        <f t="shared" ref="AB963:AB1026" si="377">Y963*0.097422193184222</f>
        <v>587.28463267455049</v>
      </c>
      <c r="AC963" s="13">
        <f t="shared" ref="AC963:AC1026" si="378">Y963*0.0909274695614221</f>
        <v>548.13286188731161</v>
      </c>
      <c r="AD963" s="13">
        <f t="shared" ref="AD963:AD1026" si="379">Y963*0.070076340783544</f>
        <v>422.4371953772179</v>
      </c>
      <c r="AE963" s="13">
        <f t="shared" ref="AE963:AE1026" si="380">Y963*0.0635816171607441</f>
        <v>383.28542458997907</v>
      </c>
      <c r="AF963" s="13">
        <f t="shared" ref="AF963:AF1026" si="381">Y963*0.0711701748795711</f>
        <v>429.03109286911109</v>
      </c>
      <c r="AG963" s="13">
        <f t="shared" ref="AG963:AG1026" si="382">Y963*0.0755455112636796</f>
        <v>455.40668283668447</v>
      </c>
      <c r="AH963" s="13">
        <f t="shared" ref="AH963:AH1026" si="383">Y963*0.0756137922170424</f>
        <v>455.81829700080522</v>
      </c>
      <c r="AI963" s="13">
        <f t="shared" ref="AI963:AI1026" si="384">Y963*0.078827013551761</f>
        <v>475.1883753123646</v>
      </c>
      <c r="AJ963" s="13">
        <f t="shared" ref="AJ963:AJ1026" si="385">Y963*0.0942089718495034</f>
        <v>567.91455436299111</v>
      </c>
      <c r="AK963" s="13">
        <f t="shared" ref="AK963:AK1026" si="386">Y963*0.097422193184222</f>
        <v>587.28463267455049</v>
      </c>
      <c r="AL963" s="1">
        <v>14736.141249999999</v>
      </c>
      <c r="AM963" s="1">
        <v>126.13628534299998</v>
      </c>
      <c r="AN963" s="1">
        <v>3922.3703691628298</v>
      </c>
      <c r="AO963" s="1">
        <v>1290.2615522868084</v>
      </c>
      <c r="AP963" s="1">
        <v>596.83679999999993</v>
      </c>
      <c r="AQ963" s="1">
        <v>94.806460492715786</v>
      </c>
      <c r="AR963" s="1">
        <v>1940.4655563833055</v>
      </c>
    </row>
    <row r="964" spans="1:44" x14ac:dyDescent="0.25">
      <c r="A964" s="1">
        <v>2775</v>
      </c>
      <c r="B964" s="1" t="s">
        <v>1009</v>
      </c>
      <c r="C964" s="1">
        <v>1301</v>
      </c>
      <c r="D964" s="1">
        <v>13</v>
      </c>
      <c r="E964" s="1">
        <v>766</v>
      </c>
      <c r="F964" s="2" t="s">
        <v>995</v>
      </c>
      <c r="G964" s="2" t="s">
        <v>996</v>
      </c>
      <c r="H964" s="2">
        <f t="shared" ref="H964:H1027" si="387">I964+AN964</f>
        <v>111049.32244916129</v>
      </c>
      <c r="I964" s="9">
        <v>49365.680779507966</v>
      </c>
      <c r="J964" s="1">
        <v>6165.1799999999903</v>
      </c>
      <c r="K964">
        <f t="shared" ref="K964:K1027" si="388">J964*0.0448451827667169</f>
        <v>276.47862388970725</v>
      </c>
      <c r="L964">
        <f t="shared" ref="L964:L1027" si="389">J964*0.0375135442203612</f>
        <v>231.27775255648609</v>
      </c>
      <c r="M964">
        <f t="shared" ref="M964:M1027" si="390">J964*0.0611088459636089</f>
        <v>376.74703495792176</v>
      </c>
      <c r="N964">
        <f t="shared" ref="N964:N1027" si="391">J964*0.0938946601301368</f>
        <v>578.87748074111585</v>
      </c>
      <c r="O964">
        <f t="shared" ref="O964:O1027" si="392">J964*0.106352674577871</f>
        <v>655.68338225399771</v>
      </c>
      <c r="P964">
        <f t="shared" ref="P964:P1027" si="393">J964*0.110162056997066</f>
        <v>679.16891055717031</v>
      </c>
      <c r="Q964">
        <f t="shared" ref="Q964:Q1027" si="394">J964*0.0984424749923638</f>
        <v>606.91557797342057</v>
      </c>
      <c r="R964">
        <f t="shared" ref="R964:R1027" si="395">J964*0.0885821419585179</f>
        <v>546.12484995981447</v>
      </c>
      <c r="S964">
        <f t="shared" ref="S964:S1027" si="396">J964*0.0946149808224394</f>
        <v>583.31838746688595</v>
      </c>
      <c r="T964">
        <f t="shared" ref="T964:T1027" si="397">J964*0.110049443440405</f>
        <v>678.47462770991501</v>
      </c>
      <c r="U964">
        <f t="shared" ref="U964:U1027" si="398">J964*0.104225472812904</f>
        <v>642.56880047665845</v>
      </c>
      <c r="V964">
        <f t="shared" ref="V964:V1027" si="399">J964*0.0502085213176092</f>
        <v>309.54457145689742</v>
      </c>
      <c r="W964" s="1">
        <v>6365.4940789439897</v>
      </c>
      <c r="X964" s="1">
        <v>12528.442499999999</v>
      </c>
      <c r="Y964" s="1">
        <v>8327.6182499999904</v>
      </c>
      <c r="Z964" s="13">
        <f t="shared" si="375"/>
        <v>811.29483391595181</v>
      </c>
      <c r="AA964" s="13">
        <f t="shared" si="376"/>
        <v>731.01939203107679</v>
      </c>
      <c r="AB964" s="13">
        <f t="shared" si="377"/>
        <v>811.29483391595181</v>
      </c>
      <c r="AC964" s="13">
        <f t="shared" si="378"/>
        <v>757.20925494601727</v>
      </c>
      <c r="AD964" s="13">
        <f t="shared" si="379"/>
        <v>583.56901440225965</v>
      </c>
      <c r="AE964" s="13">
        <f t="shared" si="380"/>
        <v>529.48343543232522</v>
      </c>
      <c r="AF964" s="13">
        <f t="shared" si="381"/>
        <v>592.67804718280718</v>
      </c>
      <c r="AG964" s="13">
        <f t="shared" si="382"/>
        <v>629.11417830499806</v>
      </c>
      <c r="AH964" s="13">
        <f t="shared" si="383"/>
        <v>629.68279601834945</v>
      </c>
      <c r="AI964" s="13">
        <f t="shared" si="384"/>
        <v>656.44127664664143</v>
      </c>
      <c r="AJ964" s="13">
        <f t="shared" si="385"/>
        <v>784.53635328765984</v>
      </c>
      <c r="AK964" s="13">
        <f t="shared" si="386"/>
        <v>811.29483391595181</v>
      </c>
      <c r="AL964" s="1">
        <v>14716.024525000001</v>
      </c>
      <c r="AM964" s="1">
        <v>1262.9214255639999</v>
      </c>
      <c r="AN964" s="1">
        <v>61683.641669653334</v>
      </c>
      <c r="AO964" s="1">
        <v>22638.225417395821</v>
      </c>
      <c r="AP964" s="1">
        <v>3263.0724000000005</v>
      </c>
      <c r="AQ964" s="1">
        <v>21649.710065701664</v>
      </c>
      <c r="AR964" s="1">
        <v>14132.633786555851</v>
      </c>
    </row>
    <row r="965" spans="1:44" x14ac:dyDescent="0.25">
      <c r="A965" s="1">
        <v>2781</v>
      </c>
      <c r="B965" s="1" t="s">
        <v>1010</v>
      </c>
      <c r="C965" s="1">
        <v>1302</v>
      </c>
      <c r="D965" s="1">
        <v>13</v>
      </c>
      <c r="E965" s="1">
        <v>712</v>
      </c>
      <c r="F965" s="2" t="s">
        <v>1011</v>
      </c>
      <c r="G965" s="2" t="s">
        <v>996</v>
      </c>
      <c r="H965" s="2">
        <f t="shared" si="387"/>
        <v>60766.869505298251</v>
      </c>
      <c r="I965" s="9">
        <v>9427.7879724859995</v>
      </c>
      <c r="J965" s="1">
        <v>428.65199999999902</v>
      </c>
      <c r="K965">
        <f t="shared" si="388"/>
        <v>19.222977283318691</v>
      </c>
      <c r="L965">
        <f t="shared" si="389"/>
        <v>16.080255757146233</v>
      </c>
      <c r="M965">
        <f t="shared" si="390"/>
        <v>26.194429039992823</v>
      </c>
      <c r="N965">
        <f t="shared" si="391"/>
        <v>40.248133854103308</v>
      </c>
      <c r="O965">
        <f t="shared" si="392"/>
        <v>45.588286663153454</v>
      </c>
      <c r="P965">
        <f t="shared" si="393"/>
        <v>47.221186055906223</v>
      </c>
      <c r="Q965">
        <f t="shared" si="394"/>
        <v>42.197563790426635</v>
      </c>
      <c r="R965">
        <f t="shared" si="395"/>
        <v>37.970912314802526</v>
      </c>
      <c r="S965">
        <f t="shared" si="396"/>
        <v>40.556900759500202</v>
      </c>
      <c r="T965">
        <f t="shared" si="397"/>
        <v>47.172914029616379</v>
      </c>
      <c r="U965">
        <f t="shared" si="398"/>
        <v>44.676457372196822</v>
      </c>
      <c r="V965">
        <f t="shared" si="399"/>
        <v>21.521983079835771</v>
      </c>
      <c r="W965" s="1">
        <v>443.84918681599999</v>
      </c>
      <c r="X965" s="1">
        <v>0</v>
      </c>
      <c r="Y965" s="1">
        <v>5233.3571849999998</v>
      </c>
      <c r="Z965" s="13">
        <f t="shared" si="375"/>
        <v>509.84513467910625</v>
      </c>
      <c r="AA965" s="13">
        <f t="shared" si="376"/>
        <v>459.39732980197209</v>
      </c>
      <c r="AB965" s="13">
        <f t="shared" si="377"/>
        <v>509.84513467910625</v>
      </c>
      <c r="AC965" s="13">
        <f t="shared" si="378"/>
        <v>475.85592614313714</v>
      </c>
      <c r="AD965" s="13">
        <f t="shared" si="379"/>
        <v>366.73452153806846</v>
      </c>
      <c r="AE965" s="13">
        <f t="shared" si="380"/>
        <v>332.74531300209946</v>
      </c>
      <c r="AF965" s="13">
        <f t="shared" si="381"/>
        <v>372.4589460637099</v>
      </c>
      <c r="AG965" s="13">
        <f t="shared" si="382"/>
        <v>395.35664416627606</v>
      </c>
      <c r="AH965" s="13">
        <f t="shared" si="383"/>
        <v>395.71398278415592</v>
      </c>
      <c r="AI965" s="13">
        <f t="shared" si="384"/>
        <v>412.52991774320077</v>
      </c>
      <c r="AJ965" s="13">
        <f t="shared" si="385"/>
        <v>493.02919972006134</v>
      </c>
      <c r="AK965" s="13">
        <f t="shared" si="386"/>
        <v>509.84513467910625</v>
      </c>
      <c r="AL965" s="1">
        <v>3198.4818499999997</v>
      </c>
      <c r="AM965" s="1">
        <v>123.44775067</v>
      </c>
      <c r="AN965" s="1">
        <v>51339.081532812248</v>
      </c>
      <c r="AO965" s="1">
        <v>48208.863453625301</v>
      </c>
      <c r="AP965" s="1">
        <v>1018.0270296000001</v>
      </c>
      <c r="AQ965" s="1">
        <v>1130.6600731048513</v>
      </c>
      <c r="AR965" s="1">
        <v>981.53097648209416</v>
      </c>
    </row>
    <row r="966" spans="1:44" x14ac:dyDescent="0.25">
      <c r="A966" s="1">
        <v>2782</v>
      </c>
      <c r="B966" s="1" t="s">
        <v>1012</v>
      </c>
      <c r="C966" s="1">
        <v>1302</v>
      </c>
      <c r="D966" s="1">
        <v>13</v>
      </c>
      <c r="E966" s="1">
        <v>942</v>
      </c>
      <c r="F966" s="2" t="s">
        <v>1011</v>
      </c>
      <c r="G966" s="2" t="s">
        <v>996</v>
      </c>
      <c r="H966" s="2">
        <f t="shared" si="387"/>
        <v>68612.674660443765</v>
      </c>
      <c r="I966" s="9">
        <v>30343.900172335991</v>
      </c>
      <c r="J966" s="1">
        <v>1005.47999999999</v>
      </c>
      <c r="K966">
        <f t="shared" si="388"/>
        <v>45.090934368278063</v>
      </c>
      <c r="L966">
        <f t="shared" si="389"/>
        <v>37.719118442688405</v>
      </c>
      <c r="M966">
        <f t="shared" si="390"/>
        <v>61.443722439488866</v>
      </c>
      <c r="N966">
        <f t="shared" si="391"/>
        <v>94.409202867649</v>
      </c>
      <c r="O966">
        <f t="shared" si="392"/>
        <v>106.93548723455666</v>
      </c>
      <c r="P966">
        <f t="shared" si="393"/>
        <v>110.76574506940881</v>
      </c>
      <c r="Q966">
        <f t="shared" si="394"/>
        <v>98.98193975532098</v>
      </c>
      <c r="R966">
        <f t="shared" si="395"/>
        <v>89.06757209644968</v>
      </c>
      <c r="S966">
        <f t="shared" si="396"/>
        <v>95.13347091734542</v>
      </c>
      <c r="T966">
        <f t="shared" si="397"/>
        <v>110.65251439045733</v>
      </c>
      <c r="U966">
        <f t="shared" si="398"/>
        <v>104.79662840391767</v>
      </c>
      <c r="V966">
        <f t="shared" si="399"/>
        <v>50.483664014429202</v>
      </c>
      <c r="W966" s="1">
        <v>1038.65870752</v>
      </c>
      <c r="X966" s="1">
        <v>0</v>
      </c>
      <c r="Y966" s="1">
        <v>23590.420770000001</v>
      </c>
      <c r="Z966" s="13">
        <f t="shared" si="375"/>
        <v>2298.2305295520232</v>
      </c>
      <c r="AA966" s="13">
        <f t="shared" si="376"/>
        <v>2070.8267996125669</v>
      </c>
      <c r="AB966" s="13">
        <f t="shared" si="377"/>
        <v>2298.2305295520232</v>
      </c>
      <c r="AC966" s="13">
        <f t="shared" si="378"/>
        <v>2145.0172665053146</v>
      </c>
      <c r="AD966" s="13">
        <f t="shared" si="379"/>
        <v>1653.1303651057144</v>
      </c>
      <c r="AE966" s="13">
        <f t="shared" si="380"/>
        <v>1499.9171020590063</v>
      </c>
      <c r="AF966" s="13">
        <f t="shared" si="381"/>
        <v>1678.9343716835663</v>
      </c>
      <c r="AG966" s="13">
        <f t="shared" si="382"/>
        <v>1782.1503979949762</v>
      </c>
      <c r="AH966" s="13">
        <f t="shared" si="383"/>
        <v>1783.7611744153814</v>
      </c>
      <c r="AI966" s="13">
        <f t="shared" si="384"/>
        <v>1859.5624177285342</v>
      </c>
      <c r="AJ966" s="13">
        <f t="shared" si="385"/>
        <v>2222.4292862388702</v>
      </c>
      <c r="AK966" s="13">
        <f t="shared" si="386"/>
        <v>2298.2305295520232</v>
      </c>
      <c r="AL966" s="1">
        <v>4569.1214899999995</v>
      </c>
      <c r="AM966" s="1">
        <v>140.219204816</v>
      </c>
      <c r="AN966" s="1">
        <v>38268.774488107782</v>
      </c>
      <c r="AO966" s="1">
        <v>32256.538807170207</v>
      </c>
      <c r="AP966" s="1">
        <v>1618.6464000000001</v>
      </c>
      <c r="AQ966" s="1">
        <v>2121.2391497725534</v>
      </c>
      <c r="AR966" s="1">
        <v>2272.3501311650211</v>
      </c>
    </row>
    <row r="967" spans="1:44" x14ac:dyDescent="0.25">
      <c r="A967" s="1">
        <v>2783</v>
      </c>
      <c r="B967" s="1" t="s">
        <v>1013</v>
      </c>
      <c r="C967" s="1">
        <v>1302</v>
      </c>
      <c r="D967" s="1">
        <v>13</v>
      </c>
      <c r="E967" s="1">
        <v>284</v>
      </c>
      <c r="F967" s="2" t="s">
        <v>1011</v>
      </c>
      <c r="G967" s="2" t="s">
        <v>996</v>
      </c>
      <c r="H967" s="2">
        <f t="shared" si="387"/>
        <v>32217.357539202007</v>
      </c>
      <c r="I967" s="9">
        <v>3092.3012692295993</v>
      </c>
      <c r="J967" s="1">
        <v>132.29999999999899</v>
      </c>
      <c r="K967">
        <f t="shared" si="388"/>
        <v>5.9330176800366008</v>
      </c>
      <c r="L967">
        <f t="shared" si="389"/>
        <v>4.9630419003537485</v>
      </c>
      <c r="M967">
        <f t="shared" si="390"/>
        <v>8.0847003209853963</v>
      </c>
      <c r="N967">
        <f t="shared" si="391"/>
        <v>12.422263535217002</v>
      </c>
      <c r="O967">
        <f t="shared" si="392"/>
        <v>14.070458846652224</v>
      </c>
      <c r="P967">
        <f t="shared" si="393"/>
        <v>14.574440140711719</v>
      </c>
      <c r="Q967">
        <f t="shared" si="394"/>
        <v>13.023939441489631</v>
      </c>
      <c r="R967">
        <f t="shared" si="395"/>
        <v>11.719417381111828</v>
      </c>
      <c r="S967">
        <f t="shared" si="396"/>
        <v>12.517561962808637</v>
      </c>
      <c r="T967">
        <f t="shared" si="397"/>
        <v>14.559541367165471</v>
      </c>
      <c r="U967">
        <f t="shared" si="398"/>
        <v>13.789030053147092</v>
      </c>
      <c r="V967">
        <f t="shared" si="399"/>
        <v>6.6425873703196467</v>
      </c>
      <c r="W967" s="1">
        <v>156.42934922160001</v>
      </c>
      <c r="X967" s="1">
        <v>0</v>
      </c>
      <c r="Y967" s="1">
        <v>2399.17524</v>
      </c>
      <c r="Z967" s="13">
        <f t="shared" si="375"/>
        <v>233.7329137140822</v>
      </c>
      <c r="AA967" s="13">
        <f t="shared" si="376"/>
        <v>210.60567051339257</v>
      </c>
      <c r="AB967" s="13">
        <f t="shared" si="377"/>
        <v>233.7329137140822</v>
      </c>
      <c r="AC967" s="13">
        <f t="shared" si="378"/>
        <v>218.15093360761756</v>
      </c>
      <c r="AD967" s="13">
        <f t="shared" si="379"/>
        <v>168.12542171768095</v>
      </c>
      <c r="AE967" s="13">
        <f t="shared" si="380"/>
        <v>152.54344161121637</v>
      </c>
      <c r="AF967" s="13">
        <f t="shared" si="381"/>
        <v>170.74972139753697</v>
      </c>
      <c r="AG967" s="13">
        <f t="shared" si="382"/>
        <v>181.24692011696121</v>
      </c>
      <c r="AH967" s="13">
        <f t="shared" si="383"/>
        <v>181.41073808963282</v>
      </c>
      <c r="AI967" s="13">
        <f t="shared" si="384"/>
        <v>189.11981915652945</v>
      </c>
      <c r="AJ967" s="13">
        <f t="shared" si="385"/>
        <v>226.02383264718557</v>
      </c>
      <c r="AK967" s="13">
        <f t="shared" si="386"/>
        <v>233.7329137140822</v>
      </c>
      <c r="AL967" s="1">
        <v>382.72735</v>
      </c>
      <c r="AM967" s="1">
        <v>21.669330007999999</v>
      </c>
      <c r="AN967" s="1">
        <v>29125.056269972407</v>
      </c>
      <c r="AO967" s="1">
        <v>28385.754150309785</v>
      </c>
      <c r="AP967" s="1">
        <v>239.57997839999999</v>
      </c>
      <c r="AQ967" s="1">
        <v>128.2938724643609</v>
      </c>
      <c r="AR967" s="1">
        <v>371.42826879826004</v>
      </c>
    </row>
    <row r="968" spans="1:44" x14ac:dyDescent="0.25">
      <c r="A968" s="1">
        <v>2784</v>
      </c>
      <c r="B968" s="1" t="s">
        <v>1014</v>
      </c>
      <c r="C968" s="1">
        <v>1302</v>
      </c>
      <c r="D968" s="1">
        <v>13</v>
      </c>
      <c r="E968" s="1">
        <v>675</v>
      </c>
      <c r="F968" s="2" t="s">
        <v>1011</v>
      </c>
      <c r="G968" s="2" t="s">
        <v>996</v>
      </c>
      <c r="H968" s="2">
        <f t="shared" si="387"/>
        <v>61035.841148111867</v>
      </c>
      <c r="I968" s="9">
        <v>9566.1634075294987</v>
      </c>
      <c r="J968" s="1">
        <v>497.44799999999901</v>
      </c>
      <c r="K968">
        <f t="shared" si="388"/>
        <v>22.308146476937747</v>
      </c>
      <c r="L968">
        <f t="shared" si="389"/>
        <v>18.661037545330199</v>
      </c>
      <c r="M968">
        <f t="shared" si="390"/>
        <v>30.398473206905262</v>
      </c>
      <c r="N968">
        <f t="shared" si="391"/>
        <v>46.707710892416195</v>
      </c>
      <c r="O968">
        <f t="shared" si="392"/>
        <v>52.904925263412665</v>
      </c>
      <c r="P968">
        <f t="shared" si="393"/>
        <v>54.799894929076373</v>
      </c>
      <c r="Q968">
        <f t="shared" si="394"/>
        <v>48.970012300001294</v>
      </c>
      <c r="R968">
        <f t="shared" si="395"/>
        <v>44.065009352980724</v>
      </c>
      <c r="S968">
        <f t="shared" si="396"/>
        <v>47.066032980160742</v>
      </c>
      <c r="T968">
        <f t="shared" si="397"/>
        <v>54.743875540542476</v>
      </c>
      <c r="U968">
        <f t="shared" si="398"/>
        <v>51.846752999833363</v>
      </c>
      <c r="V968">
        <f t="shared" si="399"/>
        <v>24.976128512402013</v>
      </c>
      <c r="W968" s="1">
        <v>536.36130516150001</v>
      </c>
      <c r="X968" s="1">
        <v>0</v>
      </c>
      <c r="Y968" s="1">
        <v>4283.6913000000004</v>
      </c>
      <c r="Z968" s="13">
        <f t="shared" si="375"/>
        <v>417.32660137017115</v>
      </c>
      <c r="AA968" s="13">
        <f t="shared" si="376"/>
        <v>376.03325654064616</v>
      </c>
      <c r="AB968" s="13">
        <f t="shared" si="377"/>
        <v>417.32660137017115</v>
      </c>
      <c r="AC968" s="13">
        <f t="shared" si="378"/>
        <v>389.50521029127873</v>
      </c>
      <c r="AD968" s="13">
        <f t="shared" si="379"/>
        <v>300.18541135030262</v>
      </c>
      <c r="AE968" s="13">
        <f t="shared" si="380"/>
        <v>272.36402027141025</v>
      </c>
      <c r="AF968" s="13">
        <f t="shared" si="381"/>
        <v>304.87105895109727</v>
      </c>
      <c r="AG968" s="13">
        <f t="shared" si="382"/>
        <v>323.61364935427633</v>
      </c>
      <c r="AH968" s="13">
        <f t="shared" si="383"/>
        <v>323.90614388015229</v>
      </c>
      <c r="AI968" s="13">
        <f t="shared" si="384"/>
        <v>337.67059215666075</v>
      </c>
      <c r="AJ968" s="13">
        <f t="shared" si="385"/>
        <v>403.56215309366269</v>
      </c>
      <c r="AK968" s="13">
        <f t="shared" si="386"/>
        <v>417.32660137017115</v>
      </c>
      <c r="AL968" s="1">
        <v>4162.1224349999993</v>
      </c>
      <c r="AM968" s="1">
        <v>86.540367368000005</v>
      </c>
      <c r="AN968" s="1">
        <v>51469.677740582367</v>
      </c>
      <c r="AO968" s="1">
        <v>47505.084425105219</v>
      </c>
      <c r="AP968" s="1">
        <v>1349.6651784000003</v>
      </c>
      <c r="AQ968" s="1">
        <v>1585.3798178606817</v>
      </c>
      <c r="AR968" s="1">
        <v>1029.54831921647</v>
      </c>
    </row>
    <row r="969" spans="1:44" x14ac:dyDescent="0.25">
      <c r="A969" s="1">
        <v>2785</v>
      </c>
      <c r="B969" s="1" t="s">
        <v>1015</v>
      </c>
      <c r="C969" s="1">
        <v>1302</v>
      </c>
      <c r="D969" s="1">
        <v>13</v>
      </c>
      <c r="E969" s="1">
        <v>586</v>
      </c>
      <c r="F969" s="2" t="s">
        <v>1011</v>
      </c>
      <c r="G969" s="2" t="s">
        <v>996</v>
      </c>
      <c r="H969" s="2">
        <f t="shared" si="387"/>
        <v>56527.510254533787</v>
      </c>
      <c r="I969" s="9">
        <v>10204.538295835988</v>
      </c>
      <c r="J969" s="1">
        <v>894.34799999999905</v>
      </c>
      <c r="K969">
        <f t="shared" si="388"/>
        <v>40.107199517047682</v>
      </c>
      <c r="L969">
        <f t="shared" si="389"/>
        <v>33.550163246391563</v>
      </c>
      <c r="M969">
        <f t="shared" si="390"/>
        <v>54.652574169861637</v>
      </c>
      <c r="N969">
        <f t="shared" si="391"/>
        <v>83.974501498067497</v>
      </c>
      <c r="O969">
        <f t="shared" si="392"/>
        <v>95.116301803369666</v>
      </c>
      <c r="P969">
        <f t="shared" si="393"/>
        <v>98.523215351211874</v>
      </c>
      <c r="Q969">
        <f t="shared" si="394"/>
        <v>88.041830624470492</v>
      </c>
      <c r="R969">
        <f t="shared" si="395"/>
        <v>79.223261496316482</v>
      </c>
      <c r="S969">
        <f t="shared" si="396"/>
        <v>84.618718868586939</v>
      </c>
      <c r="T969">
        <f t="shared" si="397"/>
        <v>98.422499642039227</v>
      </c>
      <c r="U969">
        <f t="shared" si="398"/>
        <v>93.213843159274958</v>
      </c>
      <c r="V969">
        <f t="shared" si="399"/>
        <v>44.903890623361107</v>
      </c>
      <c r="W969" s="1">
        <v>923.18050339199897</v>
      </c>
      <c r="X969" s="1">
        <v>0</v>
      </c>
      <c r="Y969" s="1">
        <v>7022.1610199999895</v>
      </c>
      <c r="Z969" s="13">
        <f t="shared" si="375"/>
        <v>684.11432746115236</v>
      </c>
      <c r="AA969" s="13">
        <f t="shared" si="376"/>
        <v>616.42305464527317</v>
      </c>
      <c r="AB969" s="13">
        <f t="shared" si="377"/>
        <v>684.11432746115236</v>
      </c>
      <c r="AC969" s="13">
        <f t="shared" si="378"/>
        <v>638.50733240145382</v>
      </c>
      <c r="AD969" s="13">
        <f t="shared" si="379"/>
        <v>492.08734867443815</v>
      </c>
      <c r="AE969" s="13">
        <f t="shared" si="380"/>
        <v>446.48035361473967</v>
      </c>
      <c r="AF969" s="13">
        <f t="shared" si="381"/>
        <v>499.7684278259066</v>
      </c>
      <c r="AG969" s="13">
        <f t="shared" si="382"/>
        <v>530.49274443178103</v>
      </c>
      <c r="AH969" s="13">
        <f t="shared" si="383"/>
        <v>530.97222428089367</v>
      </c>
      <c r="AI969" s="13">
        <f t="shared" si="384"/>
        <v>553.53598188618707</v>
      </c>
      <c r="AJ969" s="13">
        <f t="shared" si="385"/>
        <v>661.55056985585907</v>
      </c>
      <c r="AK969" s="13">
        <f t="shared" si="386"/>
        <v>684.11432746115236</v>
      </c>
      <c r="AL969" s="1">
        <v>1209.8061399999999</v>
      </c>
      <c r="AM969" s="1">
        <v>155.04263244400002</v>
      </c>
      <c r="AN969" s="1">
        <v>46322.971958697803</v>
      </c>
      <c r="AO969" s="1">
        <v>38473.25355909756</v>
      </c>
      <c r="AP969" s="1">
        <v>2402.9712</v>
      </c>
      <c r="AQ969" s="1">
        <v>3314.2122722794315</v>
      </c>
      <c r="AR969" s="1">
        <v>2132.5349273208089</v>
      </c>
    </row>
    <row r="970" spans="1:44" x14ac:dyDescent="0.25">
      <c r="A970" s="1">
        <v>2786</v>
      </c>
      <c r="B970" s="1" t="s">
        <v>1016</v>
      </c>
      <c r="C970" s="1">
        <v>1302</v>
      </c>
      <c r="D970" s="1">
        <v>13</v>
      </c>
      <c r="E970" s="1">
        <v>329</v>
      </c>
      <c r="F970" s="2" t="s">
        <v>1011</v>
      </c>
      <c r="G970" s="2" t="s">
        <v>996</v>
      </c>
      <c r="H970" s="2">
        <f t="shared" si="387"/>
        <v>37116.402042774578</v>
      </c>
      <c r="I970" s="9">
        <v>11503.469285749992</v>
      </c>
      <c r="J970" s="1">
        <v>1116.6119999999901</v>
      </c>
      <c r="K970">
        <f t="shared" si="388"/>
        <v>50.074669219508849</v>
      </c>
      <c r="L970">
        <f t="shared" si="389"/>
        <v>41.888073638985588</v>
      </c>
      <c r="M970">
        <f t="shared" si="390"/>
        <v>68.234870709116663</v>
      </c>
      <c r="N970">
        <f t="shared" si="391"/>
        <v>104.84390423723137</v>
      </c>
      <c r="O970">
        <f t="shared" si="392"/>
        <v>118.75467266574464</v>
      </c>
      <c r="P970">
        <f t="shared" si="393"/>
        <v>123.00827478760677</v>
      </c>
      <c r="Q970">
        <f t="shared" si="394"/>
        <v>109.92204888617235</v>
      </c>
      <c r="R970">
        <f t="shared" si="395"/>
        <v>98.911882696583703</v>
      </c>
      <c r="S970">
        <f t="shared" si="396"/>
        <v>105.64822296610475</v>
      </c>
      <c r="T970">
        <f t="shared" si="397"/>
        <v>122.88252913887642</v>
      </c>
      <c r="U970">
        <f t="shared" si="398"/>
        <v>116.37941364856133</v>
      </c>
      <c r="V970">
        <f t="shared" si="399"/>
        <v>56.063437405497751</v>
      </c>
      <c r="W970" s="1">
        <v>1152.2015227520001</v>
      </c>
      <c r="X970" s="1">
        <v>0</v>
      </c>
      <c r="Y970" s="1">
        <v>237.360375</v>
      </c>
      <c r="Z970" s="13">
        <f t="shared" si="375"/>
        <v>23.124168307529381</v>
      </c>
      <c r="AA970" s="13">
        <f t="shared" si="376"/>
        <v>20.836094044628979</v>
      </c>
      <c r="AB970" s="13">
        <f t="shared" si="377"/>
        <v>23.124168307529381</v>
      </c>
      <c r="AC970" s="13">
        <f t="shared" si="378"/>
        <v>21.582578272900236</v>
      </c>
      <c r="AD970" s="13">
        <f t="shared" si="379"/>
        <v>16.633346527009795</v>
      </c>
      <c r="AE970" s="13">
        <f t="shared" si="380"/>
        <v>15.091756492380657</v>
      </c>
      <c r="AF970" s="13">
        <f t="shared" si="381"/>
        <v>16.892979398230576</v>
      </c>
      <c r="AG970" s="13">
        <f t="shared" si="382"/>
        <v>17.931510883113713</v>
      </c>
      <c r="AH970" s="13">
        <f t="shared" si="383"/>
        <v>17.947718075809266</v>
      </c>
      <c r="AI970" s="13">
        <f t="shared" si="384"/>
        <v>18.710409496776073</v>
      </c>
      <c r="AJ970" s="13">
        <f t="shared" si="385"/>
        <v>22.361476886562571</v>
      </c>
      <c r="AK970" s="13">
        <f t="shared" si="386"/>
        <v>23.124168307529381</v>
      </c>
      <c r="AL970" s="1">
        <v>0</v>
      </c>
      <c r="AM970" s="1">
        <v>8997.2953879980014</v>
      </c>
      <c r="AN970" s="1">
        <v>25612.932757024584</v>
      </c>
      <c r="AO970" s="1">
        <v>19471.219789055471</v>
      </c>
      <c r="AP970" s="1">
        <v>1424.1276</v>
      </c>
      <c r="AQ970" s="1">
        <v>2118.9997611675976</v>
      </c>
      <c r="AR970" s="1">
        <v>2598.5856068015155</v>
      </c>
    </row>
    <row r="971" spans="1:44" x14ac:dyDescent="0.25">
      <c r="A971" s="1">
        <v>2787</v>
      </c>
      <c r="B971" s="1" t="s">
        <v>1011</v>
      </c>
      <c r="C971" s="1">
        <v>1302</v>
      </c>
      <c r="D971" s="1">
        <v>13</v>
      </c>
      <c r="E971" s="1">
        <v>1140</v>
      </c>
      <c r="F971" s="2" t="s">
        <v>1011</v>
      </c>
      <c r="G971" s="2" t="s">
        <v>996</v>
      </c>
      <c r="H971" s="2">
        <f t="shared" si="387"/>
        <v>140363.38138084766</v>
      </c>
      <c r="I971" s="9">
        <v>59433.338137086976</v>
      </c>
      <c r="J971" s="1">
        <v>2926.4759999999901</v>
      </c>
      <c r="K971">
        <f t="shared" si="388"/>
        <v>131.23835108241016</v>
      </c>
      <c r="L971">
        <f t="shared" si="389"/>
        <v>109.78248683582538</v>
      </c>
      <c r="M971">
        <f t="shared" si="390"/>
        <v>178.83357110019773</v>
      </c>
      <c r="N971">
        <f t="shared" si="391"/>
        <v>274.78046939900128</v>
      </c>
      <c r="O971">
        <f t="shared" si="392"/>
        <v>311.23854968794853</v>
      </c>
      <c r="P971">
        <f t="shared" si="393"/>
        <v>322.38661591254458</v>
      </c>
      <c r="Q971">
        <f t="shared" si="394"/>
        <v>288.08954044575188</v>
      </c>
      <c r="R971">
        <f t="shared" si="395"/>
        <v>259.23351247019474</v>
      </c>
      <c r="S971">
        <f t="shared" si="396"/>
        <v>276.88847061732821</v>
      </c>
      <c r="T971">
        <f t="shared" si="397"/>
        <v>322.05705504170157</v>
      </c>
      <c r="U971">
        <f t="shared" si="398"/>
        <v>305.013344775615</v>
      </c>
      <c r="V971">
        <f t="shared" si="399"/>
        <v>146.93403263147121</v>
      </c>
      <c r="W971" s="1">
        <v>3318.5147218860002</v>
      </c>
      <c r="X971" s="1">
        <v>0</v>
      </c>
      <c r="Y971" s="1">
        <v>7239.5971200000004</v>
      </c>
      <c r="Z971" s="13">
        <f t="shared" si="375"/>
        <v>705.29742920057731</v>
      </c>
      <c r="AA971" s="13">
        <f t="shared" si="376"/>
        <v>635.51014543832389</v>
      </c>
      <c r="AB971" s="13">
        <f t="shared" si="377"/>
        <v>705.29742920057731</v>
      </c>
      <c r="AC971" s="13">
        <f t="shared" si="378"/>
        <v>658.27824676575915</v>
      </c>
      <c r="AD971" s="13">
        <f t="shared" si="379"/>
        <v>507.3244749166837</v>
      </c>
      <c r="AE971" s="13">
        <f t="shared" si="380"/>
        <v>460.30529248186565</v>
      </c>
      <c r="AF971" s="13">
        <f t="shared" si="381"/>
        <v>515.24339308803928</v>
      </c>
      <c r="AG971" s="13">
        <f t="shared" si="382"/>
        <v>546.91906577346242</v>
      </c>
      <c r="AH971" s="13">
        <f t="shared" si="383"/>
        <v>547.41339236677857</v>
      </c>
      <c r="AI971" s="13">
        <f t="shared" si="384"/>
        <v>570.67582028752997</v>
      </c>
      <c r="AJ971" s="13">
        <f t="shared" si="385"/>
        <v>682.03500127982591</v>
      </c>
      <c r="AK971" s="13">
        <f t="shared" si="386"/>
        <v>705.29742920057731</v>
      </c>
      <c r="AL971" s="1">
        <v>7230.8749249999901</v>
      </c>
      <c r="AM971" s="1">
        <v>38717.875370201</v>
      </c>
      <c r="AN971" s="1">
        <v>80930.043243760694</v>
      </c>
      <c r="AO971" s="1">
        <v>64864.96712860046</v>
      </c>
      <c r="AP971" s="1">
        <v>2795.1336000000001</v>
      </c>
      <c r="AQ971" s="1">
        <v>5440.2910998843572</v>
      </c>
      <c r="AR971" s="1">
        <v>7829.6514152758709</v>
      </c>
    </row>
    <row r="972" spans="1:44" x14ac:dyDescent="0.25">
      <c r="A972" s="1">
        <v>2788</v>
      </c>
      <c r="B972" s="1" t="s">
        <v>1017</v>
      </c>
      <c r="C972" s="1">
        <v>1302</v>
      </c>
      <c r="D972" s="1">
        <v>13</v>
      </c>
      <c r="E972" s="1">
        <v>1246</v>
      </c>
      <c r="F972" s="2" t="s">
        <v>1011</v>
      </c>
      <c r="G972" s="2" t="s">
        <v>996</v>
      </c>
      <c r="H972" s="2">
        <f t="shared" si="387"/>
        <v>96834.1379052415</v>
      </c>
      <c r="I972" s="9">
        <v>16242.120230310898</v>
      </c>
      <c r="J972" s="1">
        <v>894.34799999999905</v>
      </c>
      <c r="K972">
        <f t="shared" si="388"/>
        <v>40.107199517047682</v>
      </c>
      <c r="L972">
        <f t="shared" si="389"/>
        <v>33.550163246391563</v>
      </c>
      <c r="M972">
        <f t="shared" si="390"/>
        <v>54.652574169861637</v>
      </c>
      <c r="N972">
        <f t="shared" si="391"/>
        <v>83.974501498067497</v>
      </c>
      <c r="O972">
        <f t="shared" si="392"/>
        <v>95.116301803369666</v>
      </c>
      <c r="P972">
        <f t="shared" si="393"/>
        <v>98.523215351211874</v>
      </c>
      <c r="Q972">
        <f t="shared" si="394"/>
        <v>88.041830624470492</v>
      </c>
      <c r="R972">
        <f t="shared" si="395"/>
        <v>79.223261496316482</v>
      </c>
      <c r="S972">
        <f t="shared" si="396"/>
        <v>84.618718868586939</v>
      </c>
      <c r="T972">
        <f t="shared" si="397"/>
        <v>98.422499642039227</v>
      </c>
      <c r="U972">
        <f t="shared" si="398"/>
        <v>93.213843159274958</v>
      </c>
      <c r="V972">
        <f t="shared" si="399"/>
        <v>44.903890623361107</v>
      </c>
      <c r="W972" s="1">
        <v>788.18693834999897</v>
      </c>
      <c r="X972" s="1">
        <v>0</v>
      </c>
      <c r="Y972" s="1">
        <v>13101.5374349999</v>
      </c>
      <c r="Z972" s="13">
        <f t="shared" si="375"/>
        <v>1276.3805110028768</v>
      </c>
      <c r="AA972" s="13">
        <f t="shared" si="376"/>
        <v>1150.0860921916096</v>
      </c>
      <c r="AB972" s="13">
        <f t="shared" si="377"/>
        <v>1276.3805110028768</v>
      </c>
      <c r="AC972" s="13">
        <f t="shared" si="378"/>
        <v>1191.2896463287857</v>
      </c>
      <c r="AD972" s="13">
        <f t="shared" si="379"/>
        <v>918.10780208341191</v>
      </c>
      <c r="AE972" s="13">
        <f t="shared" si="380"/>
        <v>833.01693740932092</v>
      </c>
      <c r="AF972" s="13">
        <f t="shared" si="381"/>
        <v>932.43871044019022</v>
      </c>
      <c r="AG972" s="13">
        <f t="shared" si="382"/>
        <v>989.76234386730493</v>
      </c>
      <c r="AH972" s="13">
        <f t="shared" si="383"/>
        <v>990.65692933388505</v>
      </c>
      <c r="AI972" s="13">
        <f t="shared" si="384"/>
        <v>1032.7550689376412</v>
      </c>
      <c r="AJ972" s="13">
        <f t="shared" si="385"/>
        <v>1234.2823713991206</v>
      </c>
      <c r="AK972" s="13">
        <f t="shared" si="386"/>
        <v>1276.3805110028768</v>
      </c>
      <c r="AL972" s="1">
        <v>1370.00522</v>
      </c>
      <c r="AM972" s="1">
        <v>88.042636960999999</v>
      </c>
      <c r="AN972" s="1">
        <v>80592.017674930597</v>
      </c>
      <c r="AO972" s="1">
        <v>72723.832947074654</v>
      </c>
      <c r="AP972" s="1">
        <v>2889.7947288</v>
      </c>
      <c r="AQ972" s="1">
        <v>3330.2653234378067</v>
      </c>
      <c r="AR972" s="1">
        <v>1648.1246756181349</v>
      </c>
    </row>
    <row r="973" spans="1:44" x14ac:dyDescent="0.25">
      <c r="A973" s="1">
        <v>2789</v>
      </c>
      <c r="B973" s="1" t="s">
        <v>1018</v>
      </c>
      <c r="C973" s="1">
        <v>1302</v>
      </c>
      <c r="D973" s="1">
        <v>13</v>
      </c>
      <c r="E973" s="1">
        <v>366</v>
      </c>
      <c r="F973" s="2" t="s">
        <v>1011</v>
      </c>
      <c r="G973" s="2" t="s">
        <v>996</v>
      </c>
      <c r="H973" s="2">
        <f t="shared" si="387"/>
        <v>29501.196121538447</v>
      </c>
      <c r="I973" s="9">
        <v>7413.6329809069975</v>
      </c>
      <c r="J973" s="1">
        <v>264.599999999999</v>
      </c>
      <c r="K973">
        <f t="shared" si="388"/>
        <v>11.866035360073248</v>
      </c>
      <c r="L973">
        <f t="shared" si="389"/>
        <v>9.926083800707536</v>
      </c>
      <c r="M973">
        <f t="shared" si="390"/>
        <v>16.169400641970853</v>
      </c>
      <c r="N973">
        <f t="shared" si="391"/>
        <v>24.844527070434101</v>
      </c>
      <c r="O973">
        <f t="shared" si="392"/>
        <v>28.140917693304559</v>
      </c>
      <c r="P973">
        <f t="shared" si="393"/>
        <v>29.148880281423551</v>
      </c>
      <c r="Q973">
        <f t="shared" si="394"/>
        <v>26.047878882979365</v>
      </c>
      <c r="R973">
        <f t="shared" si="395"/>
        <v>23.438834762223745</v>
      </c>
      <c r="S973">
        <f t="shared" si="396"/>
        <v>25.03512392561737</v>
      </c>
      <c r="T973">
        <f t="shared" si="397"/>
        <v>29.119082734331052</v>
      </c>
      <c r="U973">
        <f t="shared" si="398"/>
        <v>27.578060106294291</v>
      </c>
      <c r="V973">
        <f t="shared" si="399"/>
        <v>13.285174740639345</v>
      </c>
      <c r="W973" s="1">
        <v>271.59957507199903</v>
      </c>
      <c r="X973" s="1">
        <v>0</v>
      </c>
      <c r="Y973" s="1">
        <v>5750.3247899999997</v>
      </c>
      <c r="Z973" s="13">
        <f t="shared" si="375"/>
        <v>560.20925256340081</v>
      </c>
      <c r="AA973" s="13">
        <f t="shared" si="376"/>
        <v>504.77805367303353</v>
      </c>
      <c r="AB973" s="13">
        <f t="shared" si="377"/>
        <v>560.20925256340081</v>
      </c>
      <c r="AC973" s="13">
        <f t="shared" si="378"/>
        <v>522.86248231101592</v>
      </c>
      <c r="AD973" s="13">
        <f t="shared" si="379"/>
        <v>402.96171960010105</v>
      </c>
      <c r="AE973" s="13">
        <f t="shared" si="380"/>
        <v>365.61494934771622</v>
      </c>
      <c r="AF973" s="13">
        <f t="shared" si="381"/>
        <v>409.25162091863291</v>
      </c>
      <c r="AG973" s="13">
        <f t="shared" si="382"/>
        <v>434.41122619276103</v>
      </c>
      <c r="AH973" s="13">
        <f t="shared" si="383"/>
        <v>434.80386385156794</v>
      </c>
      <c r="AI973" s="13">
        <f t="shared" si="384"/>
        <v>453.28093014835719</v>
      </c>
      <c r="AJ973" s="13">
        <f t="shared" si="385"/>
        <v>541.73218626661151</v>
      </c>
      <c r="AK973" s="13">
        <f t="shared" si="386"/>
        <v>560.20925256340081</v>
      </c>
      <c r="AL973" s="1">
        <v>1092.25666</v>
      </c>
      <c r="AM973" s="1">
        <v>34.851955834999998</v>
      </c>
      <c r="AN973" s="1">
        <v>22087.56314063145</v>
      </c>
      <c r="AO973" s="1">
        <v>20878.777846095629</v>
      </c>
      <c r="AP973" s="1">
        <v>583.55639999999994</v>
      </c>
      <c r="AQ973" s="1">
        <v>32.073484287646551</v>
      </c>
      <c r="AR973" s="1">
        <v>593.15541024817196</v>
      </c>
    </row>
    <row r="974" spans="1:44" x14ac:dyDescent="0.25">
      <c r="A974" s="1">
        <v>2790</v>
      </c>
      <c r="B974" s="1" t="s">
        <v>1019</v>
      </c>
      <c r="C974" s="1">
        <v>1302</v>
      </c>
      <c r="D974" s="1">
        <v>13</v>
      </c>
      <c r="E974" s="1">
        <v>666</v>
      </c>
      <c r="F974" s="2" t="s">
        <v>1011</v>
      </c>
      <c r="G974" s="2" t="s">
        <v>996</v>
      </c>
      <c r="H974" s="2">
        <f t="shared" si="387"/>
        <v>49175.797023782819</v>
      </c>
      <c r="I974" s="9">
        <v>13013.240251415498</v>
      </c>
      <c r="J974" s="1">
        <v>185.22</v>
      </c>
      <c r="K974">
        <f t="shared" si="388"/>
        <v>8.3062247520513051</v>
      </c>
      <c r="L974">
        <f t="shared" si="389"/>
        <v>6.9482586604953012</v>
      </c>
      <c r="M974">
        <f t="shared" si="390"/>
        <v>11.318580449379642</v>
      </c>
      <c r="N974">
        <f t="shared" si="391"/>
        <v>17.391168949303935</v>
      </c>
      <c r="O974">
        <f t="shared" si="392"/>
        <v>19.698642385313267</v>
      </c>
      <c r="P974">
        <f t="shared" si="393"/>
        <v>20.404216196996565</v>
      </c>
      <c r="Q974">
        <f t="shared" si="394"/>
        <v>18.233515218085625</v>
      </c>
      <c r="R974">
        <f t="shared" si="395"/>
        <v>16.407184333556685</v>
      </c>
      <c r="S974">
        <f t="shared" si="396"/>
        <v>17.524586747932226</v>
      </c>
      <c r="T974">
        <f t="shared" si="397"/>
        <v>20.383357914031816</v>
      </c>
      <c r="U974">
        <f t="shared" si="398"/>
        <v>19.304642074406079</v>
      </c>
      <c r="V974">
        <f t="shared" si="399"/>
        <v>9.299622318447577</v>
      </c>
      <c r="W974" s="1">
        <v>199.657191415499</v>
      </c>
      <c r="X974" s="1">
        <v>0</v>
      </c>
      <c r="Y974" s="1">
        <v>11340.940904999999</v>
      </c>
      <c r="Z974" s="13">
        <f t="shared" si="375"/>
        <v>1104.8593357377554</v>
      </c>
      <c r="AA974" s="13">
        <f t="shared" si="376"/>
        <v>995.53647592256993</v>
      </c>
      <c r="AB974" s="13">
        <f t="shared" si="377"/>
        <v>1104.8593357377554</v>
      </c>
      <c r="AC974" s="13">
        <f t="shared" si="378"/>
        <v>1031.2030589372744</v>
      </c>
      <c r="AD974" s="13">
        <f t="shared" si="379"/>
        <v>794.73163966481377</v>
      </c>
      <c r="AE974" s="13">
        <f t="shared" si="380"/>
        <v>721.07536286433276</v>
      </c>
      <c r="AF974" s="13">
        <f t="shared" si="381"/>
        <v>807.13674750773134</v>
      </c>
      <c r="AG974" s="13">
        <f t="shared" si="382"/>
        <v>856.7571788794022</v>
      </c>
      <c r="AH974" s="13">
        <f t="shared" si="383"/>
        <v>857.53154913642675</v>
      </c>
      <c r="AI974" s="13">
        <f t="shared" si="384"/>
        <v>893.97250240815561</v>
      </c>
      <c r="AJ974" s="13">
        <f t="shared" si="385"/>
        <v>1068.4183824660265</v>
      </c>
      <c r="AK974" s="13">
        <f t="shared" si="386"/>
        <v>1104.8593357377554</v>
      </c>
      <c r="AL974" s="1">
        <v>1287.422155</v>
      </c>
      <c r="AM974" s="1">
        <v>0</v>
      </c>
      <c r="AN974" s="1">
        <v>36162.556772367323</v>
      </c>
      <c r="AO974" s="1">
        <v>34837.061911743825</v>
      </c>
      <c r="AP974" s="1">
        <v>914.02118640000015</v>
      </c>
      <c r="AQ974" s="1">
        <v>16.036734058045113</v>
      </c>
      <c r="AR974" s="1">
        <v>395.43694016544799</v>
      </c>
    </row>
    <row r="975" spans="1:44" x14ac:dyDescent="0.25">
      <c r="A975" s="1">
        <v>2791</v>
      </c>
      <c r="B975" s="1" t="s">
        <v>1020</v>
      </c>
      <c r="C975" s="1">
        <v>1302</v>
      </c>
      <c r="D975" s="1">
        <v>13</v>
      </c>
      <c r="E975" s="1">
        <v>1007</v>
      </c>
      <c r="F975" s="2" t="s">
        <v>1011</v>
      </c>
      <c r="G975" s="2" t="s">
        <v>996</v>
      </c>
      <c r="H975" s="2">
        <f t="shared" si="387"/>
        <v>90980.351445747496</v>
      </c>
      <c r="I975" s="9">
        <v>20404.030940346889</v>
      </c>
      <c r="J975" s="1">
        <v>1148.36399999999</v>
      </c>
      <c r="K975">
        <f t="shared" si="388"/>
        <v>51.498593462717643</v>
      </c>
      <c r="L975">
        <f t="shared" si="389"/>
        <v>43.07920369507049</v>
      </c>
      <c r="M975">
        <f t="shared" si="390"/>
        <v>70.17519878615316</v>
      </c>
      <c r="N975">
        <f t="shared" si="391"/>
        <v>107.82524748568348</v>
      </c>
      <c r="O975">
        <f t="shared" si="392"/>
        <v>122.13158278894119</v>
      </c>
      <c r="P975">
        <f t="shared" si="393"/>
        <v>126.50614042137759</v>
      </c>
      <c r="Q975">
        <f t="shared" si="394"/>
        <v>113.04779435212988</v>
      </c>
      <c r="R975">
        <f t="shared" si="395"/>
        <v>101.72454286805056</v>
      </c>
      <c r="S975">
        <f t="shared" si="396"/>
        <v>108.65243783717885</v>
      </c>
      <c r="T975">
        <f t="shared" si="397"/>
        <v>126.37681906699615</v>
      </c>
      <c r="U975">
        <f t="shared" si="398"/>
        <v>119.68878086131664</v>
      </c>
      <c r="V975">
        <f t="shared" si="399"/>
        <v>57.657658374374471</v>
      </c>
      <c r="W975" s="1">
        <v>1184.458004352</v>
      </c>
      <c r="X975" s="1">
        <v>0</v>
      </c>
      <c r="Y975" s="1">
        <v>11989.2958499999</v>
      </c>
      <c r="Z975" s="13">
        <f t="shared" si="375"/>
        <v>1168.0234964414815</v>
      </c>
      <c r="AA975" s="13">
        <f t="shared" si="376"/>
        <v>1052.4507128010639</v>
      </c>
      <c r="AB975" s="13">
        <f t="shared" si="377"/>
        <v>1168.0234964414815</v>
      </c>
      <c r="AC975" s="13">
        <f t="shared" si="378"/>
        <v>1090.1563334637503</v>
      </c>
      <c r="AD975" s="13">
        <f t="shared" si="379"/>
        <v>840.16598173932277</v>
      </c>
      <c r="AE975" s="13">
        <f t="shared" si="380"/>
        <v>762.29881876159175</v>
      </c>
      <c r="AF975" s="13">
        <f t="shared" si="381"/>
        <v>853.28028232740894</v>
      </c>
      <c r="AG975" s="13">
        <f t="shared" si="382"/>
        <v>905.73748467975463</v>
      </c>
      <c r="AH975" s="13">
        <f t="shared" si="383"/>
        <v>906.55612523054117</v>
      </c>
      <c r="AI975" s="13">
        <f t="shared" si="384"/>
        <v>945.08038644401404</v>
      </c>
      <c r="AJ975" s="13">
        <f t="shared" si="385"/>
        <v>1129.4992352280085</v>
      </c>
      <c r="AK975" s="13">
        <f t="shared" si="386"/>
        <v>1168.0234964414815</v>
      </c>
      <c r="AL975" s="1">
        <v>5939.4871150000008</v>
      </c>
      <c r="AM975" s="1">
        <v>142.425970995</v>
      </c>
      <c r="AN975" s="1">
        <v>70576.32050540061</v>
      </c>
      <c r="AO975" s="1">
        <v>65920.635671380587</v>
      </c>
      <c r="AP975" s="1">
        <v>1187.9192808000003</v>
      </c>
      <c r="AQ975" s="1">
        <v>862.11857248698732</v>
      </c>
      <c r="AR975" s="1">
        <v>2605.6469807330413</v>
      </c>
    </row>
    <row r="976" spans="1:44" x14ac:dyDescent="0.25">
      <c r="A976" s="1">
        <v>2792</v>
      </c>
      <c r="B976" s="1" t="s">
        <v>1021</v>
      </c>
      <c r="C976" s="1">
        <v>1302</v>
      </c>
      <c r="D976" s="1">
        <v>13</v>
      </c>
      <c r="E976" s="1">
        <v>541</v>
      </c>
      <c r="F976" s="2" t="s">
        <v>1011</v>
      </c>
      <c r="G976" s="2" t="s">
        <v>996</v>
      </c>
      <c r="H976" s="2">
        <f t="shared" si="387"/>
        <v>44780.229302137624</v>
      </c>
      <c r="I976" s="9">
        <v>18980.076941734998</v>
      </c>
      <c r="J976" s="1">
        <v>873.17999999999904</v>
      </c>
      <c r="K976">
        <f t="shared" si="388"/>
        <v>39.157916688241819</v>
      </c>
      <c r="L976">
        <f t="shared" si="389"/>
        <v>32.756076542334952</v>
      </c>
      <c r="M976">
        <f t="shared" si="390"/>
        <v>53.359022118503965</v>
      </c>
      <c r="N976">
        <f t="shared" si="391"/>
        <v>81.986939332432755</v>
      </c>
      <c r="O976">
        <f t="shared" si="392"/>
        <v>92.865028387905298</v>
      </c>
      <c r="P976">
        <f t="shared" si="393"/>
        <v>96.191304928697974</v>
      </c>
      <c r="Q976">
        <f t="shared" si="394"/>
        <v>85.95800031383213</v>
      </c>
      <c r="R976">
        <f t="shared" si="395"/>
        <v>77.348154715338566</v>
      </c>
      <c r="S976">
        <f t="shared" si="396"/>
        <v>82.615908954537545</v>
      </c>
      <c r="T976">
        <f t="shared" si="397"/>
        <v>96.092973023292728</v>
      </c>
      <c r="U976">
        <f t="shared" si="398"/>
        <v>91.007598350771403</v>
      </c>
      <c r="V976">
        <f t="shared" si="399"/>
        <v>43.841076644109954</v>
      </c>
      <c r="W976" s="1">
        <v>902.536355168</v>
      </c>
      <c r="X976" s="1">
        <v>0</v>
      </c>
      <c r="Y976" s="1">
        <v>15299.864159999999</v>
      </c>
      <c r="Z976" s="13">
        <f t="shared" si="375"/>
        <v>1490.5463218878745</v>
      </c>
      <c r="AA976" s="13">
        <f t="shared" si="376"/>
        <v>1343.0607720762505</v>
      </c>
      <c r="AB976" s="13">
        <f t="shared" si="377"/>
        <v>1490.5463218878745</v>
      </c>
      <c r="AC976" s="13">
        <f t="shared" si="378"/>
        <v>1391.1779327022928</v>
      </c>
      <c r="AD976" s="13">
        <f t="shared" si="379"/>
        <v>1072.158494818091</v>
      </c>
      <c r="AE976" s="13">
        <f t="shared" si="380"/>
        <v>972.79010563250961</v>
      </c>
      <c r="AF976" s="13">
        <f t="shared" si="381"/>
        <v>1088.8940079008821</v>
      </c>
      <c r="AG976" s="13">
        <f t="shared" si="382"/>
        <v>1155.8360602320479</v>
      </c>
      <c r="AH976" s="13">
        <f t="shared" si="383"/>
        <v>1156.8807495432138</v>
      </c>
      <c r="AI976" s="13">
        <f t="shared" si="384"/>
        <v>1206.0425994804223</v>
      </c>
      <c r="AJ976" s="13">
        <f t="shared" si="385"/>
        <v>1441.384471950666</v>
      </c>
      <c r="AK976" s="13">
        <f t="shared" si="386"/>
        <v>1490.5463218878745</v>
      </c>
      <c r="AL976" s="1">
        <v>1791.347045</v>
      </c>
      <c r="AM976" s="1">
        <v>113.14938156699999</v>
      </c>
      <c r="AN976" s="1">
        <v>25800.15236040263</v>
      </c>
      <c r="AO976" s="1">
        <v>21699.853379369051</v>
      </c>
      <c r="AP976" s="1">
        <v>915.7570128000001</v>
      </c>
      <c r="AQ976" s="1">
        <v>1193.2345195432852</v>
      </c>
      <c r="AR976" s="1">
        <v>1991.3074486902919</v>
      </c>
    </row>
    <row r="977" spans="1:44" x14ac:dyDescent="0.25">
      <c r="A977" s="1">
        <v>2793</v>
      </c>
      <c r="B977" s="1" t="s">
        <v>1022</v>
      </c>
      <c r="C977" s="1">
        <v>1302</v>
      </c>
      <c r="D977" s="1">
        <v>13</v>
      </c>
      <c r="E977" s="1">
        <v>461</v>
      </c>
      <c r="F977" s="2" t="s">
        <v>1011</v>
      </c>
      <c r="G977" s="2" t="s">
        <v>996</v>
      </c>
      <c r="H977" s="2">
        <f t="shared" si="387"/>
        <v>59166.943869908224</v>
      </c>
      <c r="I977" s="9">
        <v>29052.290554718991</v>
      </c>
      <c r="J977" s="1">
        <v>1370.6279999999899</v>
      </c>
      <c r="K977">
        <f t="shared" si="388"/>
        <v>61.4660631651792</v>
      </c>
      <c r="L977">
        <f t="shared" si="389"/>
        <v>51.417114087664849</v>
      </c>
      <c r="M977">
        <f t="shared" si="390"/>
        <v>83.757495325408726</v>
      </c>
      <c r="N977">
        <f t="shared" si="391"/>
        <v>128.69465022484817</v>
      </c>
      <c r="O977">
        <f t="shared" si="392"/>
        <v>145.76995365131708</v>
      </c>
      <c r="P977">
        <f t="shared" si="393"/>
        <v>150.99119985777347</v>
      </c>
      <c r="Q977">
        <f t="shared" si="394"/>
        <v>134.92801261383264</v>
      </c>
      <c r="R977">
        <f t="shared" si="395"/>
        <v>121.41316406831857</v>
      </c>
      <c r="S977">
        <f t="shared" si="396"/>
        <v>129.68194193469751</v>
      </c>
      <c r="T977">
        <f t="shared" si="397"/>
        <v>150.83684856383431</v>
      </c>
      <c r="U977">
        <f t="shared" si="398"/>
        <v>142.85435135060393</v>
      </c>
      <c r="V977">
        <f t="shared" si="399"/>
        <v>68.817205156511562</v>
      </c>
      <c r="W977" s="1">
        <v>1415.414412608</v>
      </c>
      <c r="X977" s="1">
        <v>9947.6370000000006</v>
      </c>
      <c r="Y977" s="1">
        <v>10141.89834</v>
      </c>
      <c r="Z977" s="13">
        <f t="shared" si="375"/>
        <v>988.04597933422042</v>
      </c>
      <c r="AA977" s="13">
        <f t="shared" si="376"/>
        <v>890.28148697231586</v>
      </c>
      <c r="AB977" s="13">
        <f t="shared" si="377"/>
        <v>988.04597933422042</v>
      </c>
      <c r="AC977" s="13">
        <f t="shared" si="378"/>
        <v>922.17715260538728</v>
      </c>
      <c r="AD977" s="13">
        <f t="shared" si="379"/>
        <v>710.7071242658991</v>
      </c>
      <c r="AE977" s="13">
        <f t="shared" si="380"/>
        <v>644.83829753706618</v>
      </c>
      <c r="AF977" s="13">
        <f t="shared" si="381"/>
        <v>721.80067846863176</v>
      </c>
      <c r="AG977" s="13">
        <f t="shared" si="382"/>
        <v>766.17489527956343</v>
      </c>
      <c r="AH977" s="13">
        <f t="shared" si="383"/>
        <v>766.86739376712717</v>
      </c>
      <c r="AI977" s="13">
        <f t="shared" si="384"/>
        <v>799.45555788776232</v>
      </c>
      <c r="AJ977" s="13">
        <f t="shared" si="385"/>
        <v>955.45781521358526</v>
      </c>
      <c r="AK977" s="13">
        <f t="shared" si="386"/>
        <v>988.04597933422042</v>
      </c>
      <c r="AL977" s="1">
        <v>1421.0708299999999</v>
      </c>
      <c r="AM977" s="1">
        <v>4755.6419721109996</v>
      </c>
      <c r="AN977" s="1">
        <v>30114.653315189236</v>
      </c>
      <c r="AO977" s="1">
        <v>17242.586198741894</v>
      </c>
      <c r="AP977" s="1">
        <v>2430.3132000000001</v>
      </c>
      <c r="AQ977" s="1">
        <v>7248.6006246113511</v>
      </c>
      <c r="AR977" s="1">
        <v>3193.1532918359926</v>
      </c>
    </row>
    <row r="978" spans="1:44" x14ac:dyDescent="0.25">
      <c r="A978" s="1">
        <v>2821</v>
      </c>
      <c r="B978" s="1" t="s">
        <v>1023</v>
      </c>
      <c r="C978" s="1">
        <v>1303</v>
      </c>
      <c r="D978" s="1">
        <v>13</v>
      </c>
      <c r="E978" s="1">
        <v>1000</v>
      </c>
      <c r="F978" s="2" t="s">
        <v>1024</v>
      </c>
      <c r="G978" s="2" t="s">
        <v>996</v>
      </c>
      <c r="H978" s="2">
        <f t="shared" si="387"/>
        <v>84825.336386175157</v>
      </c>
      <c r="I978" s="9">
        <v>35476.989986440094</v>
      </c>
      <c r="J978" s="1">
        <v>852.01199999999903</v>
      </c>
      <c r="K978">
        <f t="shared" si="388"/>
        <v>38.208633859435956</v>
      </c>
      <c r="L978">
        <f t="shared" si="389"/>
        <v>31.961989838278349</v>
      </c>
      <c r="M978">
        <f t="shared" si="390"/>
        <v>52.065470067146286</v>
      </c>
      <c r="N978">
        <f t="shared" si="391"/>
        <v>79.999377166798027</v>
      </c>
      <c r="O978">
        <f t="shared" si="392"/>
        <v>90.613754972440915</v>
      </c>
      <c r="P978">
        <f t="shared" si="393"/>
        <v>93.859394506184088</v>
      </c>
      <c r="Q978">
        <f t="shared" si="394"/>
        <v>83.874170003193768</v>
      </c>
      <c r="R978">
        <f t="shared" si="395"/>
        <v>75.473047934360665</v>
      </c>
      <c r="S978">
        <f t="shared" si="396"/>
        <v>80.613099040488137</v>
      </c>
      <c r="T978">
        <f t="shared" si="397"/>
        <v>93.763446404546244</v>
      </c>
      <c r="U978">
        <f t="shared" si="398"/>
        <v>88.801353542267861</v>
      </c>
      <c r="V978">
        <f t="shared" si="399"/>
        <v>42.778262664858801</v>
      </c>
      <c r="W978" s="1">
        <v>1001.8927366811999</v>
      </c>
      <c r="X978" s="1">
        <v>0</v>
      </c>
      <c r="Y978" s="1">
        <v>28335.177884999899</v>
      </c>
      <c r="Z978" s="13">
        <f t="shared" si="375"/>
        <v>2760.4751738217551</v>
      </c>
      <c r="AA978" s="13">
        <f t="shared" si="376"/>
        <v>2487.3335795123726</v>
      </c>
      <c r="AB978" s="13">
        <f t="shared" si="377"/>
        <v>2760.4751738217551</v>
      </c>
      <c r="AC978" s="13">
        <f t="shared" si="378"/>
        <v>2576.4460246558087</v>
      </c>
      <c r="AD978" s="13">
        <f t="shared" si="379"/>
        <v>1985.6255816315922</v>
      </c>
      <c r="AE978" s="13">
        <f t="shared" si="380"/>
        <v>1801.5964324656466</v>
      </c>
      <c r="AF978" s="13">
        <f t="shared" si="381"/>
        <v>2016.6195653191983</v>
      </c>
      <c r="AG978" s="13">
        <f t="shared" si="382"/>
        <v>2140.5955000696249</v>
      </c>
      <c r="AH978" s="13">
        <f t="shared" si="383"/>
        <v>2142.530253029317</v>
      </c>
      <c r="AI978" s="13">
        <f t="shared" si="384"/>
        <v>2233.5774511324457</v>
      </c>
      <c r="AJ978" s="13">
        <f t="shared" si="385"/>
        <v>2669.4279757186268</v>
      </c>
      <c r="AK978" s="13">
        <f t="shared" si="386"/>
        <v>2760.4751738217551</v>
      </c>
      <c r="AL978" s="1">
        <v>4479.418995</v>
      </c>
      <c r="AM978" s="1">
        <v>808.48836975899997</v>
      </c>
      <c r="AN978" s="1">
        <v>49348.346399735055</v>
      </c>
      <c r="AO978" s="1">
        <v>40115.404625644405</v>
      </c>
      <c r="AP978" s="1">
        <v>3145.1111999999998</v>
      </c>
      <c r="AQ978" s="1">
        <v>3744.8667036103757</v>
      </c>
      <c r="AR978" s="1">
        <v>2342.9638704802796</v>
      </c>
    </row>
    <row r="979" spans="1:44" x14ac:dyDescent="0.25">
      <c r="A979" s="1">
        <v>2822</v>
      </c>
      <c r="B979" s="1" t="s">
        <v>1025</v>
      </c>
      <c r="C979" s="1">
        <v>1303</v>
      </c>
      <c r="D979" s="1">
        <v>13</v>
      </c>
      <c r="E979" s="1">
        <v>165</v>
      </c>
      <c r="F979" s="2" t="s">
        <v>1024</v>
      </c>
      <c r="G979" s="2" t="s">
        <v>996</v>
      </c>
      <c r="H979" s="2">
        <f t="shared" si="387"/>
        <v>26638.401985290962</v>
      </c>
      <c r="I979" s="9">
        <v>10876.157664484199</v>
      </c>
      <c r="J979" s="1">
        <v>465.695999999999</v>
      </c>
      <c r="K979">
        <f t="shared" si="388"/>
        <v>20.884222233728948</v>
      </c>
      <c r="L979">
        <f t="shared" si="389"/>
        <v>17.469907489245291</v>
      </c>
      <c r="M979">
        <f t="shared" si="390"/>
        <v>28.45814512986875</v>
      </c>
      <c r="N979">
        <f t="shared" si="391"/>
        <v>43.726367643964089</v>
      </c>
      <c r="O979">
        <f t="shared" si="392"/>
        <v>49.528015140216105</v>
      </c>
      <c r="P979">
        <f t="shared" si="393"/>
        <v>51.302029295305537</v>
      </c>
      <c r="Q979">
        <f t="shared" si="394"/>
        <v>45.844266834043758</v>
      </c>
      <c r="R979">
        <f t="shared" si="395"/>
        <v>41.252349181513857</v>
      </c>
      <c r="S979">
        <f t="shared" si="396"/>
        <v>44.061818109086644</v>
      </c>
      <c r="T979">
        <f t="shared" si="397"/>
        <v>51.249585612422734</v>
      </c>
      <c r="U979">
        <f t="shared" si="398"/>
        <v>48.537385787078037</v>
      </c>
      <c r="V979">
        <f t="shared" si="399"/>
        <v>23.381907543525283</v>
      </c>
      <c r="W979" s="1">
        <v>530.7149359512</v>
      </c>
      <c r="X979" s="1">
        <v>0</v>
      </c>
      <c r="Y979" s="1">
        <v>3645.201</v>
      </c>
      <c r="Z979" s="13">
        <f t="shared" si="375"/>
        <v>355.12347601731921</v>
      </c>
      <c r="AA979" s="13">
        <f t="shared" si="376"/>
        <v>319.98496314970686</v>
      </c>
      <c r="AB979" s="13">
        <f t="shared" si="377"/>
        <v>355.12347601731921</v>
      </c>
      <c r="AC979" s="13">
        <f t="shared" si="378"/>
        <v>331.44890297276538</v>
      </c>
      <c r="AD979" s="13">
        <f t="shared" si="379"/>
        <v>255.44234750051535</v>
      </c>
      <c r="AE979" s="13">
        <f t="shared" si="380"/>
        <v>231.76777445596159</v>
      </c>
      <c r="AF979" s="13">
        <f t="shared" si="381"/>
        <v>259.42959264118747</v>
      </c>
      <c r="AG979" s="13">
        <f t="shared" si="382"/>
        <v>275.37857320387616</v>
      </c>
      <c r="AH979" s="13">
        <f t="shared" si="383"/>
        <v>275.62747100335514</v>
      </c>
      <c r="AI979" s="13">
        <f t="shared" si="384"/>
        <v>287.34030862589276</v>
      </c>
      <c r="AJ979" s="13">
        <f t="shared" si="385"/>
        <v>343.41063839478164</v>
      </c>
      <c r="AK979" s="13">
        <f t="shared" si="386"/>
        <v>355.12347601731921</v>
      </c>
      <c r="AL979" s="1">
        <v>1759.71666</v>
      </c>
      <c r="AM979" s="1">
        <v>4474.8290685330003</v>
      </c>
      <c r="AN979" s="1">
        <v>15762.244320806765</v>
      </c>
      <c r="AO979" s="1">
        <v>1290.2615522868084</v>
      </c>
      <c r="AP979" s="1">
        <v>2424.8447999999999</v>
      </c>
      <c r="AQ979" s="1">
        <v>10709.713745888959</v>
      </c>
      <c r="AR979" s="1">
        <v>1337.4242226309973</v>
      </c>
    </row>
    <row r="980" spans="1:44" x14ac:dyDescent="0.25">
      <c r="A980" s="1">
        <v>2823</v>
      </c>
      <c r="B980" s="1" t="s">
        <v>1026</v>
      </c>
      <c r="C980" s="1">
        <v>1303</v>
      </c>
      <c r="D980" s="1">
        <v>13</v>
      </c>
      <c r="E980" s="1">
        <v>1080</v>
      </c>
      <c r="F980" s="2" t="s">
        <v>1024</v>
      </c>
      <c r="G980" s="2" t="s">
        <v>996</v>
      </c>
      <c r="H980" s="2">
        <f t="shared" si="387"/>
        <v>100832.26026033715</v>
      </c>
      <c r="I980" s="9">
        <v>34314.472507922488</v>
      </c>
      <c r="J980" s="1">
        <v>2407.8599999999901</v>
      </c>
      <c r="K980">
        <f t="shared" si="388"/>
        <v>107.98092177666652</v>
      </c>
      <c r="L980">
        <f t="shared" si="389"/>
        <v>90.327362586438539</v>
      </c>
      <c r="M980">
        <f t="shared" si="390"/>
        <v>147.14154584193474</v>
      </c>
      <c r="N980">
        <f t="shared" si="391"/>
        <v>226.08519634095026</v>
      </c>
      <c r="O980">
        <f t="shared" si="392"/>
        <v>256.08235100907143</v>
      </c>
      <c r="P980">
        <f t="shared" si="393"/>
        <v>265.25481056095424</v>
      </c>
      <c r="Q980">
        <f t="shared" si="394"/>
        <v>237.03569783511213</v>
      </c>
      <c r="R980">
        <f t="shared" si="395"/>
        <v>213.29339633623601</v>
      </c>
      <c r="S980">
        <f t="shared" si="396"/>
        <v>227.81962772311797</v>
      </c>
      <c r="T980">
        <f t="shared" si="397"/>
        <v>264.98365288241251</v>
      </c>
      <c r="U980">
        <f t="shared" si="398"/>
        <v>250.96034696727799</v>
      </c>
      <c r="V980">
        <f t="shared" si="399"/>
        <v>120.895090139818</v>
      </c>
      <c r="W980" s="1">
        <v>2730.2747404296001</v>
      </c>
      <c r="X980" s="1">
        <v>8320.3575000000001</v>
      </c>
      <c r="Y980" s="1">
        <v>17887.3932299999</v>
      </c>
      <c r="Z980" s="13">
        <f t="shared" si="375"/>
        <v>1742.629078815195</v>
      </c>
      <c r="AA980" s="13">
        <f t="shared" si="376"/>
        <v>1570.2006181677864</v>
      </c>
      <c r="AB980" s="13">
        <f t="shared" si="377"/>
        <v>1742.629078815195</v>
      </c>
      <c r="AC980" s="13">
        <f t="shared" si="378"/>
        <v>1626.4554034540035</v>
      </c>
      <c r="AD980" s="13">
        <f t="shared" si="379"/>
        <v>1253.4830637147306</v>
      </c>
      <c r="AE980" s="13">
        <f t="shared" si="380"/>
        <v>1137.3093883535396</v>
      </c>
      <c r="AF980" s="13">
        <f t="shared" si="381"/>
        <v>1273.048904318749</v>
      </c>
      <c r="AG980" s="13">
        <f t="shared" si="382"/>
        <v>1351.3122667348237</v>
      </c>
      <c r="AH980" s="13">
        <f t="shared" si="383"/>
        <v>1352.5336349977433</v>
      </c>
      <c r="AI980" s="13">
        <f t="shared" si="384"/>
        <v>1410.0097885468801</v>
      </c>
      <c r="AJ980" s="13">
        <f t="shared" si="385"/>
        <v>1685.1529252660582</v>
      </c>
      <c r="AK980" s="13">
        <f t="shared" si="386"/>
        <v>1742.629078815195</v>
      </c>
      <c r="AL980" s="1">
        <v>1833.24693</v>
      </c>
      <c r="AM980" s="1">
        <v>1135.340107493</v>
      </c>
      <c r="AN980" s="1">
        <v>66517.787752414661</v>
      </c>
      <c r="AO980" s="1">
        <v>53369.909662772523</v>
      </c>
      <c r="AP980" s="1">
        <v>3034.962</v>
      </c>
      <c r="AQ980" s="1">
        <v>3929.9770751981005</v>
      </c>
      <c r="AR980" s="1">
        <v>6182.9390144440404</v>
      </c>
    </row>
    <row r="981" spans="1:44" x14ac:dyDescent="0.25">
      <c r="A981" s="1">
        <v>2824</v>
      </c>
      <c r="B981" s="1" t="s">
        <v>1027</v>
      </c>
      <c r="C981" s="1">
        <v>1303</v>
      </c>
      <c r="D981" s="1">
        <v>13</v>
      </c>
      <c r="E981" s="1">
        <v>459</v>
      </c>
      <c r="F981" s="2" t="s">
        <v>1024</v>
      </c>
      <c r="G981" s="2" t="s">
        <v>996</v>
      </c>
      <c r="H981" s="2">
        <f t="shared" si="387"/>
        <v>48853.581595279415</v>
      </c>
      <c r="I981" s="9">
        <v>12934.245476985981</v>
      </c>
      <c r="J981" s="1">
        <v>3381.5879999999902</v>
      </c>
      <c r="K981">
        <f t="shared" si="388"/>
        <v>151.64793190173623</v>
      </c>
      <c r="L981">
        <f t="shared" si="389"/>
        <v>126.85535097304242</v>
      </c>
      <c r="M981">
        <f t="shared" si="390"/>
        <v>206.64494020438769</v>
      </c>
      <c r="N981">
        <f t="shared" si="391"/>
        <v>317.51305596014811</v>
      </c>
      <c r="O981">
        <f t="shared" si="392"/>
        <v>359.64092812043259</v>
      </c>
      <c r="P981">
        <f t="shared" si="393"/>
        <v>372.52268999659333</v>
      </c>
      <c r="Q981">
        <f t="shared" si="394"/>
        <v>332.89189212447656</v>
      </c>
      <c r="R981">
        <f t="shared" si="395"/>
        <v>299.54830826121974</v>
      </c>
      <c r="S981">
        <f t="shared" si="396"/>
        <v>319.94888376939025</v>
      </c>
      <c r="T981">
        <f t="shared" si="397"/>
        <v>372.14187734475121</v>
      </c>
      <c r="U981">
        <f t="shared" si="398"/>
        <v>352.44760815844137</v>
      </c>
      <c r="V981">
        <f t="shared" si="399"/>
        <v>169.78453318537098</v>
      </c>
      <c r="W981" s="1">
        <v>4814.1219175699898</v>
      </c>
      <c r="X981" s="1">
        <v>0</v>
      </c>
      <c r="Y981" s="1">
        <v>1831.7730899999999</v>
      </c>
      <c r="Z981" s="13">
        <f t="shared" si="375"/>
        <v>178.45535184363928</v>
      </c>
      <c r="AA981" s="13">
        <f t="shared" si="376"/>
        <v>160.79767472418519</v>
      </c>
      <c r="AB981" s="13">
        <f t="shared" si="377"/>
        <v>178.45535184363928</v>
      </c>
      <c r="AC981" s="13">
        <f t="shared" si="378"/>
        <v>166.55849188440709</v>
      </c>
      <c r="AD981" s="13">
        <f t="shared" si="379"/>
        <v>128.36395529296539</v>
      </c>
      <c r="AE981" s="13">
        <f t="shared" si="380"/>
        <v>116.46709533373325</v>
      </c>
      <c r="AF981" s="13">
        <f t="shared" si="381"/>
        <v>130.36761115499232</v>
      </c>
      <c r="AG981" s="13">
        <f t="shared" si="382"/>
        <v>138.38223460310019</v>
      </c>
      <c r="AH981" s="13">
        <f t="shared" si="383"/>
        <v>138.5073098160297</v>
      </c>
      <c r="AI981" s="13">
        <f t="shared" si="384"/>
        <v>144.39320218918112</v>
      </c>
      <c r="AJ981" s="13">
        <f t="shared" si="385"/>
        <v>172.56945947048786</v>
      </c>
      <c r="AK981" s="13">
        <f t="shared" si="386"/>
        <v>178.45535184363928</v>
      </c>
      <c r="AL981" s="1">
        <v>648.27461500000004</v>
      </c>
      <c r="AM981" s="1">
        <v>2258.4878544160001</v>
      </c>
      <c r="AN981" s="1">
        <v>35919.336118293431</v>
      </c>
      <c r="AO981" s="1">
        <v>23107.411436409206</v>
      </c>
      <c r="AP981" s="1">
        <v>1447.5636</v>
      </c>
      <c r="AQ981" s="1">
        <v>2198.6977187636585</v>
      </c>
      <c r="AR981" s="1">
        <v>9165.6633631205623</v>
      </c>
    </row>
    <row r="982" spans="1:44" x14ac:dyDescent="0.25">
      <c r="A982" s="1">
        <v>2825</v>
      </c>
      <c r="B982" s="1" t="s">
        <v>1028</v>
      </c>
      <c r="C982" s="1">
        <v>1303</v>
      </c>
      <c r="D982" s="1">
        <v>13</v>
      </c>
      <c r="E982" s="1">
        <v>462</v>
      </c>
      <c r="F982" s="2" t="s">
        <v>1024</v>
      </c>
      <c r="G982" s="2" t="s">
        <v>996</v>
      </c>
      <c r="H982" s="2">
        <f t="shared" si="387"/>
        <v>63175.109718973115</v>
      </c>
      <c r="I982" s="9">
        <v>36691.696473922879</v>
      </c>
      <c r="J982" s="1">
        <v>2291.4359999999901</v>
      </c>
      <c r="K982">
        <f t="shared" si="388"/>
        <v>102.75986621823427</v>
      </c>
      <c r="L982">
        <f t="shared" si="389"/>
        <v>85.959885714127211</v>
      </c>
      <c r="M982">
        <f t="shared" si="390"/>
        <v>140.02700955946753</v>
      </c>
      <c r="N982">
        <f t="shared" si="391"/>
        <v>215.15360442995922</v>
      </c>
      <c r="O982">
        <f t="shared" si="392"/>
        <v>243.70034722401735</v>
      </c>
      <c r="P982">
        <f t="shared" si="393"/>
        <v>252.42930323712784</v>
      </c>
      <c r="Q982">
        <f t="shared" si="394"/>
        <v>225.57463112660119</v>
      </c>
      <c r="R982">
        <f t="shared" si="395"/>
        <v>202.98030904085752</v>
      </c>
      <c r="S982">
        <f t="shared" si="396"/>
        <v>216.80417319584632</v>
      </c>
      <c r="T982">
        <f t="shared" si="397"/>
        <v>252.17125647930678</v>
      </c>
      <c r="U982">
        <f t="shared" si="398"/>
        <v>238.82600052050844</v>
      </c>
      <c r="V982">
        <f t="shared" si="399"/>
        <v>115.04961325393667</v>
      </c>
      <c r="W982" s="1">
        <v>3260.8636260549902</v>
      </c>
      <c r="X982" s="1">
        <v>23876.4749999999</v>
      </c>
      <c r="Y982" s="1">
        <v>4394.9050950000001</v>
      </c>
      <c r="Z982" s="13">
        <f t="shared" si="375"/>
        <v>428.16129319141157</v>
      </c>
      <c r="AA982" s="13">
        <f t="shared" si="376"/>
        <v>385.79588474545955</v>
      </c>
      <c r="AB982" s="13">
        <f t="shared" si="377"/>
        <v>428.16129319141157</v>
      </c>
      <c r="AC982" s="13">
        <f t="shared" si="378"/>
        <v>399.6175992509514</v>
      </c>
      <c r="AD982" s="13">
        <f t="shared" si="379"/>
        <v>307.97886714855377</v>
      </c>
      <c r="AE982" s="13">
        <f t="shared" si="380"/>
        <v>279.43517320809372</v>
      </c>
      <c r="AF982" s="13">
        <f t="shared" si="381"/>
        <v>312.78616419026804</v>
      </c>
      <c r="AG982" s="13">
        <f t="shared" si="382"/>
        <v>332.01535235712538</v>
      </c>
      <c r="AH982" s="13">
        <f t="shared" si="383"/>
        <v>332.31544066695096</v>
      </c>
      <c r="AI982" s="13">
        <f t="shared" si="384"/>
        <v>346.43724348226846</v>
      </c>
      <c r="AJ982" s="13">
        <f t="shared" si="385"/>
        <v>414.03949037609408</v>
      </c>
      <c r="AK982" s="13">
        <f t="shared" si="386"/>
        <v>428.16129319141157</v>
      </c>
      <c r="AL982" s="1">
        <v>1355.15156</v>
      </c>
      <c r="AM982" s="1">
        <v>1512.8651928679999</v>
      </c>
      <c r="AN982" s="1">
        <v>26483.413245050237</v>
      </c>
      <c r="AO982" s="1">
        <v>17477.179208248588</v>
      </c>
      <c r="AP982" s="1">
        <v>1859.2560000000003</v>
      </c>
      <c r="AQ982" s="1">
        <v>954.15309885347119</v>
      </c>
      <c r="AR982" s="1">
        <v>6192.8249379481758</v>
      </c>
    </row>
    <row r="983" spans="1:44" x14ac:dyDescent="0.25">
      <c r="A983" s="1">
        <v>2826</v>
      </c>
      <c r="B983" s="1" t="s">
        <v>1029</v>
      </c>
      <c r="C983" s="1">
        <v>1303</v>
      </c>
      <c r="D983" s="1">
        <v>13</v>
      </c>
      <c r="E983" s="1">
        <v>134</v>
      </c>
      <c r="F983" s="2" t="s">
        <v>1024</v>
      </c>
      <c r="G983" s="2" t="s">
        <v>996</v>
      </c>
      <c r="H983" s="2">
        <f t="shared" si="387"/>
        <v>11187.146061055599</v>
      </c>
      <c r="I983" s="9">
        <v>4249.1807810619985</v>
      </c>
      <c r="J983" s="1">
        <v>666.79199999999901</v>
      </c>
      <c r="K983">
        <f t="shared" si="388"/>
        <v>29.902409107384653</v>
      </c>
      <c r="L983">
        <f t="shared" si="389"/>
        <v>25.013731177783047</v>
      </c>
      <c r="M983">
        <f t="shared" si="390"/>
        <v>40.746889617766648</v>
      </c>
      <c r="N983">
        <f t="shared" si="391"/>
        <v>62.608208217494081</v>
      </c>
      <c r="O983">
        <f t="shared" si="392"/>
        <v>70.915112587127652</v>
      </c>
      <c r="P983">
        <f t="shared" si="393"/>
        <v>73.455178309187517</v>
      </c>
      <c r="Q983">
        <f t="shared" si="394"/>
        <v>65.640654785108154</v>
      </c>
      <c r="R983">
        <f t="shared" si="395"/>
        <v>59.065863600803972</v>
      </c>
      <c r="S983">
        <f t="shared" si="396"/>
        <v>63.088512292555919</v>
      </c>
      <c r="T983">
        <f t="shared" si="397"/>
        <v>73.380088490514424</v>
      </c>
      <c r="U983">
        <f t="shared" si="398"/>
        <v>69.496711467861772</v>
      </c>
      <c r="V983">
        <f t="shared" si="399"/>
        <v>33.478640346411225</v>
      </c>
      <c r="W983" s="1">
        <v>688.99844697599895</v>
      </c>
      <c r="X983" s="1">
        <v>0</v>
      </c>
      <c r="Y983" s="1">
        <v>1111.332075</v>
      </c>
      <c r="Z983" s="13">
        <f t="shared" si="375"/>
        <v>108.26840810247229</v>
      </c>
      <c r="AA983" s="13">
        <f t="shared" si="376"/>
        <v>97.555540302431126</v>
      </c>
      <c r="AB983" s="13">
        <f t="shared" si="377"/>
        <v>108.26840810247229</v>
      </c>
      <c r="AC983" s="13">
        <f t="shared" si="378"/>
        <v>101.05061342219456</v>
      </c>
      <c r="AD983" s="13">
        <f t="shared" si="379"/>
        <v>77.87808521138308</v>
      </c>
      <c r="AE983" s="13">
        <f t="shared" si="380"/>
        <v>70.66029053110536</v>
      </c>
      <c r="AF983" s="13">
        <f t="shared" si="381"/>
        <v>79.093698127026627</v>
      </c>
      <c r="AG983" s="13">
        <f t="shared" si="382"/>
        <v>83.956149789600929</v>
      </c>
      <c r="AH983" s="13">
        <f t="shared" si="383"/>
        <v>84.032032603184575</v>
      </c>
      <c r="AI983" s="13">
        <f t="shared" si="384"/>
        <v>87.602988536531669</v>
      </c>
      <c r="AJ983" s="13">
        <f t="shared" si="385"/>
        <v>104.6974521691252</v>
      </c>
      <c r="AK983" s="13">
        <f t="shared" si="386"/>
        <v>108.26840810247229</v>
      </c>
      <c r="AL983" s="1">
        <v>1697.2571849999999</v>
      </c>
      <c r="AM983" s="1">
        <v>84.801074086</v>
      </c>
      <c r="AN983" s="1">
        <v>6937.9652799935993</v>
      </c>
      <c r="AO983" s="1">
        <v>2580.5231045736168</v>
      </c>
      <c r="AP983" s="1">
        <v>345.29040000000003</v>
      </c>
      <c r="AQ983" s="1">
        <v>2549.0350968078246</v>
      </c>
      <c r="AR983" s="1">
        <v>1463.1166786121576</v>
      </c>
    </row>
    <row r="984" spans="1:44" x14ac:dyDescent="0.25">
      <c r="A984" s="1">
        <v>2827</v>
      </c>
      <c r="B984" s="1" t="s">
        <v>1030</v>
      </c>
      <c r="C984" s="1">
        <v>1303</v>
      </c>
      <c r="D984" s="1">
        <v>13</v>
      </c>
      <c r="E984" s="1">
        <v>166</v>
      </c>
      <c r="F984" s="2" t="s">
        <v>1024</v>
      </c>
      <c r="G984" s="2" t="s">
        <v>996</v>
      </c>
      <c r="H984" s="2">
        <f t="shared" si="387"/>
        <v>16905.232307025286</v>
      </c>
      <c r="I984" s="9">
        <v>5467.9782461829882</v>
      </c>
      <c r="J984" s="1">
        <v>174.635999999999</v>
      </c>
      <c r="K984">
        <f t="shared" si="388"/>
        <v>7.8315833376483281</v>
      </c>
      <c r="L984">
        <f t="shared" si="389"/>
        <v>6.5512153084669604</v>
      </c>
      <c r="M984">
        <f t="shared" si="390"/>
        <v>10.671804423700744</v>
      </c>
      <c r="N984">
        <f t="shared" si="391"/>
        <v>16.397387866486476</v>
      </c>
      <c r="O984">
        <f t="shared" si="392"/>
        <v>18.573005677580973</v>
      </c>
      <c r="P984">
        <f t="shared" si="393"/>
        <v>19.238260985739508</v>
      </c>
      <c r="Q984">
        <f t="shared" si="394"/>
        <v>17.191600062766348</v>
      </c>
      <c r="R984">
        <f t="shared" si="395"/>
        <v>15.469630943067642</v>
      </c>
      <c r="S984">
        <f t="shared" si="396"/>
        <v>16.523181790907433</v>
      </c>
      <c r="T984">
        <f t="shared" si="397"/>
        <v>19.218594604658456</v>
      </c>
      <c r="U984">
        <f t="shared" si="398"/>
        <v>18.201519670154198</v>
      </c>
      <c r="V984">
        <f t="shared" si="399"/>
        <v>8.7682153288219506</v>
      </c>
      <c r="W984" s="1">
        <v>204.84795731399899</v>
      </c>
      <c r="X984" s="1">
        <v>0</v>
      </c>
      <c r="Y984" s="1">
        <v>4269.3306599999896</v>
      </c>
      <c r="Z984" s="13">
        <f t="shared" si="375"/>
        <v>415.92755632584101</v>
      </c>
      <c r="AA984" s="13">
        <f t="shared" si="376"/>
        <v>374.77264324080079</v>
      </c>
      <c r="AB984" s="13">
        <f t="shared" si="377"/>
        <v>415.92755632584101</v>
      </c>
      <c r="AC984" s="13">
        <f t="shared" si="378"/>
        <v>388.19943363479518</v>
      </c>
      <c r="AD984" s="13">
        <f t="shared" si="379"/>
        <v>299.17907024779208</v>
      </c>
      <c r="AE984" s="13">
        <f t="shared" si="380"/>
        <v>271.45094755674631</v>
      </c>
      <c r="AF984" s="13">
        <f t="shared" si="381"/>
        <v>303.84900969091399</v>
      </c>
      <c r="AG984" s="13">
        <f t="shared" si="382"/>
        <v>322.52876746340189</v>
      </c>
      <c r="AH984" s="13">
        <f t="shared" si="383"/>
        <v>322.82028143108772</v>
      </c>
      <c r="AI984" s="13">
        <f t="shared" si="384"/>
        <v>336.53858579276789</v>
      </c>
      <c r="AJ984" s="13">
        <f t="shared" si="385"/>
        <v>402.20925196416079</v>
      </c>
      <c r="AK984" s="13">
        <f t="shared" si="386"/>
        <v>415.92755632584101</v>
      </c>
      <c r="AL984" s="1">
        <v>789.77227000000005</v>
      </c>
      <c r="AM984" s="1">
        <v>29.391358869000001</v>
      </c>
      <c r="AN984" s="1">
        <v>11437.254060842299</v>
      </c>
      <c r="AO984" s="1">
        <v>10204.79591354112</v>
      </c>
      <c r="AP984" s="1">
        <v>384.35040000000004</v>
      </c>
      <c r="AQ984" s="1">
        <v>384.88161739308271</v>
      </c>
      <c r="AR984" s="1">
        <v>463.22612990809625</v>
      </c>
    </row>
    <row r="985" spans="1:44" x14ac:dyDescent="0.25">
      <c r="A985" s="1">
        <v>2828</v>
      </c>
      <c r="B985" s="1" t="s">
        <v>1031</v>
      </c>
      <c r="C985" s="1">
        <v>1303</v>
      </c>
      <c r="D985" s="1">
        <v>13</v>
      </c>
      <c r="E985" s="1">
        <v>557</v>
      </c>
      <c r="F985" s="2" t="s">
        <v>1024</v>
      </c>
      <c r="G985" s="2" t="s">
        <v>996</v>
      </c>
      <c r="H985" s="2">
        <f t="shared" si="387"/>
        <v>64499.561900825553</v>
      </c>
      <c r="I985" s="9">
        <v>14284.335740721981</v>
      </c>
      <c r="J985" s="1">
        <v>3122.2799999999902</v>
      </c>
      <c r="K985">
        <f t="shared" si="388"/>
        <v>140.01921724886441</v>
      </c>
      <c r="L985">
        <f t="shared" si="389"/>
        <v>117.12778884834898</v>
      </c>
      <c r="M985">
        <f t="shared" si="390"/>
        <v>190.79892757525622</v>
      </c>
      <c r="N985">
        <f t="shared" si="391"/>
        <v>293.16541943112259</v>
      </c>
      <c r="O985">
        <f t="shared" si="392"/>
        <v>332.06282878099398</v>
      </c>
      <c r="P985">
        <f t="shared" si="393"/>
        <v>343.95678732079813</v>
      </c>
      <c r="Q985">
        <f t="shared" si="394"/>
        <v>307.36497081915667</v>
      </c>
      <c r="R985">
        <f t="shared" si="395"/>
        <v>276.57825019424035</v>
      </c>
      <c r="S985">
        <f t="shared" si="396"/>
        <v>295.41446232228515</v>
      </c>
      <c r="T985">
        <f t="shared" si="397"/>
        <v>343.60517626510665</v>
      </c>
      <c r="U985">
        <f t="shared" si="398"/>
        <v>325.42110925427284</v>
      </c>
      <c r="V985">
        <f t="shared" si="399"/>
        <v>156.76506193954435</v>
      </c>
      <c r="W985" s="1">
        <v>3223.0676414719901</v>
      </c>
      <c r="X985" s="1">
        <v>0</v>
      </c>
      <c r="Y985" s="1">
        <v>6520.3372499999996</v>
      </c>
      <c r="Z985" s="13">
        <f t="shared" si="375"/>
        <v>635.22555519577884</v>
      </c>
      <c r="AA985" s="13">
        <f t="shared" si="376"/>
        <v>572.37169491199813</v>
      </c>
      <c r="AB985" s="13">
        <f t="shared" si="377"/>
        <v>635.22555519577884</v>
      </c>
      <c r="AC985" s="13">
        <f t="shared" si="378"/>
        <v>592.87776682958167</v>
      </c>
      <c r="AD985" s="13">
        <f t="shared" si="379"/>
        <v>456.92137515463605</v>
      </c>
      <c r="AE985" s="13">
        <f t="shared" si="380"/>
        <v>414.573586788439</v>
      </c>
      <c r="AF985" s="13">
        <f t="shared" si="381"/>
        <v>464.0535423562817</v>
      </c>
      <c r="AG985" s="13">
        <f t="shared" si="382"/>
        <v>492.58221116286467</v>
      </c>
      <c r="AH985" s="13">
        <f t="shared" si="383"/>
        <v>493.02742600654159</v>
      </c>
      <c r="AI985" s="13">
        <f t="shared" si="384"/>
        <v>513.97871276780199</v>
      </c>
      <c r="AJ985" s="13">
        <f t="shared" si="385"/>
        <v>614.27426843451838</v>
      </c>
      <c r="AK985" s="13">
        <f t="shared" si="386"/>
        <v>635.22555519577884</v>
      </c>
      <c r="AL985" s="1">
        <v>734.40984000000003</v>
      </c>
      <c r="AM985" s="1">
        <v>684.24100925000005</v>
      </c>
      <c r="AN985" s="1">
        <v>50215.226160103572</v>
      </c>
      <c r="AO985" s="1">
        <v>31083.573759636747</v>
      </c>
      <c r="AP985" s="1">
        <v>1592.8668</v>
      </c>
      <c r="AQ985" s="1">
        <v>10457.6398219327</v>
      </c>
      <c r="AR985" s="1">
        <v>7081.145778534129</v>
      </c>
    </row>
    <row r="986" spans="1:44" x14ac:dyDescent="0.25">
      <c r="A986" s="1">
        <v>2829</v>
      </c>
      <c r="B986" s="1" t="s">
        <v>1024</v>
      </c>
      <c r="C986" s="1">
        <v>1303</v>
      </c>
      <c r="D986" s="1">
        <v>13</v>
      </c>
      <c r="E986" s="1">
        <v>1818</v>
      </c>
      <c r="F986" s="2" t="s">
        <v>1024</v>
      </c>
      <c r="G986" s="2" t="s">
        <v>996</v>
      </c>
      <c r="H986" s="2">
        <f t="shared" si="387"/>
        <v>230773.87463974304</v>
      </c>
      <c r="I986" s="9">
        <v>66941.204569023772</v>
      </c>
      <c r="J986" s="1">
        <v>7535.80799999999</v>
      </c>
      <c r="K986">
        <f t="shared" si="388"/>
        <v>337.94468705488691</v>
      </c>
      <c r="L986">
        <f t="shared" si="389"/>
        <v>282.69486664415132</v>
      </c>
      <c r="M986">
        <f t="shared" si="390"/>
        <v>460.50453028333106</v>
      </c>
      <c r="N986">
        <f t="shared" si="391"/>
        <v>707.57213096596502</v>
      </c>
      <c r="O986">
        <f t="shared" si="392"/>
        <v>801.45333590531584</v>
      </c>
      <c r="P986">
        <f t="shared" si="393"/>
        <v>830.16011041494482</v>
      </c>
      <c r="Q986">
        <f t="shared" si="394"/>
        <v>741.84359058725408</v>
      </c>
      <c r="R986">
        <f t="shared" si="395"/>
        <v>667.53801402813394</v>
      </c>
      <c r="S986">
        <f t="shared" si="396"/>
        <v>713.00032940158439</v>
      </c>
      <c r="T986">
        <f t="shared" si="397"/>
        <v>829.31147627375037</v>
      </c>
      <c r="U986">
        <f t="shared" si="398"/>
        <v>785.42315182726338</v>
      </c>
      <c r="V986">
        <f t="shared" si="399"/>
        <v>378.36177661340946</v>
      </c>
      <c r="W986" s="1">
        <v>8540.3043364547902</v>
      </c>
      <c r="X986" s="1">
        <v>0</v>
      </c>
      <c r="Y986" s="1">
        <v>14276.709720000001</v>
      </c>
      <c r="Z986" s="13">
        <f t="shared" si="375"/>
        <v>1390.8683723769002</v>
      </c>
      <c r="AA986" s="13">
        <f t="shared" si="376"/>
        <v>1253.2456875912362</v>
      </c>
      <c r="AB986" s="13">
        <f t="shared" si="377"/>
        <v>1390.8683723769002</v>
      </c>
      <c r="AC986" s="13">
        <f t="shared" si="378"/>
        <v>1298.145088502559</v>
      </c>
      <c r="AD986" s="13">
        <f t="shared" si="379"/>
        <v>1000.459575606455</v>
      </c>
      <c r="AE986" s="13">
        <f t="shared" si="380"/>
        <v>907.73629173211418</v>
      </c>
      <c r="AF986" s="13">
        <f t="shared" si="381"/>
        <v>1016.0759274772726</v>
      </c>
      <c r="AG986" s="13">
        <f t="shared" si="382"/>
        <v>1078.5413349605442</v>
      </c>
      <c r="AH986" s="13">
        <f t="shared" si="383"/>
        <v>1079.5161623111096</v>
      </c>
      <c r="AI986" s="13">
        <f t="shared" si="384"/>
        <v>1125.3903905729981</v>
      </c>
      <c r="AJ986" s="13">
        <f t="shared" si="385"/>
        <v>1344.9941441150117</v>
      </c>
      <c r="AK986" s="13">
        <f t="shared" si="386"/>
        <v>1390.8683723769002</v>
      </c>
      <c r="AL986" s="1">
        <v>3034.1594799999998</v>
      </c>
      <c r="AM986" s="1">
        <v>33554.223032568996</v>
      </c>
      <c r="AN986" s="1">
        <v>163832.67007071926</v>
      </c>
      <c r="AO986" s="1">
        <v>122692.14397200015</v>
      </c>
      <c r="AP986" s="1">
        <v>5252.0075999999999</v>
      </c>
      <c r="AQ986" s="1">
        <v>16005.101782328633</v>
      </c>
      <c r="AR986" s="1">
        <v>19883.416716390508</v>
      </c>
    </row>
    <row r="987" spans="1:44" x14ac:dyDescent="0.25">
      <c r="A987" s="1">
        <v>2830</v>
      </c>
      <c r="B987" s="1" t="s">
        <v>1032</v>
      </c>
      <c r="C987" s="1">
        <v>1303</v>
      </c>
      <c r="D987" s="1">
        <v>13</v>
      </c>
      <c r="E987" s="1">
        <v>311</v>
      </c>
      <c r="F987" s="2" t="s">
        <v>1024</v>
      </c>
      <c r="G987" s="2" t="s">
        <v>996</v>
      </c>
      <c r="H987" s="2">
        <f t="shared" si="387"/>
        <v>23879.243749474525</v>
      </c>
      <c r="I987" s="9">
        <v>5244.2044119009979</v>
      </c>
      <c r="J987" s="1">
        <v>857.30399999999895</v>
      </c>
      <c r="K987">
        <f t="shared" si="388"/>
        <v>38.445954566637418</v>
      </c>
      <c r="L987">
        <f t="shared" si="389"/>
        <v>32.160511514292494</v>
      </c>
      <c r="M987">
        <f t="shared" si="390"/>
        <v>52.388858079985702</v>
      </c>
      <c r="N987">
        <f t="shared" si="391"/>
        <v>80.496267708206702</v>
      </c>
      <c r="O987">
        <f t="shared" si="392"/>
        <v>91.176573326307008</v>
      </c>
      <c r="P987">
        <f t="shared" si="393"/>
        <v>94.442372111812546</v>
      </c>
      <c r="Q987">
        <f t="shared" si="394"/>
        <v>84.395127580853355</v>
      </c>
      <c r="R987">
        <f t="shared" si="395"/>
        <v>75.941824629605136</v>
      </c>
      <c r="S987">
        <f t="shared" si="396"/>
        <v>81.113801519000489</v>
      </c>
      <c r="T987">
        <f t="shared" si="397"/>
        <v>94.345828059232858</v>
      </c>
      <c r="U987">
        <f t="shared" si="398"/>
        <v>89.352914744393729</v>
      </c>
      <c r="V987">
        <f t="shared" si="399"/>
        <v>43.043966159671584</v>
      </c>
      <c r="W987" s="1">
        <v>883.82759583999905</v>
      </c>
      <c r="X987" s="1">
        <v>0</v>
      </c>
      <c r="Y987" s="1">
        <v>3206.1447600000001</v>
      </c>
      <c r="Z987" s="13">
        <f t="shared" si="375"/>
        <v>312.34965418530112</v>
      </c>
      <c r="AA987" s="13">
        <f t="shared" si="376"/>
        <v>281.44349595021663</v>
      </c>
      <c r="AB987" s="13">
        <f t="shared" si="377"/>
        <v>312.34965418530112</v>
      </c>
      <c r="AC987" s="13">
        <f t="shared" si="378"/>
        <v>291.52663007441299</v>
      </c>
      <c r="AD987" s="13">
        <f t="shared" si="379"/>
        <v>224.67489280313387</v>
      </c>
      <c r="AE987" s="13">
        <f t="shared" si="380"/>
        <v>203.8518686922458</v>
      </c>
      <c r="AF987" s="13">
        <f t="shared" si="381"/>
        <v>228.18188325842053</v>
      </c>
      <c r="AG987" s="13">
        <f t="shared" si="382"/>
        <v>242.20984507956734</v>
      </c>
      <c r="AH987" s="13">
        <f t="shared" si="383"/>
        <v>242.42876370039929</v>
      </c>
      <c r="AI987" s="13">
        <f t="shared" si="384"/>
        <v>252.73081644542754</v>
      </c>
      <c r="AJ987" s="13">
        <f t="shared" si="385"/>
        <v>302.04760144027284</v>
      </c>
      <c r="AK987" s="13">
        <f t="shared" si="386"/>
        <v>312.34965418530112</v>
      </c>
      <c r="AL987" s="1">
        <v>188.10640000000001</v>
      </c>
      <c r="AM987" s="1">
        <v>108.821656061</v>
      </c>
      <c r="AN987" s="1">
        <v>18635.039337573526</v>
      </c>
      <c r="AO987" s="1">
        <v>15717.731636948396</v>
      </c>
      <c r="AP987" s="1">
        <v>489.81239999999997</v>
      </c>
      <c r="AQ987" s="1">
        <v>429.12647800331172</v>
      </c>
      <c r="AR987" s="1">
        <v>1998.3688226218173</v>
      </c>
    </row>
    <row r="988" spans="1:44" x14ac:dyDescent="0.25">
      <c r="A988" s="1">
        <v>2831</v>
      </c>
      <c r="B988" s="1" t="s">
        <v>1033</v>
      </c>
      <c r="C988" s="1">
        <v>1303</v>
      </c>
      <c r="D988" s="1">
        <v>13</v>
      </c>
      <c r="E988" s="1">
        <v>1070</v>
      </c>
      <c r="F988" s="2" t="s">
        <v>1024</v>
      </c>
      <c r="G988" s="2" t="s">
        <v>996</v>
      </c>
      <c r="H988" s="2">
        <f t="shared" si="387"/>
        <v>157959.15376331197</v>
      </c>
      <c r="I988" s="9">
        <v>59734.247818593169</v>
      </c>
      <c r="J988" s="1">
        <v>8361.3599999999897</v>
      </c>
      <c r="K988">
        <f t="shared" si="388"/>
        <v>374.96671737831559</v>
      </c>
      <c r="L988">
        <f t="shared" si="389"/>
        <v>313.6642481023589</v>
      </c>
      <c r="M988">
        <f t="shared" si="390"/>
        <v>510.95306028628033</v>
      </c>
      <c r="N988">
        <f t="shared" si="391"/>
        <v>785.08705542571965</v>
      </c>
      <c r="O988">
        <f t="shared" si="392"/>
        <v>889.25299910842637</v>
      </c>
      <c r="P988">
        <f t="shared" si="393"/>
        <v>921.10461689298654</v>
      </c>
      <c r="Q988">
        <f t="shared" si="394"/>
        <v>823.11297270215005</v>
      </c>
      <c r="R988">
        <f t="shared" si="395"/>
        <v>740.66717848627229</v>
      </c>
      <c r="S988">
        <f t="shared" si="396"/>
        <v>791.10991604951084</v>
      </c>
      <c r="T988">
        <f t="shared" si="397"/>
        <v>920.16301440486359</v>
      </c>
      <c r="U988">
        <f t="shared" si="398"/>
        <v>871.46669935890191</v>
      </c>
      <c r="V988">
        <f t="shared" si="399"/>
        <v>419.81152180420435</v>
      </c>
      <c r="W988" s="1">
        <v>9478.0244330772002</v>
      </c>
      <c r="X988" s="1">
        <v>10464.1047</v>
      </c>
      <c r="Y988" s="1">
        <v>8693.1900299999907</v>
      </c>
      <c r="Z988" s="13">
        <f t="shared" si="375"/>
        <v>846.90963848981175</v>
      </c>
      <c r="AA988" s="13">
        <f t="shared" si="376"/>
        <v>763.11020747633552</v>
      </c>
      <c r="AB988" s="13">
        <f t="shared" si="377"/>
        <v>846.90963848981175</v>
      </c>
      <c r="AC988" s="13">
        <f t="shared" si="378"/>
        <v>790.44977184448226</v>
      </c>
      <c r="AD988" s="13">
        <f t="shared" si="379"/>
        <v>609.18694703838639</v>
      </c>
      <c r="AE988" s="13">
        <f t="shared" si="380"/>
        <v>552.72708039305701</v>
      </c>
      <c r="AF988" s="13">
        <f t="shared" si="381"/>
        <v>618.69585469644323</v>
      </c>
      <c r="AG988" s="13">
        <f t="shared" si="382"/>
        <v>656.73148532867151</v>
      </c>
      <c r="AH988" s="13">
        <f t="shared" si="383"/>
        <v>657.32506463168386</v>
      </c>
      <c r="AI988" s="13">
        <f t="shared" si="384"/>
        <v>685.25820830284283</v>
      </c>
      <c r="AJ988" s="13">
        <f t="shared" si="385"/>
        <v>818.97649481865278</v>
      </c>
      <c r="AK988" s="13">
        <f t="shared" si="386"/>
        <v>846.90963848981175</v>
      </c>
      <c r="AL988" s="1">
        <v>8210.1010549999901</v>
      </c>
      <c r="AM988" s="1">
        <v>14527.467600516</v>
      </c>
      <c r="AN988" s="1">
        <v>98224.905944718805</v>
      </c>
      <c r="AO988" s="1">
        <v>34837.061911743825</v>
      </c>
      <c r="AP988" s="1">
        <v>5584.7987999999996</v>
      </c>
      <c r="AQ988" s="1">
        <v>35350.700680295369</v>
      </c>
      <c r="AR988" s="1">
        <v>22452.344552679617</v>
      </c>
    </row>
    <row r="989" spans="1:44" x14ac:dyDescent="0.25">
      <c r="A989" s="1">
        <v>2832</v>
      </c>
      <c r="B989" s="1" t="s">
        <v>1034</v>
      </c>
      <c r="C989" s="1">
        <v>1303</v>
      </c>
      <c r="D989" s="1">
        <v>13</v>
      </c>
      <c r="E989" s="1">
        <v>225</v>
      </c>
      <c r="F989" s="2" t="s">
        <v>1024</v>
      </c>
      <c r="G989" s="2" t="s">
        <v>996</v>
      </c>
      <c r="H989" s="2">
        <f t="shared" si="387"/>
        <v>20125.133037555905</v>
      </c>
      <c r="I989" s="9">
        <v>6195.602742140999</v>
      </c>
      <c r="J989" s="1">
        <v>428.65199999999902</v>
      </c>
      <c r="K989">
        <f t="shared" si="388"/>
        <v>19.222977283318691</v>
      </c>
      <c r="L989">
        <f t="shared" si="389"/>
        <v>16.080255757146233</v>
      </c>
      <c r="M989">
        <f t="shared" si="390"/>
        <v>26.194429039992823</v>
      </c>
      <c r="N989">
        <f t="shared" si="391"/>
        <v>40.248133854103308</v>
      </c>
      <c r="O989">
        <f t="shared" si="392"/>
        <v>45.588286663153454</v>
      </c>
      <c r="P989">
        <f t="shared" si="393"/>
        <v>47.221186055906223</v>
      </c>
      <c r="Q989">
        <f t="shared" si="394"/>
        <v>42.197563790426635</v>
      </c>
      <c r="R989">
        <f t="shared" si="395"/>
        <v>37.970912314802526</v>
      </c>
      <c r="S989">
        <f t="shared" si="396"/>
        <v>40.556900759500202</v>
      </c>
      <c r="T989">
        <f t="shared" si="397"/>
        <v>47.172914029616379</v>
      </c>
      <c r="U989">
        <f t="shared" si="398"/>
        <v>44.676457372196822</v>
      </c>
      <c r="V989">
        <f t="shared" si="399"/>
        <v>21.521983079835771</v>
      </c>
      <c r="W989" s="1">
        <v>443.20405718400002</v>
      </c>
      <c r="X989" s="1">
        <v>0</v>
      </c>
      <c r="Y989" s="1">
        <v>4752.6507000000001</v>
      </c>
      <c r="Z989" s="13">
        <f t="shared" si="375"/>
        <v>463.01365463252796</v>
      </c>
      <c r="AA989" s="13">
        <f t="shared" si="376"/>
        <v>417.1996987554125</v>
      </c>
      <c r="AB989" s="13">
        <f t="shared" si="377"/>
        <v>463.01365463252796</v>
      </c>
      <c r="AC989" s="13">
        <f t="shared" si="378"/>
        <v>432.14650186032145</v>
      </c>
      <c r="AD989" s="13">
        <f t="shared" si="379"/>
        <v>333.04837007834891</v>
      </c>
      <c r="AE989" s="13">
        <f t="shared" si="380"/>
        <v>302.18121730614251</v>
      </c>
      <c r="AF989" s="13">
        <f t="shared" si="381"/>
        <v>338.246981460516</v>
      </c>
      <c r="AG989" s="13">
        <f t="shared" si="382"/>
        <v>359.04142698918474</v>
      </c>
      <c r="AH989" s="13">
        <f t="shared" si="383"/>
        <v>359.3659425099811</v>
      </c>
      <c r="AI989" s="13">
        <f t="shared" si="384"/>
        <v>374.6372611356864</v>
      </c>
      <c r="AJ989" s="13">
        <f t="shared" si="385"/>
        <v>447.74233600682265</v>
      </c>
      <c r="AK989" s="13">
        <f t="shared" si="386"/>
        <v>463.01365463252796</v>
      </c>
      <c r="AL989" s="1">
        <v>516.48611000000005</v>
      </c>
      <c r="AM989" s="1">
        <v>54.609874956999995</v>
      </c>
      <c r="AN989" s="1">
        <v>13929.530295414905</v>
      </c>
      <c r="AO989" s="1">
        <v>12198.836494348006</v>
      </c>
      <c r="AP989" s="1">
        <v>481.2192</v>
      </c>
      <c r="AQ989" s="1">
        <v>262.29452543958439</v>
      </c>
      <c r="AR989" s="1">
        <v>987.18007562731475</v>
      </c>
    </row>
    <row r="990" spans="1:44" x14ac:dyDescent="0.25">
      <c r="A990" s="1">
        <v>2833</v>
      </c>
      <c r="B990" s="1" t="s">
        <v>1035</v>
      </c>
      <c r="C990" s="1">
        <v>1303</v>
      </c>
      <c r="D990" s="1">
        <v>13</v>
      </c>
      <c r="E990" s="1">
        <v>356</v>
      </c>
      <c r="F990" s="2" t="s">
        <v>1024</v>
      </c>
      <c r="G990" s="2" t="s">
        <v>996</v>
      </c>
      <c r="H990" s="2">
        <f t="shared" si="387"/>
        <v>25617.225365619415</v>
      </c>
      <c r="I990" s="9">
        <v>6383.7658835949987</v>
      </c>
      <c r="J990" s="1">
        <v>809.67599999999902</v>
      </c>
      <c r="K990">
        <f t="shared" si="388"/>
        <v>36.31006820182423</v>
      </c>
      <c r="L990">
        <f t="shared" si="389"/>
        <v>30.373816430165135</v>
      </c>
      <c r="M990">
        <f t="shared" si="390"/>
        <v>49.478365964430942</v>
      </c>
      <c r="N990">
        <f t="shared" si="391"/>
        <v>76.024252835528543</v>
      </c>
      <c r="O990">
        <f t="shared" si="392"/>
        <v>86.111208141512165</v>
      </c>
      <c r="P990">
        <f t="shared" si="393"/>
        <v>89.195573661156303</v>
      </c>
      <c r="Q990">
        <f t="shared" si="394"/>
        <v>79.706509381917058</v>
      </c>
      <c r="R990">
        <f t="shared" si="395"/>
        <v>71.722834372404847</v>
      </c>
      <c r="S990">
        <f t="shared" si="396"/>
        <v>76.60747921238935</v>
      </c>
      <c r="T990">
        <f t="shared" si="397"/>
        <v>89.104393167053246</v>
      </c>
      <c r="U990">
        <f t="shared" si="398"/>
        <v>84.38886392526075</v>
      </c>
      <c r="V990">
        <f t="shared" si="399"/>
        <v>40.652634706356501</v>
      </c>
      <c r="W990" s="1">
        <v>833.50748454400002</v>
      </c>
      <c r="X990" s="1">
        <v>0</v>
      </c>
      <c r="Y990" s="1">
        <v>3938.5626000000002</v>
      </c>
      <c r="Z990" s="13">
        <f t="shared" si="375"/>
        <v>383.70340648535171</v>
      </c>
      <c r="AA990" s="13">
        <f t="shared" si="376"/>
        <v>345.73698636201777</v>
      </c>
      <c r="AB990" s="13">
        <f t="shared" si="377"/>
        <v>383.70340648535171</v>
      </c>
      <c r="AC990" s="13">
        <f t="shared" si="378"/>
        <v>358.1235309272555</v>
      </c>
      <c r="AD990" s="13">
        <f t="shared" si="379"/>
        <v>276.0000549549211</v>
      </c>
      <c r="AE990" s="13">
        <f t="shared" si="380"/>
        <v>250.42017939682495</v>
      </c>
      <c r="AF990" s="13">
        <f t="shared" si="381"/>
        <v>280.30818901613827</v>
      </c>
      <c r="AG990" s="13">
        <f t="shared" si="382"/>
        <v>297.54072526100725</v>
      </c>
      <c r="AH990" s="13">
        <f t="shared" si="383"/>
        <v>297.80965407021426</v>
      </c>
      <c r="AI990" s="13">
        <f t="shared" si="384"/>
        <v>310.46512744465906</v>
      </c>
      <c r="AJ990" s="13">
        <f t="shared" si="385"/>
        <v>371.04793311090697</v>
      </c>
      <c r="AK990" s="13">
        <f t="shared" si="386"/>
        <v>383.70340648535171</v>
      </c>
      <c r="AL990" s="1">
        <v>706.44927999999993</v>
      </c>
      <c r="AM990" s="1">
        <v>95.570519050999991</v>
      </c>
      <c r="AN990" s="1">
        <v>19233.459482024417</v>
      </c>
      <c r="AO990" s="1">
        <v>15013.952608428317</v>
      </c>
      <c r="AP990" s="1">
        <v>695.26799999999992</v>
      </c>
      <c r="AQ990" s="1">
        <v>1676.9834531089364</v>
      </c>
      <c r="AR990" s="1">
        <v>1847.2554204871642</v>
      </c>
    </row>
    <row r="991" spans="1:44" x14ac:dyDescent="0.25">
      <c r="A991" s="1">
        <v>2834</v>
      </c>
      <c r="B991" s="1" t="s">
        <v>1036</v>
      </c>
      <c r="C991" s="1">
        <v>1303</v>
      </c>
      <c r="D991" s="1">
        <v>13</v>
      </c>
      <c r="E991" s="1">
        <v>782</v>
      </c>
      <c r="F991" s="2" t="s">
        <v>1024</v>
      </c>
      <c r="G991" s="2" t="s">
        <v>996</v>
      </c>
      <c r="H991" s="2">
        <f t="shared" si="387"/>
        <v>73854.860076894169</v>
      </c>
      <c r="I991" s="9">
        <v>18751.742669113999</v>
      </c>
      <c r="J991" s="1">
        <v>984.31199999999899</v>
      </c>
      <c r="K991">
        <f t="shared" si="388"/>
        <v>44.141651539472605</v>
      </c>
      <c r="L991">
        <f t="shared" si="389"/>
        <v>36.925031738632136</v>
      </c>
      <c r="M991">
        <f t="shared" si="390"/>
        <v>60.150170388131741</v>
      </c>
      <c r="N991">
        <f t="shared" si="391"/>
        <v>92.421640702015111</v>
      </c>
      <c r="O991">
        <f t="shared" si="392"/>
        <v>104.68421381909324</v>
      </c>
      <c r="P991">
        <f t="shared" si="393"/>
        <v>108.43383464689592</v>
      </c>
      <c r="Q991">
        <f t="shared" si="394"/>
        <v>96.898109444683499</v>
      </c>
      <c r="R991">
        <f t="shared" si="395"/>
        <v>87.192465315472575</v>
      </c>
      <c r="S991">
        <f t="shared" si="396"/>
        <v>93.130661003296865</v>
      </c>
      <c r="T991">
        <f t="shared" si="397"/>
        <v>108.32298777171182</v>
      </c>
      <c r="U991">
        <f t="shared" si="398"/>
        <v>102.59038359541505</v>
      </c>
      <c r="V991">
        <f t="shared" si="399"/>
        <v>49.420850035178496</v>
      </c>
      <c r="W991" s="1">
        <v>1017.369429664</v>
      </c>
      <c r="X991" s="1">
        <v>0</v>
      </c>
      <c r="Y991" s="1">
        <v>14169.582</v>
      </c>
      <c r="Z991" s="13">
        <f t="shared" si="375"/>
        <v>1380.4317549436748</v>
      </c>
      <c r="AA991" s="13">
        <f t="shared" si="376"/>
        <v>1243.8417453843422</v>
      </c>
      <c r="AB991" s="13">
        <f t="shared" si="377"/>
        <v>1380.4317549436748</v>
      </c>
      <c r="AC991" s="13">
        <f t="shared" si="378"/>
        <v>1288.4042360030744</v>
      </c>
      <c r="AD991" s="13">
        <f t="shared" si="379"/>
        <v>992.95245699237091</v>
      </c>
      <c r="AE991" s="13">
        <f t="shared" si="380"/>
        <v>900.92493805177082</v>
      </c>
      <c r="AF991" s="13">
        <f t="shared" si="381"/>
        <v>1008.4516289104229</v>
      </c>
      <c r="AG991" s="13">
        <f t="shared" si="382"/>
        <v>1070.4483165826318</v>
      </c>
      <c r="AH991" s="13">
        <f t="shared" si="383"/>
        <v>1071.4158291503441</v>
      </c>
      <c r="AI991" s="13">
        <f t="shared" si="384"/>
        <v>1116.9458323367887</v>
      </c>
      <c r="AJ991" s="13">
        <f t="shared" si="385"/>
        <v>1334.9017517572302</v>
      </c>
      <c r="AK991" s="13">
        <f t="shared" si="386"/>
        <v>1380.4317549436748</v>
      </c>
      <c r="AL991" s="1">
        <v>2122.1859950000003</v>
      </c>
      <c r="AM991" s="1">
        <v>458.29324444999997</v>
      </c>
      <c r="AN991" s="1">
        <v>55103.117407780162</v>
      </c>
      <c r="AO991" s="1">
        <v>44220.782292011529</v>
      </c>
      <c r="AP991" s="1">
        <v>1379.4273360000002</v>
      </c>
      <c r="AQ991" s="1">
        <v>7325.1800592860627</v>
      </c>
      <c r="AR991" s="1">
        <v>2177.7277204825741</v>
      </c>
    </row>
    <row r="992" spans="1:44" x14ac:dyDescent="0.25">
      <c r="A992" s="1">
        <v>2841</v>
      </c>
      <c r="B992" s="1" t="s">
        <v>1037</v>
      </c>
      <c r="C992" s="1">
        <v>1304</v>
      </c>
      <c r="D992" s="1">
        <v>13</v>
      </c>
      <c r="E992" s="1">
        <v>395</v>
      </c>
      <c r="F992" s="2" t="s">
        <v>1038</v>
      </c>
      <c r="G992" s="2" t="s">
        <v>996</v>
      </c>
      <c r="H992" s="2">
        <f t="shared" si="387"/>
        <v>33372.357800692225</v>
      </c>
      <c r="I992" s="9">
        <v>18158.855371403402</v>
      </c>
      <c r="J992" s="1">
        <v>381.02399999999898</v>
      </c>
      <c r="K992">
        <f t="shared" si="388"/>
        <v>17.087090918505496</v>
      </c>
      <c r="L992">
        <f t="shared" si="389"/>
        <v>14.293560673018867</v>
      </c>
      <c r="M992">
        <f t="shared" si="390"/>
        <v>23.283936924438056</v>
      </c>
      <c r="N992">
        <f t="shared" si="391"/>
        <v>35.776118981425149</v>
      </c>
      <c r="O992">
        <f t="shared" si="392"/>
        <v>40.522921478358612</v>
      </c>
      <c r="P992">
        <f t="shared" si="393"/>
        <v>41.974387605249959</v>
      </c>
      <c r="Q992">
        <f t="shared" si="394"/>
        <v>37.508945591490324</v>
      </c>
      <c r="R992">
        <f t="shared" si="395"/>
        <v>33.751922057602229</v>
      </c>
      <c r="S992">
        <f t="shared" si="396"/>
        <v>36.050578452889049</v>
      </c>
      <c r="T992">
        <f t="shared" si="397"/>
        <v>41.93147913743676</v>
      </c>
      <c r="U992">
        <f t="shared" si="398"/>
        <v>39.712406553063822</v>
      </c>
      <c r="V992">
        <f t="shared" si="399"/>
        <v>19.130651626520677</v>
      </c>
      <c r="W992" s="1">
        <v>408.35808836550001</v>
      </c>
      <c r="X992" s="1">
        <v>239.6079</v>
      </c>
      <c r="Y992" s="1">
        <v>11649.440564999901</v>
      </c>
      <c r="Z992" s="13">
        <f t="shared" si="375"/>
        <v>1134.9140492115328</v>
      </c>
      <c r="AA992" s="13">
        <f t="shared" si="376"/>
        <v>1022.6173563285518</v>
      </c>
      <c r="AB992" s="13">
        <f t="shared" si="377"/>
        <v>1134.9140492115328</v>
      </c>
      <c r="AC992" s="13">
        <f t="shared" si="378"/>
        <v>1059.2541523816244</v>
      </c>
      <c r="AD992" s="13">
        <f t="shared" si="379"/>
        <v>816.35016697057438</v>
      </c>
      <c r="AE992" s="13">
        <f t="shared" si="380"/>
        <v>740.69027014066614</v>
      </c>
      <c r="AF992" s="13">
        <f t="shared" si="381"/>
        <v>829.09272226021244</v>
      </c>
      <c r="AG992" s="13">
        <f t="shared" si="382"/>
        <v>880.06294341876605</v>
      </c>
      <c r="AH992" s="13">
        <f t="shared" si="383"/>
        <v>880.85837832668744</v>
      </c>
      <c r="AI992" s="13">
        <f t="shared" si="384"/>
        <v>918.29060928768149</v>
      </c>
      <c r="AJ992" s="13">
        <f t="shared" si="385"/>
        <v>1097.4818182505387</v>
      </c>
      <c r="AK992" s="13">
        <f t="shared" si="386"/>
        <v>1134.9140492115328</v>
      </c>
      <c r="AL992" s="1">
        <v>5327.5437400000001</v>
      </c>
      <c r="AM992" s="1">
        <v>152.881078038</v>
      </c>
      <c r="AN992" s="1">
        <v>15213.502429288825</v>
      </c>
      <c r="AO992" s="1">
        <v>13019.912027621431</v>
      </c>
      <c r="AP992" s="1">
        <v>741.05256960000008</v>
      </c>
      <c r="AQ992" s="1">
        <v>629.18163165147723</v>
      </c>
      <c r="AR992" s="1">
        <v>823.35620041591494</v>
      </c>
    </row>
    <row r="993" spans="1:44" x14ac:dyDescent="0.25">
      <c r="A993" s="1">
        <v>2842</v>
      </c>
      <c r="B993" s="1" t="s">
        <v>1039</v>
      </c>
      <c r="C993" s="1">
        <v>1304</v>
      </c>
      <c r="D993" s="1">
        <v>13</v>
      </c>
      <c r="E993" s="1">
        <v>228</v>
      </c>
      <c r="F993" s="2" t="s">
        <v>1038</v>
      </c>
      <c r="G993" s="2" t="s">
        <v>996</v>
      </c>
      <c r="H993" s="2">
        <f t="shared" si="387"/>
        <v>44103.697540892543</v>
      </c>
      <c r="I993" s="9">
        <v>30714.594036106799</v>
      </c>
      <c r="J993" s="1">
        <v>433.94399999999899</v>
      </c>
      <c r="K993">
        <f t="shared" si="388"/>
        <v>19.460297990520154</v>
      </c>
      <c r="L993">
        <f t="shared" si="389"/>
        <v>16.278777433160382</v>
      </c>
      <c r="M993">
        <f t="shared" si="390"/>
        <v>26.517817052832239</v>
      </c>
      <c r="N993">
        <f t="shared" si="391"/>
        <v>40.74502439551199</v>
      </c>
      <c r="O993">
        <f t="shared" si="392"/>
        <v>46.151105017019546</v>
      </c>
      <c r="P993">
        <f t="shared" si="393"/>
        <v>47.804163661534695</v>
      </c>
      <c r="Q993">
        <f t="shared" si="394"/>
        <v>42.718521368086222</v>
      </c>
      <c r="R993">
        <f t="shared" si="395"/>
        <v>38.439689010046997</v>
      </c>
      <c r="S993">
        <f t="shared" si="396"/>
        <v>41.057603238012547</v>
      </c>
      <c r="T993">
        <f t="shared" si="397"/>
        <v>47.755295684303</v>
      </c>
      <c r="U993">
        <f t="shared" si="398"/>
        <v>45.228018574322704</v>
      </c>
      <c r="V993">
        <f t="shared" si="399"/>
        <v>21.787686574648557</v>
      </c>
      <c r="W993" s="1">
        <v>489.890710108799</v>
      </c>
      <c r="X993" s="1">
        <v>0</v>
      </c>
      <c r="Y993" s="1">
        <v>4416.1239150000001</v>
      </c>
      <c r="Z993" s="13">
        <f t="shared" si="375"/>
        <v>430.22847717259282</v>
      </c>
      <c r="AA993" s="13">
        <f t="shared" si="376"/>
        <v>387.65852643127613</v>
      </c>
      <c r="AB993" s="13">
        <f t="shared" si="377"/>
        <v>430.22847717259282</v>
      </c>
      <c r="AC993" s="13">
        <f t="shared" si="378"/>
        <v>401.54697286063072</v>
      </c>
      <c r="AD993" s="13">
        <f t="shared" si="379"/>
        <v>309.46580440989845</v>
      </c>
      <c r="AE993" s="13">
        <f t="shared" si="380"/>
        <v>280.78430009793647</v>
      </c>
      <c r="AF993" s="13">
        <f t="shared" si="381"/>
        <v>314.29631132040618</v>
      </c>
      <c r="AG993" s="13">
        <f t="shared" si="382"/>
        <v>333.61833896243735</v>
      </c>
      <c r="AH993" s="13">
        <f t="shared" si="383"/>
        <v>333.91987611352181</v>
      </c>
      <c r="AI993" s="13">
        <f t="shared" si="384"/>
        <v>348.10985969396086</v>
      </c>
      <c r="AJ993" s="13">
        <f t="shared" si="385"/>
        <v>416.03849359215377</v>
      </c>
      <c r="AK993" s="13">
        <f t="shared" si="386"/>
        <v>430.22847717259282</v>
      </c>
      <c r="AL993" s="1">
        <v>375.73896000000002</v>
      </c>
      <c r="AM993" s="1">
        <v>24998.896450998</v>
      </c>
      <c r="AN993" s="1">
        <v>13389.103504785744</v>
      </c>
      <c r="AO993" s="1">
        <v>10908.574942061199</v>
      </c>
      <c r="AP993" s="1">
        <v>693.7056</v>
      </c>
      <c r="AQ993" s="1">
        <v>672.53815632976523</v>
      </c>
      <c r="AR993" s="1">
        <v>1114.2848063947802</v>
      </c>
    </row>
    <row r="994" spans="1:44" x14ac:dyDescent="0.25">
      <c r="A994" s="1">
        <v>2843</v>
      </c>
      <c r="B994" s="1" t="s">
        <v>1040</v>
      </c>
      <c r="C994" s="1">
        <v>1304</v>
      </c>
      <c r="D994" s="1">
        <v>13</v>
      </c>
      <c r="E994" s="1">
        <v>200</v>
      </c>
      <c r="F994" s="2" t="s">
        <v>1038</v>
      </c>
      <c r="G994" s="2" t="s">
        <v>996</v>
      </c>
      <c r="H994" s="2">
        <f t="shared" si="387"/>
        <v>15568.210596570561</v>
      </c>
      <c r="I994" s="9">
        <v>6751.7420862915878</v>
      </c>
      <c r="J994" s="1">
        <v>365.147999999999</v>
      </c>
      <c r="K994">
        <f t="shared" si="388"/>
        <v>16.375128796901098</v>
      </c>
      <c r="L994">
        <f t="shared" si="389"/>
        <v>13.697995644976412</v>
      </c>
      <c r="M994">
        <f t="shared" si="390"/>
        <v>22.313772885919803</v>
      </c>
      <c r="N994">
        <f t="shared" si="391"/>
        <v>34.285447357199097</v>
      </c>
      <c r="O994">
        <f t="shared" si="392"/>
        <v>38.834466416760336</v>
      </c>
      <c r="P994">
        <f t="shared" si="393"/>
        <v>40.225454788364544</v>
      </c>
      <c r="Q994">
        <f t="shared" si="394"/>
        <v>35.946072858511563</v>
      </c>
      <c r="R994">
        <f t="shared" si="395"/>
        <v>32.345591971868807</v>
      </c>
      <c r="S994">
        <f t="shared" si="396"/>
        <v>34.548471017352007</v>
      </c>
      <c r="T994">
        <f t="shared" si="397"/>
        <v>40.184334173376897</v>
      </c>
      <c r="U994">
        <f t="shared" si="398"/>
        <v>38.057722946686162</v>
      </c>
      <c r="V994">
        <f t="shared" si="399"/>
        <v>18.333541142082314</v>
      </c>
      <c r="W994" s="1">
        <v>429.55995897359901</v>
      </c>
      <c r="X994" s="1">
        <v>0</v>
      </c>
      <c r="Y994" s="1">
        <v>2615.6368349999898</v>
      </c>
      <c r="Z994" s="13">
        <f t="shared" si="375"/>
        <v>254.82107703913601</v>
      </c>
      <c r="AA994" s="13">
        <f t="shared" si="376"/>
        <v>229.60721679284285</v>
      </c>
      <c r="AB994" s="13">
        <f t="shared" si="377"/>
        <v>254.82107703913601</v>
      </c>
      <c r="AC994" s="13">
        <f t="shared" si="378"/>
        <v>237.833238698196</v>
      </c>
      <c r="AD994" s="13">
        <f t="shared" si="379"/>
        <v>183.29425821544973</v>
      </c>
      <c r="AE994" s="13">
        <f t="shared" si="380"/>
        <v>166.30641987450974</v>
      </c>
      <c r="AF994" s="13">
        <f t="shared" si="381"/>
        <v>186.15533096839712</v>
      </c>
      <c r="AG994" s="13">
        <f t="shared" si="382"/>
        <v>197.59962198018698</v>
      </c>
      <c r="AH994" s="13">
        <f t="shared" si="383"/>
        <v>197.77822015693164</v>
      </c>
      <c r="AI994" s="13">
        <f t="shared" si="384"/>
        <v>206.18284023902945</v>
      </c>
      <c r="AJ994" s="13">
        <f t="shared" si="385"/>
        <v>246.41645695703821</v>
      </c>
      <c r="AK994" s="13">
        <f t="shared" si="386"/>
        <v>254.82107703913601</v>
      </c>
      <c r="AL994" s="1">
        <v>1572.3980650000001</v>
      </c>
      <c r="AM994" s="1">
        <v>1768.9992273180001</v>
      </c>
      <c r="AN994" s="1">
        <v>8816.4685102789736</v>
      </c>
      <c r="AO994" s="1">
        <v>6685.9007709407342</v>
      </c>
      <c r="AP994" s="1">
        <v>790.57439999999997</v>
      </c>
      <c r="AQ994" s="1">
        <v>361.28691242875584</v>
      </c>
      <c r="AR994" s="1">
        <v>978.70642690948387</v>
      </c>
    </row>
    <row r="995" spans="1:44" x14ac:dyDescent="0.25">
      <c r="A995" s="1">
        <v>2844</v>
      </c>
      <c r="B995" s="1" t="s">
        <v>1041</v>
      </c>
      <c r="C995" s="1">
        <v>1304</v>
      </c>
      <c r="D995" s="1">
        <v>13</v>
      </c>
      <c r="E995" s="1">
        <v>885</v>
      </c>
      <c r="F995" s="2" t="s">
        <v>1038</v>
      </c>
      <c r="G995" s="2" t="s">
        <v>996</v>
      </c>
      <c r="H995" s="2">
        <f t="shared" si="387"/>
        <v>65756.29080060788</v>
      </c>
      <c r="I995" s="9">
        <v>28607.752470610998</v>
      </c>
      <c r="J995" s="1">
        <v>529.19999999999902</v>
      </c>
      <c r="K995">
        <f t="shared" si="388"/>
        <v>23.732070720146542</v>
      </c>
      <c r="L995">
        <f t="shared" si="389"/>
        <v>19.852167601415108</v>
      </c>
      <c r="M995">
        <f t="shared" si="390"/>
        <v>32.33880128394177</v>
      </c>
      <c r="N995">
        <f t="shared" si="391"/>
        <v>49.689054140868301</v>
      </c>
      <c r="O995">
        <f t="shared" si="392"/>
        <v>56.281835386609224</v>
      </c>
      <c r="P995">
        <f t="shared" si="393"/>
        <v>58.297760562847216</v>
      </c>
      <c r="Q995">
        <f t="shared" si="394"/>
        <v>52.09575776595883</v>
      </c>
      <c r="R995">
        <f t="shared" si="395"/>
        <v>46.877669524447583</v>
      </c>
      <c r="S995">
        <f t="shared" si="396"/>
        <v>50.070247851234839</v>
      </c>
      <c r="T995">
        <f t="shared" si="397"/>
        <v>58.238165468662217</v>
      </c>
      <c r="U995">
        <f t="shared" si="398"/>
        <v>55.156120212588689</v>
      </c>
      <c r="V995">
        <f t="shared" si="399"/>
        <v>26.57034948127874</v>
      </c>
      <c r="W995" s="1">
        <v>592.48717323599897</v>
      </c>
      <c r="X995" s="1">
        <v>448.40249999999901</v>
      </c>
      <c r="Y995" s="1">
        <v>23078.516159999999</v>
      </c>
      <c r="Z995" s="13">
        <f t="shared" si="375"/>
        <v>2248.3596597447095</v>
      </c>
      <c r="AA995" s="13">
        <f t="shared" si="376"/>
        <v>2025.8905182478313</v>
      </c>
      <c r="AB995" s="13">
        <f t="shared" si="377"/>
        <v>2248.3596597447095</v>
      </c>
      <c r="AC995" s="13">
        <f t="shared" si="378"/>
        <v>2098.471075661188</v>
      </c>
      <c r="AD995" s="13">
        <f t="shared" si="379"/>
        <v>1617.257963206687</v>
      </c>
      <c r="AE995" s="13">
        <f t="shared" si="380"/>
        <v>1467.369379123166</v>
      </c>
      <c r="AF995" s="13">
        <f t="shared" si="381"/>
        <v>1642.5020310682075</v>
      </c>
      <c r="AG995" s="13">
        <f t="shared" si="382"/>
        <v>1743.4783025142917</v>
      </c>
      <c r="AH995" s="13">
        <f t="shared" si="383"/>
        <v>1745.0541255998951</v>
      </c>
      <c r="AI995" s="13">
        <f t="shared" si="384"/>
        <v>1819.2105060988551</v>
      </c>
      <c r="AJ995" s="13">
        <f t="shared" si="385"/>
        <v>2174.2032792457494</v>
      </c>
      <c r="AK995" s="13">
        <f t="shared" si="386"/>
        <v>2248.3596597447095</v>
      </c>
      <c r="AL995" s="1">
        <v>3849.50803</v>
      </c>
      <c r="AM995" s="1">
        <v>109.63860737499999</v>
      </c>
      <c r="AN995" s="1">
        <v>37148.538329996882</v>
      </c>
      <c r="AO995" s="1">
        <v>32960.317835690294</v>
      </c>
      <c r="AP995" s="1">
        <v>2186.8256591999998</v>
      </c>
      <c r="AQ995" s="1">
        <v>590.53232358772038</v>
      </c>
      <c r="AR995" s="1">
        <v>1410.8625115188663</v>
      </c>
    </row>
    <row r="996" spans="1:44" x14ac:dyDescent="0.25">
      <c r="A996" s="1">
        <v>2845</v>
      </c>
      <c r="B996" s="1" t="s">
        <v>1042</v>
      </c>
      <c r="C996" s="1">
        <v>1304</v>
      </c>
      <c r="D996" s="1">
        <v>13</v>
      </c>
      <c r="E996" s="1">
        <v>144</v>
      </c>
      <c r="F996" s="2" t="s">
        <v>1038</v>
      </c>
      <c r="G996" s="2" t="s">
        <v>996</v>
      </c>
      <c r="H996" s="2">
        <f t="shared" si="387"/>
        <v>11837.982329339591</v>
      </c>
      <c r="I996" s="9">
        <v>917.66822617599905</v>
      </c>
      <c r="J996" s="1">
        <v>428.65199999999902</v>
      </c>
      <c r="K996">
        <f t="shared" si="388"/>
        <v>19.222977283318691</v>
      </c>
      <c r="L996">
        <f t="shared" si="389"/>
        <v>16.080255757146233</v>
      </c>
      <c r="M996">
        <f t="shared" si="390"/>
        <v>26.194429039992823</v>
      </c>
      <c r="N996">
        <f t="shared" si="391"/>
        <v>40.248133854103308</v>
      </c>
      <c r="O996">
        <f t="shared" si="392"/>
        <v>45.588286663153454</v>
      </c>
      <c r="P996">
        <f t="shared" si="393"/>
        <v>47.221186055906223</v>
      </c>
      <c r="Q996">
        <f t="shared" si="394"/>
        <v>42.197563790426635</v>
      </c>
      <c r="R996">
        <f t="shared" si="395"/>
        <v>37.970912314802526</v>
      </c>
      <c r="S996">
        <f t="shared" si="396"/>
        <v>40.556900759500202</v>
      </c>
      <c r="T996">
        <f t="shared" si="397"/>
        <v>47.172914029616379</v>
      </c>
      <c r="U996">
        <f t="shared" si="398"/>
        <v>44.676457372196822</v>
      </c>
      <c r="V996">
        <f t="shared" si="399"/>
        <v>21.521983079835771</v>
      </c>
      <c r="W996" s="1">
        <v>445.13944608000003</v>
      </c>
      <c r="X996" s="1">
        <v>0</v>
      </c>
      <c r="Y996" s="1">
        <v>0</v>
      </c>
      <c r="Z996" s="13">
        <f t="shared" si="375"/>
        <v>0</v>
      </c>
      <c r="AA996" s="13">
        <f t="shared" si="376"/>
        <v>0</v>
      </c>
      <c r="AB996" s="13">
        <f t="shared" si="377"/>
        <v>0</v>
      </c>
      <c r="AC996" s="13">
        <f t="shared" si="378"/>
        <v>0</v>
      </c>
      <c r="AD996" s="13">
        <f t="shared" si="379"/>
        <v>0</v>
      </c>
      <c r="AE996" s="13">
        <f t="shared" si="380"/>
        <v>0</v>
      </c>
      <c r="AF996" s="13">
        <f t="shared" si="381"/>
        <v>0</v>
      </c>
      <c r="AG996" s="13">
        <f t="shared" si="382"/>
        <v>0</v>
      </c>
      <c r="AH996" s="13">
        <f t="shared" si="383"/>
        <v>0</v>
      </c>
      <c r="AI996" s="13">
        <f t="shared" si="384"/>
        <v>0</v>
      </c>
      <c r="AJ996" s="13">
        <f t="shared" si="385"/>
        <v>0</v>
      </c>
      <c r="AK996" s="13">
        <f t="shared" si="386"/>
        <v>0</v>
      </c>
      <c r="AL996" s="1">
        <v>0</v>
      </c>
      <c r="AM996" s="1">
        <v>43.876780096000005</v>
      </c>
      <c r="AN996" s="1">
        <v>10920.314103163591</v>
      </c>
      <c r="AO996" s="1">
        <v>8914.5343612543129</v>
      </c>
      <c r="AP996" s="1">
        <v>411.69240000000002</v>
      </c>
      <c r="AQ996" s="1">
        <v>578.66177055586036</v>
      </c>
      <c r="AR996" s="1">
        <v>1015.4255713534183</v>
      </c>
    </row>
    <row r="997" spans="1:44" x14ac:dyDescent="0.25">
      <c r="A997" s="1">
        <v>2846</v>
      </c>
      <c r="B997" s="1" t="s">
        <v>1043</v>
      </c>
      <c r="C997" s="1">
        <v>1304</v>
      </c>
      <c r="D997" s="1">
        <v>13</v>
      </c>
      <c r="E997" s="1">
        <v>978</v>
      </c>
      <c r="F997" s="2" t="s">
        <v>1038</v>
      </c>
      <c r="G997" s="2" t="s">
        <v>996</v>
      </c>
      <c r="H997" s="2">
        <f t="shared" si="387"/>
        <v>119693.76596514192</v>
      </c>
      <c r="I997" s="9">
        <v>31738.630495048579</v>
      </c>
      <c r="J997" s="1">
        <v>3138.1559999999899</v>
      </c>
      <c r="K997">
        <f t="shared" si="388"/>
        <v>140.73117937046879</v>
      </c>
      <c r="L997">
        <f t="shared" si="389"/>
        <v>117.72335387639144</v>
      </c>
      <c r="M997">
        <f t="shared" si="390"/>
        <v>191.76909161377444</v>
      </c>
      <c r="N997">
        <f t="shared" si="391"/>
        <v>294.65609105534861</v>
      </c>
      <c r="O997">
        <f t="shared" si="392"/>
        <v>333.75128384259227</v>
      </c>
      <c r="P997">
        <f t="shared" si="393"/>
        <v>345.7057201376835</v>
      </c>
      <c r="Q997">
        <f t="shared" si="394"/>
        <v>308.92784355213541</v>
      </c>
      <c r="R997">
        <f t="shared" si="395"/>
        <v>277.98458027997378</v>
      </c>
      <c r="S997">
        <f t="shared" si="396"/>
        <v>296.91656975782217</v>
      </c>
      <c r="T997">
        <f t="shared" si="397"/>
        <v>345.35232122916648</v>
      </c>
      <c r="U997">
        <f t="shared" si="398"/>
        <v>327.07579286065049</v>
      </c>
      <c r="V997">
        <f t="shared" si="399"/>
        <v>157.56217242398273</v>
      </c>
      <c r="W997" s="1">
        <v>3559.1302348055901</v>
      </c>
      <c r="X997" s="1">
        <v>0</v>
      </c>
      <c r="Y997" s="1">
        <v>12909.946664999999</v>
      </c>
      <c r="Z997" s="13">
        <f t="shared" si="375"/>
        <v>1257.7153179956326</v>
      </c>
      <c r="AA997" s="13">
        <f t="shared" si="376"/>
        <v>1133.2677698334619</v>
      </c>
      <c r="AB997" s="13">
        <f t="shared" si="377"/>
        <v>1257.7153179956326</v>
      </c>
      <c r="AC997" s="13">
        <f t="shared" si="378"/>
        <v>1173.8687824213703</v>
      </c>
      <c r="AD997" s="13">
        <f t="shared" si="379"/>
        <v>904.6818219939172</v>
      </c>
      <c r="AE997" s="13">
        <f t="shared" si="380"/>
        <v>820.83528641965506</v>
      </c>
      <c r="AF997" s="13">
        <f t="shared" si="381"/>
        <v>918.80316183398565</v>
      </c>
      <c r="AG997" s="13">
        <f t="shared" si="382"/>
        <v>975.2885211942604</v>
      </c>
      <c r="AH997" s="13">
        <f t="shared" si="383"/>
        <v>976.17002466040947</v>
      </c>
      <c r="AI997" s="13">
        <f t="shared" si="384"/>
        <v>1017.6525407144667</v>
      </c>
      <c r="AJ997" s="13">
        <f t="shared" si="385"/>
        <v>1216.2328019415752</v>
      </c>
      <c r="AK997" s="13">
        <f t="shared" si="386"/>
        <v>1257.7153179956326</v>
      </c>
      <c r="AL997" s="1">
        <v>1578.40437</v>
      </c>
      <c r="AM997" s="1">
        <v>10552.993225242999</v>
      </c>
      <c r="AN997" s="1">
        <v>87955.135470093344</v>
      </c>
      <c r="AO997" s="1">
        <v>54777.467719812688</v>
      </c>
      <c r="AP997" s="1">
        <v>2687.328</v>
      </c>
      <c r="AQ997" s="1">
        <v>22023.752406381158</v>
      </c>
      <c r="AR997" s="1">
        <v>8466.5873438995022</v>
      </c>
    </row>
    <row r="998" spans="1:44" x14ac:dyDescent="0.25">
      <c r="A998" s="1">
        <v>2847</v>
      </c>
      <c r="B998" s="1" t="s">
        <v>1044</v>
      </c>
      <c r="C998" s="1">
        <v>1304</v>
      </c>
      <c r="D998" s="1">
        <v>13</v>
      </c>
      <c r="E998" s="1">
        <v>397</v>
      </c>
      <c r="F998" s="2" t="s">
        <v>1038</v>
      </c>
      <c r="G998" s="2" t="s">
        <v>996</v>
      </c>
      <c r="H998" s="2">
        <f t="shared" si="387"/>
        <v>35665.113405478412</v>
      </c>
      <c r="I998" s="9">
        <v>15681.508182444599</v>
      </c>
      <c r="J998" s="1">
        <v>148.17599999999899</v>
      </c>
      <c r="K998">
        <f t="shared" si="388"/>
        <v>6.6449798016409982</v>
      </c>
      <c r="L998">
        <f t="shared" si="389"/>
        <v>5.5586069283962027</v>
      </c>
      <c r="M998">
        <f t="shared" si="390"/>
        <v>9.054864359503652</v>
      </c>
      <c r="N998">
        <f t="shared" si="391"/>
        <v>13.912935159443055</v>
      </c>
      <c r="O998">
        <f t="shared" si="392"/>
        <v>15.758913908250506</v>
      </c>
      <c r="P998">
        <f t="shared" si="393"/>
        <v>16.32337295759714</v>
      </c>
      <c r="Q998">
        <f t="shared" si="394"/>
        <v>14.586812174468401</v>
      </c>
      <c r="R998">
        <f t="shared" si="395"/>
        <v>13.125747466845258</v>
      </c>
      <c r="S998">
        <f t="shared" si="396"/>
        <v>14.019669398345684</v>
      </c>
      <c r="T998">
        <f t="shared" si="397"/>
        <v>16.30668633122534</v>
      </c>
      <c r="U998">
        <f t="shared" si="398"/>
        <v>15.443713659524757</v>
      </c>
      <c r="V998">
        <f t="shared" si="399"/>
        <v>7.4396978547580108</v>
      </c>
      <c r="W998" s="1">
        <v>165.0499982586</v>
      </c>
      <c r="X998" s="1">
        <v>127.39230000000001</v>
      </c>
      <c r="Y998" s="1">
        <v>14172.517485</v>
      </c>
      <c r="Z998" s="13">
        <f t="shared" si="375"/>
        <v>1380.7177363304343</v>
      </c>
      <c r="AA998" s="13">
        <f t="shared" si="376"/>
        <v>1244.0994296820122</v>
      </c>
      <c r="AB998" s="13">
        <f t="shared" si="377"/>
        <v>1380.7177363304343</v>
      </c>
      <c r="AC998" s="13">
        <f t="shared" si="378"/>
        <v>1288.67115222606</v>
      </c>
      <c r="AD998" s="13">
        <f t="shared" si="379"/>
        <v>993.15816503959593</v>
      </c>
      <c r="AE998" s="13">
        <f t="shared" si="380"/>
        <v>901.11158093522192</v>
      </c>
      <c r="AF998" s="13">
        <f t="shared" si="381"/>
        <v>1008.6605478912292</v>
      </c>
      <c r="AG998" s="13">
        <f t="shared" si="382"/>
        <v>1070.6700792977636</v>
      </c>
      <c r="AH998" s="13">
        <f t="shared" si="383"/>
        <v>1071.6377923031903</v>
      </c>
      <c r="AI998" s="13">
        <f t="shared" si="384"/>
        <v>1117.1772278526648</v>
      </c>
      <c r="AJ998" s="13">
        <f t="shared" si="385"/>
        <v>1335.1783007809597</v>
      </c>
      <c r="AK998" s="13">
        <f t="shared" si="386"/>
        <v>1380.7177363304343</v>
      </c>
      <c r="AL998" s="1">
        <v>790.93696</v>
      </c>
      <c r="AM998" s="1">
        <v>277.435439186</v>
      </c>
      <c r="AN998" s="1">
        <v>19983.605223033814</v>
      </c>
      <c r="AO998" s="1">
        <v>18180.958236768663</v>
      </c>
      <c r="AP998" s="1">
        <v>763.16365439999993</v>
      </c>
      <c r="AQ998" s="1">
        <v>655.34458999014623</v>
      </c>
      <c r="AR998" s="1">
        <v>384.13874187500664</v>
      </c>
    </row>
    <row r="999" spans="1:44" x14ac:dyDescent="0.25">
      <c r="A999" s="1">
        <v>2848</v>
      </c>
      <c r="B999" s="1" t="s">
        <v>1045</v>
      </c>
      <c r="C999" s="1">
        <v>1304</v>
      </c>
      <c r="D999" s="1">
        <v>13</v>
      </c>
      <c r="E999" s="1">
        <v>339</v>
      </c>
      <c r="F999" s="2" t="s">
        <v>1038</v>
      </c>
      <c r="G999" s="2" t="s">
        <v>996</v>
      </c>
      <c r="H999" s="2">
        <f t="shared" si="387"/>
        <v>30134.307545767613</v>
      </c>
      <c r="I999" s="9">
        <v>17195.345604659498</v>
      </c>
      <c r="J999" s="1">
        <v>169.343999999999</v>
      </c>
      <c r="K999">
        <f t="shared" si="388"/>
        <v>7.5942626304468623</v>
      </c>
      <c r="L999">
        <f t="shared" si="389"/>
        <v>6.3526936324528087</v>
      </c>
      <c r="M999">
        <f t="shared" si="390"/>
        <v>10.348416410861326</v>
      </c>
      <c r="N999">
        <f t="shared" si="391"/>
        <v>15.900497325077792</v>
      </c>
      <c r="O999">
        <f t="shared" si="392"/>
        <v>18.010187323714881</v>
      </c>
      <c r="P999">
        <f t="shared" si="393"/>
        <v>18.655283380111033</v>
      </c>
      <c r="Q999">
        <f t="shared" si="394"/>
        <v>16.670642485106757</v>
      </c>
      <c r="R999">
        <f t="shared" si="395"/>
        <v>15.000854247823165</v>
      </c>
      <c r="S999">
        <f t="shared" si="396"/>
        <v>16.022479312395081</v>
      </c>
      <c r="T999">
        <f t="shared" si="397"/>
        <v>18.636212949971835</v>
      </c>
      <c r="U999">
        <f t="shared" si="398"/>
        <v>17.649958468028309</v>
      </c>
      <c r="V999">
        <f t="shared" si="399"/>
        <v>8.5025118340091623</v>
      </c>
      <c r="W999" s="1">
        <v>182.96111965949899</v>
      </c>
      <c r="X999" s="1">
        <v>0</v>
      </c>
      <c r="Y999" s="1">
        <v>16126.945695</v>
      </c>
      <c r="Z999" s="13">
        <f t="shared" si="375"/>
        <v>1571.1224189697475</v>
      </c>
      <c r="AA999" s="13">
        <f t="shared" si="376"/>
        <v>1415.6640810566821</v>
      </c>
      <c r="AB999" s="13">
        <f t="shared" si="377"/>
        <v>1571.1224189697475</v>
      </c>
      <c r="AC999" s="13">
        <f t="shared" si="378"/>
        <v>1466.3823638008198</v>
      </c>
      <c r="AD999" s="13">
        <f t="shared" si="379"/>
        <v>1130.1173423205278</v>
      </c>
      <c r="AE999" s="13">
        <f t="shared" si="380"/>
        <v>1025.3772871516003</v>
      </c>
      <c r="AF999" s="13">
        <f t="shared" si="381"/>
        <v>1147.7575453864963</v>
      </c>
      <c r="AG999" s="13">
        <f t="shared" si="382"/>
        <v>1218.3183576503718</v>
      </c>
      <c r="AH999" s="13">
        <f t="shared" si="383"/>
        <v>1219.4195208772564</v>
      </c>
      <c r="AI999" s="13">
        <f t="shared" si="384"/>
        <v>1271.2389668482788</v>
      </c>
      <c r="AJ999" s="13">
        <f t="shared" si="385"/>
        <v>1519.3029729987252</v>
      </c>
      <c r="AK999" s="13">
        <f t="shared" si="386"/>
        <v>1571.1224189697475</v>
      </c>
      <c r="AL999" s="1">
        <v>716.09478999999999</v>
      </c>
      <c r="AM999" s="1">
        <v>0</v>
      </c>
      <c r="AN999" s="1">
        <v>12938.961941108115</v>
      </c>
      <c r="AO999" s="1">
        <v>11612.353970581276</v>
      </c>
      <c r="AP999" s="1">
        <v>643.93691039999999</v>
      </c>
      <c r="AQ999" s="1">
        <v>299.94459303813619</v>
      </c>
      <c r="AR999" s="1">
        <v>382.72646708870144</v>
      </c>
    </row>
    <row r="1000" spans="1:44" x14ac:dyDescent="0.25">
      <c r="A1000" s="1">
        <v>2849</v>
      </c>
      <c r="B1000" s="1" t="s">
        <v>1046</v>
      </c>
      <c r="C1000" s="1">
        <v>1304</v>
      </c>
      <c r="D1000" s="1">
        <v>13</v>
      </c>
      <c r="E1000" s="1">
        <v>313</v>
      </c>
      <c r="F1000" s="2" t="s">
        <v>1038</v>
      </c>
      <c r="G1000" s="2" t="s">
        <v>996</v>
      </c>
      <c r="H1000" s="2">
        <f t="shared" si="387"/>
        <v>29497.885771929785</v>
      </c>
      <c r="I1000" s="9">
        <v>5390.5201405261905</v>
      </c>
      <c r="J1000" s="1">
        <v>1116.6119999999901</v>
      </c>
      <c r="K1000">
        <f t="shared" si="388"/>
        <v>50.074669219508849</v>
      </c>
      <c r="L1000">
        <f t="shared" si="389"/>
        <v>41.888073638985588</v>
      </c>
      <c r="M1000">
        <f t="shared" si="390"/>
        <v>68.234870709116663</v>
      </c>
      <c r="N1000">
        <f t="shared" si="391"/>
        <v>104.84390423723137</v>
      </c>
      <c r="O1000">
        <f t="shared" si="392"/>
        <v>118.75467266574464</v>
      </c>
      <c r="P1000">
        <f t="shared" si="393"/>
        <v>123.00827478760677</v>
      </c>
      <c r="Q1000">
        <f t="shared" si="394"/>
        <v>109.92204888617235</v>
      </c>
      <c r="R1000">
        <f t="shared" si="395"/>
        <v>98.911882696583703</v>
      </c>
      <c r="S1000">
        <f t="shared" si="396"/>
        <v>105.64822296610475</v>
      </c>
      <c r="T1000">
        <f t="shared" si="397"/>
        <v>122.88252913887642</v>
      </c>
      <c r="U1000">
        <f t="shared" si="398"/>
        <v>116.37941364856133</v>
      </c>
      <c r="V1000">
        <f t="shared" si="399"/>
        <v>56.063437405497751</v>
      </c>
      <c r="W1000" s="1">
        <v>1266.7880988672</v>
      </c>
      <c r="X1000" s="1">
        <v>0</v>
      </c>
      <c r="Y1000" s="1">
        <v>1238.4802500000001</v>
      </c>
      <c r="Z1000" s="13">
        <f t="shared" si="375"/>
        <v>120.65546217034357</v>
      </c>
      <c r="AA1000" s="13">
        <f t="shared" si="376"/>
        <v>108.7169286845608</v>
      </c>
      <c r="AB1000" s="13">
        <f t="shared" si="377"/>
        <v>120.65546217034357</v>
      </c>
      <c r="AC1000" s="13">
        <f t="shared" si="378"/>
        <v>112.61187523429744</v>
      </c>
      <c r="AD1000" s="13">
        <f t="shared" si="379"/>
        <v>86.788164052688771</v>
      </c>
      <c r="AE1000" s="13">
        <f t="shared" si="380"/>
        <v>78.74457711664266</v>
      </c>
      <c r="AF1000" s="13">
        <f t="shared" si="381"/>
        <v>88.142855977394944</v>
      </c>
      <c r="AG1000" s="13">
        <f t="shared" si="382"/>
        <v>93.561623676219739</v>
      </c>
      <c r="AH1000" s="13">
        <f t="shared" si="383"/>
        <v>93.646188288410727</v>
      </c>
      <c r="AI1000" s="13">
        <f t="shared" si="384"/>
        <v>97.625699450338359</v>
      </c>
      <c r="AJ1000" s="13">
        <f t="shared" si="385"/>
        <v>116.67595100841594</v>
      </c>
      <c r="AK1000" s="13">
        <f t="shared" si="386"/>
        <v>120.65546217034357</v>
      </c>
      <c r="AL1000" s="1">
        <v>143.71716000000001</v>
      </c>
      <c r="AM1000" s="1">
        <v>1624.922631659</v>
      </c>
      <c r="AN1000" s="1">
        <v>24107.365631403594</v>
      </c>
      <c r="AO1000" s="1">
        <v>16421.510665468468</v>
      </c>
      <c r="AP1000" s="1">
        <v>1502.2475999999999</v>
      </c>
      <c r="AQ1000" s="1">
        <v>3278.5581305053906</v>
      </c>
      <c r="AR1000" s="1">
        <v>2905.0492354297376</v>
      </c>
    </row>
    <row r="1001" spans="1:44" x14ac:dyDescent="0.25">
      <c r="A1001" s="1">
        <v>2850</v>
      </c>
      <c r="B1001" s="1" t="s">
        <v>1047</v>
      </c>
      <c r="C1001" s="1">
        <v>1304</v>
      </c>
      <c r="D1001" s="1">
        <v>13</v>
      </c>
      <c r="E1001" s="1">
        <v>148</v>
      </c>
      <c r="F1001" s="2" t="s">
        <v>1038</v>
      </c>
      <c r="G1001" s="2" t="s">
        <v>996</v>
      </c>
      <c r="H1001" s="2">
        <f t="shared" si="387"/>
        <v>12808.500525046584</v>
      </c>
      <c r="I1001" s="9">
        <v>8340.1813992753978</v>
      </c>
      <c r="J1001" s="1">
        <v>254.015999999999</v>
      </c>
      <c r="K1001">
        <f t="shared" si="388"/>
        <v>11.391393945670316</v>
      </c>
      <c r="L1001">
        <f t="shared" si="389"/>
        <v>9.5290404486792326</v>
      </c>
      <c r="M1001">
        <f t="shared" si="390"/>
        <v>15.522624616292017</v>
      </c>
      <c r="N1001">
        <f t="shared" si="391"/>
        <v>23.850745987616733</v>
      </c>
      <c r="O1001">
        <f t="shared" si="392"/>
        <v>27.015280985572371</v>
      </c>
      <c r="P1001">
        <f t="shared" si="393"/>
        <v>27.982925070166605</v>
      </c>
      <c r="Q1001">
        <f t="shared" si="394"/>
        <v>25.005963727660184</v>
      </c>
      <c r="R1001">
        <f t="shared" si="395"/>
        <v>22.501281371734791</v>
      </c>
      <c r="S1001">
        <f t="shared" si="396"/>
        <v>24.03371896859267</v>
      </c>
      <c r="T1001">
        <f t="shared" si="397"/>
        <v>27.954319424957806</v>
      </c>
      <c r="U1001">
        <f t="shared" si="398"/>
        <v>26.474937702042517</v>
      </c>
      <c r="V1001">
        <f t="shared" si="399"/>
        <v>12.753767751013768</v>
      </c>
      <c r="W1001" s="1">
        <v>299.8229193414</v>
      </c>
      <c r="X1001" s="1">
        <v>0</v>
      </c>
      <c r="Y1001" s="1">
        <v>5349.75252</v>
      </c>
      <c r="Z1001" s="13">
        <f t="shared" si="375"/>
        <v>521.18462349121853</v>
      </c>
      <c r="AA1001" s="13">
        <f t="shared" si="376"/>
        <v>469.61480669303319</v>
      </c>
      <c r="AB1001" s="13">
        <f t="shared" si="377"/>
        <v>521.18462349121853</v>
      </c>
      <c r="AC1001" s="13">
        <f t="shared" si="378"/>
        <v>486.43945942344118</v>
      </c>
      <c r="AD1001" s="13">
        <f t="shared" si="379"/>
        <v>374.89108069914323</v>
      </c>
      <c r="AE1001" s="13">
        <f t="shared" si="380"/>
        <v>340.14591663136605</v>
      </c>
      <c r="AF1001" s="13">
        <f t="shared" si="381"/>
        <v>380.74282241082619</v>
      </c>
      <c r="AG1001" s="13">
        <f t="shared" si="382"/>
        <v>404.14978925755833</v>
      </c>
      <c r="AH1001" s="13">
        <f t="shared" si="383"/>
        <v>404.51507545987897</v>
      </c>
      <c r="AI1001" s="13">
        <f t="shared" si="384"/>
        <v>421.70501439260755</v>
      </c>
      <c r="AJ1001" s="13">
        <f t="shared" si="385"/>
        <v>503.99468455848989</v>
      </c>
      <c r="AK1001" s="13">
        <f t="shared" si="386"/>
        <v>521.18462349121853</v>
      </c>
      <c r="AL1001" s="1">
        <v>2400.19508</v>
      </c>
      <c r="AM1001" s="1">
        <v>36.394879933999995</v>
      </c>
      <c r="AN1001" s="1">
        <v>4468.319125771186</v>
      </c>
      <c r="AO1001" s="1">
        <v>2697.819609326963</v>
      </c>
      <c r="AP1001" s="1">
        <v>651.23488079999993</v>
      </c>
      <c r="AQ1001" s="1">
        <v>384.88174676553331</v>
      </c>
      <c r="AR1001" s="1">
        <v>734.38288887868907</v>
      </c>
    </row>
    <row r="1002" spans="1:44" x14ac:dyDescent="0.25">
      <c r="A1002" s="1">
        <v>2851</v>
      </c>
      <c r="B1002" s="1" t="s">
        <v>1048</v>
      </c>
      <c r="C1002" s="1">
        <v>1304</v>
      </c>
      <c r="D1002" s="1">
        <v>13</v>
      </c>
      <c r="E1002" s="1">
        <v>159</v>
      </c>
      <c r="F1002" s="2" t="s">
        <v>1038</v>
      </c>
      <c r="G1002" s="2" t="s">
        <v>996</v>
      </c>
      <c r="H1002" s="2">
        <f t="shared" si="387"/>
        <v>72619.185373307148</v>
      </c>
      <c r="I1002" s="9">
        <v>5193.4142925705983</v>
      </c>
      <c r="J1002" s="1">
        <v>84.671999999999898</v>
      </c>
      <c r="K1002">
        <f t="shared" si="388"/>
        <v>3.7971313152234489</v>
      </c>
      <c r="L1002">
        <f t="shared" si="389"/>
        <v>3.1763468162264195</v>
      </c>
      <c r="M1002">
        <f t="shared" si="390"/>
        <v>5.1742082054306868</v>
      </c>
      <c r="N1002">
        <f t="shared" si="391"/>
        <v>7.9502486625389333</v>
      </c>
      <c r="O1002">
        <f t="shared" si="392"/>
        <v>9.0050936618574813</v>
      </c>
      <c r="P1002">
        <f t="shared" si="393"/>
        <v>9.327641690055561</v>
      </c>
      <c r="Q1002">
        <f t="shared" si="394"/>
        <v>8.3353212425534178</v>
      </c>
      <c r="R1002">
        <f t="shared" si="395"/>
        <v>7.500427123911618</v>
      </c>
      <c r="S1002">
        <f t="shared" si="396"/>
        <v>8.0112396561975796</v>
      </c>
      <c r="T1002">
        <f t="shared" si="397"/>
        <v>9.3181064749859601</v>
      </c>
      <c r="U1002">
        <f t="shared" si="398"/>
        <v>8.8249792340141955</v>
      </c>
      <c r="V1002">
        <f t="shared" si="399"/>
        <v>4.2512559170046016</v>
      </c>
      <c r="W1002" s="1">
        <v>97.457967570600005</v>
      </c>
      <c r="X1002" s="1">
        <v>269.04149999999902</v>
      </c>
      <c r="Y1002" s="1">
        <v>2807.32998</v>
      </c>
      <c r="Z1002" s="13">
        <f t="shared" si="375"/>
        <v>273.4962436434181</v>
      </c>
      <c r="AA1002" s="13">
        <f t="shared" si="376"/>
        <v>246.43452588742491</v>
      </c>
      <c r="AB1002" s="13">
        <f t="shared" si="377"/>
        <v>273.4962436434181</v>
      </c>
      <c r="AC1002" s="13">
        <f t="shared" si="378"/>
        <v>255.2634113053177</v>
      </c>
      <c r="AD1002" s="13">
        <f t="shared" si="379"/>
        <v>196.72741237033975</v>
      </c>
      <c r="AE1002" s="13">
        <f t="shared" si="380"/>
        <v>178.49458003223941</v>
      </c>
      <c r="AF1002" s="13">
        <f t="shared" si="381"/>
        <v>199.79816562126283</v>
      </c>
      <c r="AG1002" s="13">
        <f t="shared" si="382"/>
        <v>212.08117862495544</v>
      </c>
      <c r="AH1002" s="13">
        <f t="shared" si="383"/>
        <v>212.27286579239379</v>
      </c>
      <c r="AI1002" s="13">
        <f t="shared" si="384"/>
        <v>221.29343837772493</v>
      </c>
      <c r="AJ1002" s="13">
        <f t="shared" si="385"/>
        <v>264.47567105808696</v>
      </c>
      <c r="AK1002" s="13">
        <f t="shared" si="386"/>
        <v>273.4962436434181</v>
      </c>
      <c r="AL1002" s="1">
        <v>1934.9128449999998</v>
      </c>
      <c r="AM1002" s="1">
        <v>0</v>
      </c>
      <c r="AN1002" s="1">
        <v>67425.771080736551</v>
      </c>
      <c r="AO1002" s="1">
        <v>3518.8951426003864</v>
      </c>
      <c r="AP1002" s="1">
        <v>451.0383192000001</v>
      </c>
      <c r="AQ1002" s="1">
        <v>63238.347301845162</v>
      </c>
      <c r="AR1002" s="1">
        <v>217.4903170909964</v>
      </c>
    </row>
    <row r="1003" spans="1:44" x14ac:dyDescent="0.25">
      <c r="A1003" s="1">
        <v>2852</v>
      </c>
      <c r="B1003" s="1" t="s">
        <v>1049</v>
      </c>
      <c r="C1003" s="1">
        <v>1304</v>
      </c>
      <c r="D1003" s="1">
        <v>13</v>
      </c>
      <c r="E1003" s="1">
        <v>816</v>
      </c>
      <c r="F1003" s="2" t="s">
        <v>1038</v>
      </c>
      <c r="G1003" s="2" t="s">
        <v>996</v>
      </c>
      <c r="H1003" s="2">
        <f t="shared" si="387"/>
        <v>75280.264765926724</v>
      </c>
      <c r="I1003" s="9">
        <v>19252.039125793995</v>
      </c>
      <c r="J1003" s="1">
        <v>677.37599999999895</v>
      </c>
      <c r="K1003">
        <f t="shared" si="388"/>
        <v>30.377050521787581</v>
      </c>
      <c r="L1003">
        <f t="shared" si="389"/>
        <v>25.410774529811349</v>
      </c>
      <c r="M1003">
        <f t="shared" si="390"/>
        <v>41.39366564344548</v>
      </c>
      <c r="N1003">
        <f t="shared" si="391"/>
        <v>63.601989300311445</v>
      </c>
      <c r="O1003">
        <f t="shared" si="392"/>
        <v>72.040749294859836</v>
      </c>
      <c r="P1003">
        <f t="shared" si="393"/>
        <v>74.621133520444459</v>
      </c>
      <c r="Q1003">
        <f t="shared" si="394"/>
        <v>66.682569940427328</v>
      </c>
      <c r="R1003">
        <f t="shared" si="395"/>
        <v>60.003416991292923</v>
      </c>
      <c r="S1003">
        <f t="shared" si="396"/>
        <v>64.089917249580608</v>
      </c>
      <c r="T1003">
        <f t="shared" si="397"/>
        <v>74.544851799887667</v>
      </c>
      <c r="U1003">
        <f t="shared" si="398"/>
        <v>70.59983387211355</v>
      </c>
      <c r="V1003">
        <f t="shared" si="399"/>
        <v>34.010047336036799</v>
      </c>
      <c r="W1003" s="1">
        <v>798.53695632899905</v>
      </c>
      <c r="X1003" s="1">
        <v>0</v>
      </c>
      <c r="Y1003" s="1">
        <v>15673.203525000001</v>
      </c>
      <c r="Z1003" s="13">
        <f t="shared" si="375"/>
        <v>1526.9178616281793</v>
      </c>
      <c r="AA1003" s="13">
        <f t="shared" si="376"/>
        <v>1375.8334457784304</v>
      </c>
      <c r="AB1003" s="13">
        <f t="shared" si="377"/>
        <v>1526.9178616281793</v>
      </c>
      <c r="AC1003" s="13">
        <f t="shared" si="378"/>
        <v>1425.1247364494111</v>
      </c>
      <c r="AD1003" s="13">
        <f t="shared" si="379"/>
        <v>1098.320751387743</v>
      </c>
      <c r="AE1003" s="13">
        <f t="shared" si="380"/>
        <v>996.52762620897511</v>
      </c>
      <c r="AF1003" s="13">
        <f t="shared" si="381"/>
        <v>1115.4646357973602</v>
      </c>
      <c r="AG1003" s="13">
        <f t="shared" si="382"/>
        <v>1184.0401734358304</v>
      </c>
      <c r="AH1003" s="13">
        <f t="shared" si="383"/>
        <v>1185.1103547147666</v>
      </c>
      <c r="AI1003" s="13">
        <f t="shared" si="384"/>
        <v>1235.4718266646832</v>
      </c>
      <c r="AJ1003" s="13">
        <f t="shared" si="385"/>
        <v>1476.5563896782626</v>
      </c>
      <c r="AK1003" s="13">
        <f t="shared" si="386"/>
        <v>1526.9178616281793</v>
      </c>
      <c r="AL1003" s="1">
        <v>726.27498000000003</v>
      </c>
      <c r="AM1003" s="1">
        <v>1376.6476644650002</v>
      </c>
      <c r="AN1003" s="1">
        <v>56028.225640132725</v>
      </c>
      <c r="AO1003" s="1">
        <v>38707.846568604255</v>
      </c>
      <c r="AP1003" s="1">
        <v>1358.5521096</v>
      </c>
      <c r="AQ1003" s="1">
        <v>14123.045190159133</v>
      </c>
      <c r="AR1003" s="1">
        <v>1838.7817717693331</v>
      </c>
    </row>
    <row r="1004" spans="1:44" x14ac:dyDescent="0.25">
      <c r="A1004" s="1">
        <v>2853</v>
      </c>
      <c r="B1004" s="1" t="s">
        <v>1050</v>
      </c>
      <c r="C1004" s="1">
        <v>1304</v>
      </c>
      <c r="D1004" s="1">
        <v>13</v>
      </c>
      <c r="E1004" s="1">
        <v>508</v>
      </c>
      <c r="F1004" s="2" t="s">
        <v>1038</v>
      </c>
      <c r="G1004" s="2" t="s">
        <v>996</v>
      </c>
      <c r="H1004" s="2">
        <f t="shared" si="387"/>
        <v>51549.798266972815</v>
      </c>
      <c r="I1004" s="9">
        <v>19442.613978923899</v>
      </c>
      <c r="J1004" s="1">
        <v>603.28800000000001</v>
      </c>
      <c r="K1004">
        <f t="shared" si="388"/>
        <v>27.054560620967106</v>
      </c>
      <c r="L1004">
        <f t="shared" si="389"/>
        <v>22.631471065613265</v>
      </c>
      <c r="M1004">
        <f t="shared" si="390"/>
        <v>36.866233463693689</v>
      </c>
      <c r="N1004">
        <f t="shared" si="391"/>
        <v>56.645521720589969</v>
      </c>
      <c r="O1004">
        <f t="shared" si="392"/>
        <v>64.161292340734633</v>
      </c>
      <c r="P1004">
        <f t="shared" si="393"/>
        <v>66.459447041645944</v>
      </c>
      <c r="Q1004">
        <f t="shared" si="394"/>
        <v>59.389163853193175</v>
      </c>
      <c r="R1004">
        <f t="shared" si="395"/>
        <v>53.440543257870345</v>
      </c>
      <c r="S1004">
        <f t="shared" si="396"/>
        <v>57.080082550407816</v>
      </c>
      <c r="T1004">
        <f t="shared" si="397"/>
        <v>66.391508634275056</v>
      </c>
      <c r="U1004">
        <f t="shared" si="398"/>
        <v>62.877977042351226</v>
      </c>
      <c r="V1004">
        <f t="shared" si="399"/>
        <v>30.290198408657822</v>
      </c>
      <c r="W1004" s="1">
        <v>652.53813779699897</v>
      </c>
      <c r="X1004" s="1">
        <v>415.74959999999902</v>
      </c>
      <c r="Y1004" s="1">
        <v>13922.0653949999</v>
      </c>
      <c r="Z1004" s="13">
        <f t="shared" si="375"/>
        <v>1356.3181444350523</v>
      </c>
      <c r="AA1004" s="13">
        <f t="shared" si="376"/>
        <v>1222.1141117833699</v>
      </c>
      <c r="AB1004" s="13">
        <f t="shared" si="377"/>
        <v>1356.3181444350523</v>
      </c>
      <c r="AC1004" s="13">
        <f t="shared" si="378"/>
        <v>1265.8981774359813</v>
      </c>
      <c r="AD1004" s="13">
        <f t="shared" si="379"/>
        <v>975.60739903079798</v>
      </c>
      <c r="AE1004" s="13">
        <f t="shared" si="380"/>
        <v>885.18743203172733</v>
      </c>
      <c r="AF1004" s="13">
        <f t="shared" si="381"/>
        <v>990.83582884696796</v>
      </c>
      <c r="AG1004" s="13">
        <f t="shared" si="382"/>
        <v>1051.7495481116489</v>
      </c>
      <c r="AH1004" s="13">
        <f t="shared" si="383"/>
        <v>1052.7001600095987</v>
      </c>
      <c r="AI1004" s="13">
        <f t="shared" si="384"/>
        <v>1097.4348375601598</v>
      </c>
      <c r="AJ1004" s="13">
        <f t="shared" si="385"/>
        <v>1311.5834668844909</v>
      </c>
      <c r="AK1004" s="13">
        <f t="shared" si="386"/>
        <v>1356.3181444350523</v>
      </c>
      <c r="AL1004" s="1">
        <v>3166.9310249999999</v>
      </c>
      <c r="AM1004" s="1">
        <v>682.04182112700005</v>
      </c>
      <c r="AN1004" s="1">
        <v>32107.184288048917</v>
      </c>
      <c r="AO1004" s="1">
        <v>26274.417064749556</v>
      </c>
      <c r="AP1004" s="1">
        <v>1877.2236000000003</v>
      </c>
      <c r="AQ1004" s="1">
        <v>2623.7684998135851</v>
      </c>
      <c r="AR1004" s="1">
        <v>1331.7751234857767</v>
      </c>
    </row>
    <row r="1005" spans="1:44" x14ac:dyDescent="0.25">
      <c r="A1005" s="1">
        <v>2854</v>
      </c>
      <c r="B1005" s="1" t="s">
        <v>1051</v>
      </c>
      <c r="C1005" s="1">
        <v>1304</v>
      </c>
      <c r="D1005" s="1">
        <v>13</v>
      </c>
      <c r="E1005" s="1">
        <v>172</v>
      </c>
      <c r="F1005" s="2" t="s">
        <v>1038</v>
      </c>
      <c r="G1005" s="2" t="s">
        <v>996</v>
      </c>
      <c r="H1005" s="2">
        <f t="shared" si="387"/>
        <v>13816.89506958255</v>
      </c>
      <c r="I1005" s="9">
        <v>2840.0959863883891</v>
      </c>
      <c r="J1005" s="1">
        <v>132.29999999999899</v>
      </c>
      <c r="K1005">
        <f t="shared" si="388"/>
        <v>5.9330176800366008</v>
      </c>
      <c r="L1005">
        <f t="shared" si="389"/>
        <v>4.9630419003537485</v>
      </c>
      <c r="M1005">
        <f t="shared" si="390"/>
        <v>8.0847003209853963</v>
      </c>
      <c r="N1005">
        <f t="shared" si="391"/>
        <v>12.422263535217002</v>
      </c>
      <c r="O1005">
        <f t="shared" si="392"/>
        <v>14.070458846652224</v>
      </c>
      <c r="P1005">
        <f t="shared" si="393"/>
        <v>14.574440140711719</v>
      </c>
      <c r="Q1005">
        <f t="shared" si="394"/>
        <v>13.023939441489631</v>
      </c>
      <c r="R1005">
        <f t="shared" si="395"/>
        <v>11.719417381111828</v>
      </c>
      <c r="S1005">
        <f t="shared" si="396"/>
        <v>12.517561962808637</v>
      </c>
      <c r="T1005">
        <f t="shared" si="397"/>
        <v>14.559541367165471</v>
      </c>
      <c r="U1005">
        <f t="shared" si="398"/>
        <v>13.789030053147092</v>
      </c>
      <c r="V1005">
        <f t="shared" si="399"/>
        <v>6.6425873703196467</v>
      </c>
      <c r="W1005" s="1">
        <v>153.94634367840001</v>
      </c>
      <c r="X1005" s="1">
        <v>0</v>
      </c>
      <c r="Y1005" s="1">
        <v>2294.8488149999898</v>
      </c>
      <c r="Z1005" s="13">
        <f t="shared" si="375"/>
        <v>223.56920458351195</v>
      </c>
      <c r="AA1005" s="13">
        <f t="shared" si="376"/>
        <v>201.44763306657717</v>
      </c>
      <c r="AB1005" s="13">
        <f t="shared" si="377"/>
        <v>223.56920458351195</v>
      </c>
      <c r="AC1005" s="13">
        <f t="shared" si="378"/>
        <v>208.66479577397715</v>
      </c>
      <c r="AD1005" s="13">
        <f t="shared" si="379"/>
        <v>160.81460760665141</v>
      </c>
      <c r="AE1005" s="13">
        <f t="shared" si="380"/>
        <v>145.91019879711664</v>
      </c>
      <c r="AF1005" s="13">
        <f t="shared" si="381"/>
        <v>163.32479148572577</v>
      </c>
      <c r="AG1005" s="13">
        <f t="shared" si="382"/>
        <v>173.36552700202353</v>
      </c>
      <c r="AH1005" s="13">
        <f t="shared" si="383"/>
        <v>173.52222146693521</v>
      </c>
      <c r="AI1005" s="13">
        <f t="shared" si="384"/>
        <v>180.89607863924687</v>
      </c>
      <c r="AJ1005" s="13">
        <f t="shared" si="385"/>
        <v>216.19534741120029</v>
      </c>
      <c r="AK1005" s="13">
        <f t="shared" si="386"/>
        <v>223.56920458351195</v>
      </c>
      <c r="AL1005" s="1">
        <v>241.28524000000002</v>
      </c>
      <c r="AM1005" s="1">
        <v>17.715587709999998</v>
      </c>
      <c r="AN1005" s="1">
        <v>10976.799083194161</v>
      </c>
      <c r="AO1005" s="1">
        <v>10204.79591354112</v>
      </c>
      <c r="AP1005" s="1">
        <v>406.22400000000005</v>
      </c>
      <c r="AQ1005" s="1">
        <v>0</v>
      </c>
      <c r="AR1005" s="1">
        <v>365.77916965303939</v>
      </c>
    </row>
    <row r="1006" spans="1:44" x14ac:dyDescent="0.25">
      <c r="A1006" s="1">
        <v>2855</v>
      </c>
      <c r="B1006" s="1" t="s">
        <v>1052</v>
      </c>
      <c r="C1006" s="1">
        <v>1304</v>
      </c>
      <c r="D1006" s="1">
        <v>13</v>
      </c>
      <c r="E1006" s="1">
        <v>718</v>
      </c>
      <c r="F1006" s="2" t="s">
        <v>1038</v>
      </c>
      <c r="G1006" s="2" t="s">
        <v>996</v>
      </c>
      <c r="H1006" s="2">
        <f t="shared" si="387"/>
        <v>53715.714758728929</v>
      </c>
      <c r="I1006" s="9">
        <v>22237.642945556498</v>
      </c>
      <c r="J1006" s="1">
        <v>238.13999999999899</v>
      </c>
      <c r="K1006">
        <f t="shared" si="388"/>
        <v>10.679431824065919</v>
      </c>
      <c r="L1006">
        <f t="shared" si="389"/>
        <v>8.9334754206367784</v>
      </c>
      <c r="M1006">
        <f t="shared" si="390"/>
        <v>14.552460577773763</v>
      </c>
      <c r="N1006">
        <f t="shared" si="391"/>
        <v>22.36007436339068</v>
      </c>
      <c r="O1006">
        <f t="shared" si="392"/>
        <v>25.326825923974091</v>
      </c>
      <c r="P1006">
        <f t="shared" si="393"/>
        <v>26.233992253281183</v>
      </c>
      <c r="Q1006">
        <f t="shared" si="394"/>
        <v>23.443090994681416</v>
      </c>
      <c r="R1006">
        <f t="shared" si="395"/>
        <v>21.094951286001361</v>
      </c>
      <c r="S1006">
        <f t="shared" si="396"/>
        <v>22.531611533055621</v>
      </c>
      <c r="T1006">
        <f t="shared" si="397"/>
        <v>26.207174460897935</v>
      </c>
      <c r="U1006">
        <f t="shared" si="398"/>
        <v>24.820254095664851</v>
      </c>
      <c r="V1006">
        <f t="shared" si="399"/>
        <v>11.956657266575405</v>
      </c>
      <c r="W1006" s="1">
        <v>357.40780096560002</v>
      </c>
      <c r="X1006" s="1">
        <v>184.41989999999899</v>
      </c>
      <c r="Y1006" s="1">
        <v>18639.632234999899</v>
      </c>
      <c r="Z1006" s="13">
        <f t="shared" si="375"/>
        <v>1815.9138524810119</v>
      </c>
      <c r="AA1006" s="13">
        <f t="shared" si="376"/>
        <v>1636.2340605745828</v>
      </c>
      <c r="AB1006" s="13">
        <f t="shared" si="377"/>
        <v>1815.9138524810119</v>
      </c>
      <c r="AC1006" s="13">
        <f t="shared" si="378"/>
        <v>1694.8545926840554</v>
      </c>
      <c r="AD1006" s="13">
        <f t="shared" si="379"/>
        <v>1306.1972205797847</v>
      </c>
      <c r="AE1006" s="13">
        <f t="shared" si="380"/>
        <v>1185.1379607828285</v>
      </c>
      <c r="AF1006" s="13">
        <f t="shared" si="381"/>
        <v>1326.5858858558336</v>
      </c>
      <c r="AG1006" s="13">
        <f t="shared" si="382"/>
        <v>1408.1405469600302</v>
      </c>
      <c r="AH1006" s="13">
        <f t="shared" si="383"/>
        <v>1409.4132788193679</v>
      </c>
      <c r="AI1006" s="13">
        <f t="shared" si="384"/>
        <v>1469.3065427881781</v>
      </c>
      <c r="AJ1006" s="13">
        <f t="shared" si="385"/>
        <v>1756.0205885122016</v>
      </c>
      <c r="AK1006" s="13">
        <f t="shared" si="386"/>
        <v>1815.9138524810119</v>
      </c>
      <c r="AL1006" s="1">
        <v>2769.8586150000001</v>
      </c>
      <c r="AM1006" s="1">
        <v>48.184394591</v>
      </c>
      <c r="AN1006" s="1">
        <v>31478.071813172432</v>
      </c>
      <c r="AO1006" s="1">
        <v>28620.347159816476</v>
      </c>
      <c r="AP1006" s="1">
        <v>1300.2074064000001</v>
      </c>
      <c r="AQ1006" s="1">
        <v>879.62534952947215</v>
      </c>
      <c r="AR1006" s="1">
        <v>677.89189742648216</v>
      </c>
    </row>
    <row r="1007" spans="1:44" x14ac:dyDescent="0.25">
      <c r="A1007" s="1">
        <v>2856</v>
      </c>
      <c r="B1007" s="1" t="s">
        <v>1053</v>
      </c>
      <c r="C1007" s="1">
        <v>1304</v>
      </c>
      <c r="D1007" s="1">
        <v>13</v>
      </c>
      <c r="E1007" s="1">
        <v>693</v>
      </c>
      <c r="F1007" s="2" t="s">
        <v>1038</v>
      </c>
      <c r="G1007" s="2" t="s">
        <v>996</v>
      </c>
      <c r="H1007" s="2">
        <f t="shared" si="387"/>
        <v>75377.02615199436</v>
      </c>
      <c r="I1007" s="9">
        <v>28150.778486161977</v>
      </c>
      <c r="J1007" s="1">
        <v>1243.6199999999899</v>
      </c>
      <c r="K1007">
        <f t="shared" si="388"/>
        <v>55.770366192344021</v>
      </c>
      <c r="L1007">
        <f t="shared" si="389"/>
        <v>46.652593863325215</v>
      </c>
      <c r="M1007">
        <f t="shared" si="390"/>
        <v>75.99618301726268</v>
      </c>
      <c r="N1007">
        <f t="shared" si="391"/>
        <v>116.76927723103977</v>
      </c>
      <c r="O1007">
        <f t="shared" si="392"/>
        <v>132.26231315853084</v>
      </c>
      <c r="P1007">
        <f t="shared" si="393"/>
        <v>136.99973732269009</v>
      </c>
      <c r="Q1007">
        <f t="shared" si="394"/>
        <v>122.42503075000248</v>
      </c>
      <c r="R1007">
        <f t="shared" si="395"/>
        <v>110.16252338245113</v>
      </c>
      <c r="S1007">
        <f t="shared" si="396"/>
        <v>117.66508245040113</v>
      </c>
      <c r="T1007">
        <f t="shared" si="397"/>
        <v>136.85968885135534</v>
      </c>
      <c r="U1007">
        <f t="shared" si="398"/>
        <v>129.6168824995826</v>
      </c>
      <c r="V1007">
        <f t="shared" si="399"/>
        <v>62.44032128100465</v>
      </c>
      <c r="W1007" s="1">
        <v>1286.3884862079899</v>
      </c>
      <c r="X1007" s="1">
        <v>0</v>
      </c>
      <c r="Y1007" s="1">
        <v>24476.837070000001</v>
      </c>
      <c r="Z1007" s="13">
        <f t="shared" si="375"/>
        <v>2384.5871495722668</v>
      </c>
      <c r="AA1007" s="13">
        <f t="shared" si="376"/>
        <v>2148.6386643330034</v>
      </c>
      <c r="AB1007" s="13">
        <f t="shared" si="377"/>
        <v>2384.5871495722668</v>
      </c>
      <c r="AC1007" s="13">
        <f t="shared" si="378"/>
        <v>2225.6168576423133</v>
      </c>
      <c r="AD1007" s="13">
        <f t="shared" si="379"/>
        <v>1715.2471758206025</v>
      </c>
      <c r="AE1007" s="13">
        <f t="shared" si="380"/>
        <v>1556.2768838906495</v>
      </c>
      <c r="AF1007" s="13">
        <f t="shared" si="381"/>
        <v>1742.0207747706688</v>
      </c>
      <c r="AG1007" s="13">
        <f t="shared" si="382"/>
        <v>1849.1151705709356</v>
      </c>
      <c r="AH1007" s="13">
        <f t="shared" si="383"/>
        <v>1850.7864723413809</v>
      </c>
      <c r="AI1007" s="13">
        <f t="shared" si="384"/>
        <v>1929.4359674211362</v>
      </c>
      <c r="AJ1007" s="13">
        <f t="shared" si="385"/>
        <v>2305.9376544925112</v>
      </c>
      <c r="AK1007" s="13">
        <f t="shared" si="386"/>
        <v>2384.5871495722668</v>
      </c>
      <c r="AL1007" s="1">
        <v>879.3070899999999</v>
      </c>
      <c r="AM1007" s="1">
        <v>264.62583995400001</v>
      </c>
      <c r="AN1007" s="1">
        <v>47226.247665832379</v>
      </c>
      <c r="AO1007" s="1">
        <v>31787.352788156822</v>
      </c>
      <c r="AP1007" s="1">
        <v>2018.6207999999999</v>
      </c>
      <c r="AQ1007" s="1">
        <v>10434.725179426428</v>
      </c>
      <c r="AR1007" s="1">
        <v>2985.5488982491324</v>
      </c>
    </row>
    <row r="1008" spans="1:44" x14ac:dyDescent="0.25">
      <c r="A1008" s="1">
        <v>2857</v>
      </c>
      <c r="B1008" s="1" t="s">
        <v>1054</v>
      </c>
      <c r="C1008" s="1">
        <v>1304</v>
      </c>
      <c r="D1008" s="1">
        <v>13</v>
      </c>
      <c r="E1008" s="1">
        <v>290</v>
      </c>
      <c r="F1008" s="2" t="s">
        <v>1038</v>
      </c>
      <c r="G1008" s="2" t="s">
        <v>996</v>
      </c>
      <c r="H1008" s="2">
        <f t="shared" si="387"/>
        <v>29636.196561831857</v>
      </c>
      <c r="I1008" s="9">
        <v>12138.1858240083</v>
      </c>
      <c r="J1008" s="1">
        <v>312.22799999999899</v>
      </c>
      <c r="K1008">
        <f t="shared" si="388"/>
        <v>14.00192172488644</v>
      </c>
      <c r="L1008">
        <f t="shared" si="389"/>
        <v>11.712778884834897</v>
      </c>
      <c r="M1008">
        <f t="shared" si="390"/>
        <v>19.07989275752562</v>
      </c>
      <c r="N1008">
        <f t="shared" si="391"/>
        <v>29.316541943112256</v>
      </c>
      <c r="O1008">
        <f t="shared" si="392"/>
        <v>33.206282878099394</v>
      </c>
      <c r="P1008">
        <f t="shared" si="393"/>
        <v>34.395678732079809</v>
      </c>
      <c r="Q1008">
        <f t="shared" si="394"/>
        <v>30.736497081915665</v>
      </c>
      <c r="R1008">
        <f t="shared" si="395"/>
        <v>27.657825019424035</v>
      </c>
      <c r="S1008">
        <f t="shared" si="396"/>
        <v>29.541446232228513</v>
      </c>
      <c r="T1008">
        <f t="shared" si="397"/>
        <v>34.360517626510664</v>
      </c>
      <c r="U1008">
        <f t="shared" si="398"/>
        <v>32.542110925427281</v>
      </c>
      <c r="V1008">
        <f t="shared" si="399"/>
        <v>15.676506193954435</v>
      </c>
      <c r="W1008" s="1">
        <v>365.00181485040002</v>
      </c>
      <c r="X1008" s="1">
        <v>0</v>
      </c>
      <c r="Y1008" s="1">
        <v>10701.1247699999</v>
      </c>
      <c r="Z1008" s="13">
        <f t="shared" si="375"/>
        <v>1042.5270446313934</v>
      </c>
      <c r="AA1008" s="13">
        <f t="shared" si="376"/>
        <v>939.37179738204645</v>
      </c>
      <c r="AB1008" s="13">
        <f t="shared" si="377"/>
        <v>1042.5270446313934</v>
      </c>
      <c r="AC1008" s="13">
        <f t="shared" si="378"/>
        <v>973.02619679714599</v>
      </c>
      <c r="AD1008" s="13">
        <f t="shared" si="379"/>
        <v>749.89566614973683</v>
      </c>
      <c r="AE1008" s="13">
        <f t="shared" si="380"/>
        <v>680.39481831548949</v>
      </c>
      <c r="AF1008" s="13">
        <f t="shared" si="381"/>
        <v>761.60092128900294</v>
      </c>
      <c r="AG1008" s="13">
        <f t="shared" si="382"/>
        <v>808.42194184606831</v>
      </c>
      <c r="AH1008" s="13">
        <f t="shared" si="383"/>
        <v>809.15262484741811</v>
      </c>
      <c r="AI1008" s="13">
        <f t="shared" si="384"/>
        <v>843.53770726386745</v>
      </c>
      <c r="AJ1008" s="13">
        <f t="shared" si="385"/>
        <v>1008.1419622149442</v>
      </c>
      <c r="AK1008" s="13">
        <f t="shared" si="386"/>
        <v>1042.5270446313934</v>
      </c>
      <c r="AL1008" s="1">
        <v>652.9519499999999</v>
      </c>
      <c r="AM1008" s="1">
        <v>106.87928915799999</v>
      </c>
      <c r="AN1008" s="1">
        <v>17498.010737823555</v>
      </c>
      <c r="AO1008" s="1">
        <v>15248.545617935009</v>
      </c>
      <c r="AP1008" s="1">
        <v>1278.0432000000001</v>
      </c>
      <c r="AQ1008" s="1">
        <v>128.2938724643609</v>
      </c>
      <c r="AR1008" s="1">
        <v>843.12804742418734</v>
      </c>
    </row>
    <row r="1009" spans="1:44" x14ac:dyDescent="0.25">
      <c r="A1009" s="1">
        <v>2858</v>
      </c>
      <c r="B1009" s="1" t="s">
        <v>1055</v>
      </c>
      <c r="C1009" s="1">
        <v>1304</v>
      </c>
      <c r="D1009" s="1">
        <v>13</v>
      </c>
      <c r="E1009" s="1">
        <v>1095</v>
      </c>
      <c r="F1009" s="2" t="s">
        <v>1038</v>
      </c>
      <c r="G1009" s="2" t="s">
        <v>996</v>
      </c>
      <c r="H1009" s="2">
        <f t="shared" si="387"/>
        <v>88589.771005301271</v>
      </c>
      <c r="I1009" s="9">
        <v>16146.121370871</v>
      </c>
      <c r="J1009" s="1">
        <v>502.73999999999899</v>
      </c>
      <c r="K1009">
        <f t="shared" si="388"/>
        <v>22.545467184139209</v>
      </c>
      <c r="L1009">
        <f t="shared" si="389"/>
        <v>18.859559221344352</v>
      </c>
      <c r="M1009">
        <f t="shared" si="390"/>
        <v>30.721861219744678</v>
      </c>
      <c r="N1009">
        <f t="shared" si="391"/>
        <v>47.204601433824877</v>
      </c>
      <c r="O1009">
        <f t="shared" si="392"/>
        <v>53.467743617278757</v>
      </c>
      <c r="P1009">
        <f t="shared" si="393"/>
        <v>55.382872534704845</v>
      </c>
      <c r="Q1009">
        <f t="shared" si="394"/>
        <v>49.490969877660881</v>
      </c>
      <c r="R1009">
        <f t="shared" si="395"/>
        <v>44.533786048225195</v>
      </c>
      <c r="S1009">
        <f t="shared" si="396"/>
        <v>47.566735458673087</v>
      </c>
      <c r="T1009">
        <f t="shared" si="397"/>
        <v>55.326257195229097</v>
      </c>
      <c r="U1009">
        <f t="shared" si="398"/>
        <v>52.398314201959245</v>
      </c>
      <c r="V1009">
        <f t="shared" si="399"/>
        <v>25.2418320072148</v>
      </c>
      <c r="W1009" s="1">
        <v>539.83965344399996</v>
      </c>
      <c r="X1009" s="1">
        <v>0</v>
      </c>
      <c r="Y1009" s="1">
        <v>14070.848190000001</v>
      </c>
      <c r="Z1009" s="13">
        <f t="shared" si="375"/>
        <v>1370.8128906320405</v>
      </c>
      <c r="AA1009" s="13">
        <f t="shared" si="376"/>
        <v>1235.1746418269581</v>
      </c>
      <c r="AB1009" s="13">
        <f t="shared" si="377"/>
        <v>1370.8128906320405</v>
      </c>
      <c r="AC1009" s="13">
        <f t="shared" si="378"/>
        <v>1279.4266204996163</v>
      </c>
      <c r="AD1009" s="13">
        <f t="shared" si="379"/>
        <v>986.03355287595321</v>
      </c>
      <c r="AE1009" s="13">
        <f t="shared" si="380"/>
        <v>894.64728274352922</v>
      </c>
      <c r="AF1009" s="13">
        <f t="shared" si="381"/>
        <v>1001.4247263861965</v>
      </c>
      <c r="AG1009" s="13">
        <f t="shared" si="382"/>
        <v>1062.9894204271707</v>
      </c>
      <c r="AH1009" s="13">
        <f t="shared" si="383"/>
        <v>1063.9501913562071</v>
      </c>
      <c r="AI1009" s="13">
        <f t="shared" si="384"/>
        <v>1109.1629409579018</v>
      </c>
      <c r="AJ1009" s="13">
        <f t="shared" si="385"/>
        <v>1325.6001410303459</v>
      </c>
      <c r="AK1009" s="13">
        <f t="shared" si="386"/>
        <v>1370.8128906320405</v>
      </c>
      <c r="AL1009" s="1">
        <v>955.10410999999999</v>
      </c>
      <c r="AM1009" s="1">
        <v>77.589417427000001</v>
      </c>
      <c r="AN1009" s="1">
        <v>72443.649634430272</v>
      </c>
      <c r="AO1009" s="1">
        <v>68970.344794967576</v>
      </c>
      <c r="AP1009" s="1">
        <v>1694.6509104000002</v>
      </c>
      <c r="AQ1009" s="1">
        <v>682.72869488988601</v>
      </c>
      <c r="AR1009" s="1">
        <v>1095.9252341728131</v>
      </c>
    </row>
    <row r="1010" spans="1:44" x14ac:dyDescent="0.25">
      <c r="A1010" s="1">
        <v>2859</v>
      </c>
      <c r="B1010" s="1" t="s">
        <v>1056</v>
      </c>
      <c r="C1010" s="1">
        <v>1304</v>
      </c>
      <c r="D1010" s="1">
        <v>13</v>
      </c>
      <c r="E1010" s="1">
        <v>228</v>
      </c>
      <c r="F1010" s="2" t="s">
        <v>1038</v>
      </c>
      <c r="G1010" s="2" t="s">
        <v>996</v>
      </c>
      <c r="H1010" s="2">
        <f t="shared" si="387"/>
        <v>21206.675230000008</v>
      </c>
      <c r="I1010" s="9">
        <v>5487.1885181371881</v>
      </c>
      <c r="J1010" s="1">
        <v>206.38799999999901</v>
      </c>
      <c r="K1010">
        <f t="shared" si="388"/>
        <v>9.2555075808571239</v>
      </c>
      <c r="L1010">
        <f t="shared" si="389"/>
        <v>7.7423453645518698</v>
      </c>
      <c r="M1010">
        <f t="shared" si="390"/>
        <v>12.612132500737253</v>
      </c>
      <c r="N1010">
        <f t="shared" si="391"/>
        <v>19.378731114938581</v>
      </c>
      <c r="O1010">
        <f t="shared" si="392"/>
        <v>21.949915800777532</v>
      </c>
      <c r="P1010">
        <f t="shared" si="393"/>
        <v>22.736126619510348</v>
      </c>
      <c r="Q1010">
        <f t="shared" si="394"/>
        <v>20.317345528723884</v>
      </c>
      <c r="R1010">
        <f t="shared" si="395"/>
        <v>18.282291114534502</v>
      </c>
      <c r="S1010">
        <f t="shared" si="396"/>
        <v>19.527396661981527</v>
      </c>
      <c r="T1010">
        <f t="shared" si="397"/>
        <v>22.712884532778197</v>
      </c>
      <c r="U1010">
        <f t="shared" si="398"/>
        <v>21.510886882909528</v>
      </c>
      <c r="V1010">
        <f t="shared" si="399"/>
        <v>10.362436297698679</v>
      </c>
      <c r="W1010" s="1">
        <v>241.47228907619899</v>
      </c>
      <c r="X1010" s="1">
        <v>0</v>
      </c>
      <c r="Y1010" s="1">
        <v>3915.5465999999901</v>
      </c>
      <c r="Z1010" s="13">
        <f t="shared" si="375"/>
        <v>381.46113728702267</v>
      </c>
      <c r="AA1010" s="13">
        <f t="shared" si="376"/>
        <v>343.71658367040851</v>
      </c>
      <c r="AB1010" s="13">
        <f t="shared" si="377"/>
        <v>381.46113728702267</v>
      </c>
      <c r="AC1010" s="13">
        <f t="shared" si="378"/>
        <v>356.0307442878289</v>
      </c>
      <c r="AD1010" s="13">
        <f t="shared" si="379"/>
        <v>274.38717789544631</v>
      </c>
      <c r="AE1010" s="13">
        <f t="shared" si="380"/>
        <v>248.9567848962526</v>
      </c>
      <c r="AF1010" s="13">
        <f t="shared" si="381"/>
        <v>278.6701362711093</v>
      </c>
      <c r="AG1010" s="13">
        <f t="shared" si="382"/>
        <v>295.80196977376164</v>
      </c>
      <c r="AH1010" s="13">
        <f t="shared" si="383"/>
        <v>296.06932702854607</v>
      </c>
      <c r="AI1010" s="13">
        <f t="shared" si="384"/>
        <v>308.65084490075094</v>
      </c>
      <c r="AJ1010" s="13">
        <f t="shared" si="385"/>
        <v>368.8796194148178</v>
      </c>
      <c r="AK1010" s="13">
        <f t="shared" si="386"/>
        <v>381.46113728702267</v>
      </c>
      <c r="AL1010" s="1">
        <v>1092.89948</v>
      </c>
      <c r="AM1010" s="1">
        <v>30.882149061</v>
      </c>
      <c r="AN1010" s="1">
        <v>15719.486711862821</v>
      </c>
      <c r="AO1010" s="1">
        <v>10908.574942061199</v>
      </c>
      <c r="AP1010" s="1">
        <v>543.71519999999998</v>
      </c>
      <c r="AQ1010" s="1">
        <v>3722.058502287824</v>
      </c>
      <c r="AR1010" s="1">
        <v>545.13806751379616</v>
      </c>
    </row>
    <row r="1011" spans="1:44" x14ac:dyDescent="0.25">
      <c r="A1011" s="1">
        <v>2860</v>
      </c>
      <c r="B1011" s="1" t="s">
        <v>1057</v>
      </c>
      <c r="C1011" s="1">
        <v>1304</v>
      </c>
      <c r="D1011" s="1">
        <v>13</v>
      </c>
      <c r="E1011" s="1">
        <v>497</v>
      </c>
      <c r="F1011" s="2" t="s">
        <v>1038</v>
      </c>
      <c r="G1011" s="2" t="s">
        <v>996</v>
      </c>
      <c r="H1011" s="2">
        <f t="shared" si="387"/>
        <v>36644.201914376608</v>
      </c>
      <c r="I1011" s="9">
        <v>11003.623834334989</v>
      </c>
      <c r="J1011" s="1">
        <v>476.27999999999901</v>
      </c>
      <c r="K1011">
        <f t="shared" si="388"/>
        <v>21.35886364813188</v>
      </c>
      <c r="L1011">
        <f t="shared" si="389"/>
        <v>17.866950841273592</v>
      </c>
      <c r="M1011">
        <f t="shared" si="390"/>
        <v>29.104921155547586</v>
      </c>
      <c r="N1011">
        <f t="shared" si="391"/>
        <v>44.72014872678146</v>
      </c>
      <c r="O1011">
        <f t="shared" si="392"/>
        <v>50.653651847948289</v>
      </c>
      <c r="P1011">
        <f t="shared" si="393"/>
        <v>52.46798450656248</v>
      </c>
      <c r="Q1011">
        <f t="shared" si="394"/>
        <v>46.886181989362932</v>
      </c>
      <c r="R1011">
        <f t="shared" si="395"/>
        <v>42.189902572002815</v>
      </c>
      <c r="S1011">
        <f t="shared" si="396"/>
        <v>45.063223066111341</v>
      </c>
      <c r="T1011">
        <f t="shared" si="397"/>
        <v>52.414348921795984</v>
      </c>
      <c r="U1011">
        <f t="shared" si="398"/>
        <v>49.640508191329808</v>
      </c>
      <c r="V1011">
        <f t="shared" si="399"/>
        <v>23.91331453315086</v>
      </c>
      <c r="W1011" s="1">
        <v>492.87903884799999</v>
      </c>
      <c r="X1011" s="1">
        <v>239.148</v>
      </c>
      <c r="Y1011" s="1">
        <v>5851.1399099999899</v>
      </c>
      <c r="Z1011" s="13">
        <f t="shared" si="375"/>
        <v>570.0308826599304</v>
      </c>
      <c r="AA1011" s="13">
        <f t="shared" si="376"/>
        <v>513.62785988622454</v>
      </c>
      <c r="AB1011" s="13">
        <f t="shared" si="377"/>
        <v>570.0308826599304</v>
      </c>
      <c r="AC1011" s="13">
        <f t="shared" si="378"/>
        <v>532.0293460661461</v>
      </c>
      <c r="AD1011" s="13">
        <f t="shared" si="379"/>
        <v>410.02647430535421</v>
      </c>
      <c r="AE1011" s="13">
        <f t="shared" si="380"/>
        <v>372.02493771157009</v>
      </c>
      <c r="AF1011" s="13">
        <f t="shared" si="381"/>
        <v>416.42665063953717</v>
      </c>
      <c r="AG1011" s="13">
        <f t="shared" si="382"/>
        <v>442.02735597626946</v>
      </c>
      <c r="AH1011" s="13">
        <f t="shared" si="383"/>
        <v>442.42687738758337</v>
      </c>
      <c r="AI1011" s="13">
        <f t="shared" si="384"/>
        <v>461.22788497881885</v>
      </c>
      <c r="AJ1011" s="13">
        <f t="shared" si="385"/>
        <v>551.22987506869492</v>
      </c>
      <c r="AK1011" s="13">
        <f t="shared" si="386"/>
        <v>570.0308826599304</v>
      </c>
      <c r="AL1011" s="1">
        <v>3876.9319</v>
      </c>
      <c r="AM1011" s="1">
        <v>67.244985486999994</v>
      </c>
      <c r="AN1011" s="1">
        <v>25640.578080041621</v>
      </c>
      <c r="AO1011" s="1">
        <v>22755.521922149168</v>
      </c>
      <c r="AP1011" s="1">
        <v>911.71664639999995</v>
      </c>
      <c r="AQ1011" s="1">
        <v>877.41427731963847</v>
      </c>
      <c r="AR1011" s="1">
        <v>1095.9252341728131</v>
      </c>
    </row>
    <row r="1012" spans="1:44" x14ac:dyDescent="0.25">
      <c r="A1012" s="1">
        <v>2861</v>
      </c>
      <c r="B1012" s="1" t="s">
        <v>1038</v>
      </c>
      <c r="C1012" s="1">
        <v>1304</v>
      </c>
      <c r="D1012" s="1">
        <v>13</v>
      </c>
      <c r="E1012" s="1">
        <v>890</v>
      </c>
      <c r="F1012" s="2" t="s">
        <v>1038</v>
      </c>
      <c r="G1012" s="2" t="s">
        <v>996</v>
      </c>
      <c r="H1012" s="2">
        <f t="shared" si="387"/>
        <v>115788.01892385313</v>
      </c>
      <c r="I1012" s="9">
        <v>47420.782691476183</v>
      </c>
      <c r="J1012" s="1">
        <v>3492.7199999999898</v>
      </c>
      <c r="K1012">
        <f t="shared" si="388"/>
        <v>156.63166675296699</v>
      </c>
      <c r="L1012">
        <f t="shared" si="389"/>
        <v>131.02430616933958</v>
      </c>
      <c r="M1012">
        <f t="shared" si="390"/>
        <v>213.43608847401546</v>
      </c>
      <c r="N1012">
        <f t="shared" si="391"/>
        <v>327.94775732973045</v>
      </c>
      <c r="O1012">
        <f t="shared" si="392"/>
        <v>371.46011355162051</v>
      </c>
      <c r="P1012">
        <f t="shared" si="393"/>
        <v>384.76521971479121</v>
      </c>
      <c r="Q1012">
        <f t="shared" si="394"/>
        <v>343.8320012553279</v>
      </c>
      <c r="R1012">
        <f t="shared" si="395"/>
        <v>309.3926188613537</v>
      </c>
      <c r="S1012">
        <f t="shared" si="396"/>
        <v>330.46363581814956</v>
      </c>
      <c r="T1012">
        <f t="shared" si="397"/>
        <v>384.37189209317023</v>
      </c>
      <c r="U1012">
        <f t="shared" si="398"/>
        <v>364.03039340308499</v>
      </c>
      <c r="V1012">
        <f t="shared" si="399"/>
        <v>175.3643065764395</v>
      </c>
      <c r="W1012" s="1">
        <v>3962.4241022183901</v>
      </c>
      <c r="X1012" s="1">
        <v>15640.432499999901</v>
      </c>
      <c r="Y1012" s="1">
        <v>12912.5620049999</v>
      </c>
      <c r="Z1012" s="13">
        <f t="shared" si="375"/>
        <v>1257.9701101543453</v>
      </c>
      <c r="AA1012" s="13">
        <f t="shared" si="376"/>
        <v>1133.4973509933191</v>
      </c>
      <c r="AB1012" s="13">
        <f t="shared" si="377"/>
        <v>1257.9701101543453</v>
      </c>
      <c r="AC1012" s="13">
        <f t="shared" si="378"/>
        <v>1174.106588669604</v>
      </c>
      <c r="AD1012" s="13">
        <f t="shared" si="379"/>
        <v>904.86509545101512</v>
      </c>
      <c r="AE1012" s="13">
        <f t="shared" si="380"/>
        <v>821.0015739662739</v>
      </c>
      <c r="AF1012" s="13">
        <f t="shared" si="381"/>
        <v>918.98929603914814</v>
      </c>
      <c r="AG1012" s="13">
        <f t="shared" si="382"/>
        <v>975.48609839168114</v>
      </c>
      <c r="AH1012" s="13">
        <f t="shared" si="383"/>
        <v>976.36778043573884</v>
      </c>
      <c r="AI1012" s="13">
        <f t="shared" si="384"/>
        <v>1017.8587001560812</v>
      </c>
      <c r="AJ1012" s="13">
        <f t="shared" si="385"/>
        <v>1216.4791904340027</v>
      </c>
      <c r="AK1012" s="13">
        <f t="shared" si="386"/>
        <v>1257.9701101543453</v>
      </c>
      <c r="AL1012" s="1">
        <v>608.82194000000004</v>
      </c>
      <c r="AM1012" s="1">
        <v>10803.822144258002</v>
      </c>
      <c r="AN1012" s="1">
        <v>68367.236232376948</v>
      </c>
      <c r="AO1012" s="1">
        <v>47856.973939365256</v>
      </c>
      <c r="AP1012" s="1">
        <v>3816.1432512000006</v>
      </c>
      <c r="AQ1012" s="1">
        <v>7339.2108573262331</v>
      </c>
      <c r="AR1012" s="1">
        <v>9354.9081844854554</v>
      </c>
    </row>
    <row r="1013" spans="1:44" x14ac:dyDescent="0.25">
      <c r="A1013" s="1">
        <v>2862</v>
      </c>
      <c r="B1013" s="1" t="s">
        <v>1058</v>
      </c>
      <c r="C1013" s="1">
        <v>1304</v>
      </c>
      <c r="D1013" s="1">
        <v>13</v>
      </c>
      <c r="E1013" s="1">
        <v>234</v>
      </c>
      <c r="F1013" s="2" t="s">
        <v>1038</v>
      </c>
      <c r="G1013" s="2" t="s">
        <v>996</v>
      </c>
      <c r="H1013" s="2">
        <f t="shared" si="387"/>
        <v>22606.922034187177</v>
      </c>
      <c r="I1013" s="9">
        <v>4075.1168291419981</v>
      </c>
      <c r="J1013" s="1">
        <v>534.49199999999905</v>
      </c>
      <c r="K1013">
        <f t="shared" si="388"/>
        <v>23.969391427348008</v>
      </c>
      <c r="L1013">
        <f t="shared" si="389"/>
        <v>20.05068927742926</v>
      </c>
      <c r="M1013">
        <f t="shared" si="390"/>
        <v>32.662189296781193</v>
      </c>
      <c r="N1013">
        <f t="shared" si="391"/>
        <v>50.18594468227699</v>
      </c>
      <c r="O1013">
        <f t="shared" si="392"/>
        <v>56.844653740475323</v>
      </c>
      <c r="P1013">
        <f t="shared" si="393"/>
        <v>58.880738168475695</v>
      </c>
      <c r="Q1013">
        <f t="shared" si="394"/>
        <v>52.616715343618424</v>
      </c>
      <c r="R1013">
        <f t="shared" si="395"/>
        <v>47.346446219692062</v>
      </c>
      <c r="S1013">
        <f t="shared" si="396"/>
        <v>50.570950329747191</v>
      </c>
      <c r="T1013">
        <f t="shared" si="397"/>
        <v>58.820547123348845</v>
      </c>
      <c r="U1013">
        <f t="shared" si="398"/>
        <v>55.707681414714585</v>
      </c>
      <c r="V1013">
        <f t="shared" si="399"/>
        <v>26.83605297609153</v>
      </c>
      <c r="W1013" s="1">
        <v>550.29557609599897</v>
      </c>
      <c r="X1013" s="1">
        <v>0</v>
      </c>
      <c r="Y1013" s="1">
        <v>2814.3598350000002</v>
      </c>
      <c r="Z1013" s="13">
        <f t="shared" si="375"/>
        <v>274.18110753528521</v>
      </c>
      <c r="AA1013" s="13">
        <f t="shared" si="376"/>
        <v>247.05162433909408</v>
      </c>
      <c r="AB1013" s="13">
        <f t="shared" si="377"/>
        <v>274.18110753528521</v>
      </c>
      <c r="AC1013" s="13">
        <f t="shared" si="378"/>
        <v>255.90261823185145</v>
      </c>
      <c r="AD1013" s="13">
        <f t="shared" si="379"/>
        <v>197.22003888497866</v>
      </c>
      <c r="AE1013" s="13">
        <f t="shared" si="380"/>
        <v>178.94154958154496</v>
      </c>
      <c r="AF1013" s="13">
        <f t="shared" si="381"/>
        <v>200.29848163099089</v>
      </c>
      <c r="AG1013" s="13">
        <f t="shared" si="382"/>
        <v>212.61225261503998</v>
      </c>
      <c r="AH1013" s="13">
        <f t="shared" si="383"/>
        <v>212.80441978767973</v>
      </c>
      <c r="AI1013" s="13">
        <f t="shared" si="384"/>
        <v>221.84758085307686</v>
      </c>
      <c r="AJ1013" s="13">
        <f t="shared" si="385"/>
        <v>265.13794646988805</v>
      </c>
      <c r="AK1013" s="13">
        <f t="shared" si="386"/>
        <v>274.18110753528521</v>
      </c>
      <c r="AL1013" s="1">
        <v>114.98556000000001</v>
      </c>
      <c r="AM1013" s="1">
        <v>60.983858045999995</v>
      </c>
      <c r="AN1013" s="1">
        <v>18531.805205045177</v>
      </c>
      <c r="AO1013" s="1">
        <v>16069.621151208434</v>
      </c>
      <c r="AP1013" s="1">
        <v>564.02640000000008</v>
      </c>
      <c r="AQ1013" s="1">
        <v>680.7767880416867</v>
      </c>
      <c r="AR1013" s="1">
        <v>1217.3808657950576</v>
      </c>
    </row>
    <row r="1014" spans="1:44" x14ac:dyDescent="0.25">
      <c r="A1014" s="1">
        <v>2863</v>
      </c>
      <c r="B1014" s="1" t="s">
        <v>1059</v>
      </c>
      <c r="C1014" s="1">
        <v>1304</v>
      </c>
      <c r="D1014" s="1">
        <v>13</v>
      </c>
      <c r="E1014" s="1">
        <v>467</v>
      </c>
      <c r="F1014" s="2" t="s">
        <v>1038</v>
      </c>
      <c r="G1014" s="2" t="s">
        <v>996</v>
      </c>
      <c r="H1014" s="2">
        <f t="shared" si="387"/>
        <v>37138.741789031017</v>
      </c>
      <c r="I1014" s="9">
        <v>11711.507174464989</v>
      </c>
      <c r="J1014" s="1">
        <v>555.65999999999894</v>
      </c>
      <c r="K1014">
        <f t="shared" si="388"/>
        <v>24.918674256153867</v>
      </c>
      <c r="L1014">
        <f t="shared" si="389"/>
        <v>20.844775981485864</v>
      </c>
      <c r="M1014">
        <f t="shared" si="390"/>
        <v>33.955741348138858</v>
      </c>
      <c r="N1014">
        <f t="shared" si="391"/>
        <v>52.17350684791171</v>
      </c>
      <c r="O1014">
        <f t="shared" si="392"/>
        <v>59.095927155939684</v>
      </c>
      <c r="P1014">
        <f t="shared" si="393"/>
        <v>61.212648590989573</v>
      </c>
      <c r="Q1014">
        <f t="shared" si="394"/>
        <v>54.700545654256764</v>
      </c>
      <c r="R1014">
        <f t="shared" si="395"/>
        <v>49.221553000669957</v>
      </c>
      <c r="S1014">
        <f t="shared" si="396"/>
        <v>52.573760243796578</v>
      </c>
      <c r="T1014">
        <f t="shared" si="397"/>
        <v>61.15007374209533</v>
      </c>
      <c r="U1014">
        <f t="shared" si="398"/>
        <v>57.913926223218127</v>
      </c>
      <c r="V1014">
        <f t="shared" si="399"/>
        <v>27.898866955342676</v>
      </c>
      <c r="W1014" s="1">
        <v>572.22998358400002</v>
      </c>
      <c r="X1014" s="1">
        <v>0</v>
      </c>
      <c r="Y1014" s="1">
        <v>9419.7137999999904</v>
      </c>
      <c r="Z1014" s="13">
        <f t="shared" si="375"/>
        <v>917.68917756368103</v>
      </c>
      <c r="AA1014" s="13">
        <f t="shared" si="376"/>
        <v>826.88630151637233</v>
      </c>
      <c r="AB1014" s="13">
        <f t="shared" si="377"/>
        <v>917.68917756368103</v>
      </c>
      <c r="AC1014" s="13">
        <f t="shared" si="378"/>
        <v>856.5107398268068</v>
      </c>
      <c r="AD1014" s="13">
        <f t="shared" si="379"/>
        <v>660.09907433225146</v>
      </c>
      <c r="AE1014" s="13">
        <f t="shared" si="380"/>
        <v>598.92063659537746</v>
      </c>
      <c r="AF1014" s="13">
        <f t="shared" si="381"/>
        <v>670.40267846150857</v>
      </c>
      <c r="AG1014" s="13">
        <f t="shared" si="382"/>
        <v>711.61709497853747</v>
      </c>
      <c r="AH1014" s="13">
        <f t="shared" si="383"/>
        <v>712.26028201720612</v>
      </c>
      <c r="AI1014" s="13">
        <f t="shared" si="384"/>
        <v>742.52790736630936</v>
      </c>
      <c r="AJ1014" s="13">
        <f t="shared" si="385"/>
        <v>887.42155221457779</v>
      </c>
      <c r="AK1014" s="13">
        <f t="shared" si="386"/>
        <v>917.68917756368103</v>
      </c>
      <c r="AL1014" s="1">
        <v>1103.00928</v>
      </c>
      <c r="AM1014" s="1">
        <v>60.894110881000003</v>
      </c>
      <c r="AN1014" s="1">
        <v>25427.234614566027</v>
      </c>
      <c r="AO1014" s="1">
        <v>23107.411436409206</v>
      </c>
      <c r="AP1014" s="1">
        <v>1057.2495192000001</v>
      </c>
      <c r="AQ1014" s="1">
        <v>0</v>
      </c>
      <c r="AR1014" s="1">
        <v>1262.5736589568232</v>
      </c>
    </row>
    <row r="1015" spans="1:44" x14ac:dyDescent="0.25">
      <c r="A1015" s="1">
        <v>2864</v>
      </c>
      <c r="B1015" s="1" t="s">
        <v>1060</v>
      </c>
      <c r="C1015" s="1">
        <v>1304</v>
      </c>
      <c r="D1015" s="1">
        <v>13</v>
      </c>
      <c r="E1015" s="1">
        <v>226</v>
      </c>
      <c r="F1015" s="2" t="s">
        <v>1038</v>
      </c>
      <c r="G1015" s="2" t="s">
        <v>996</v>
      </c>
      <c r="H1015" s="2">
        <f t="shared" si="387"/>
        <v>31381.176114119873</v>
      </c>
      <c r="I1015" s="9">
        <v>11755.574640113988</v>
      </c>
      <c r="J1015" s="1">
        <v>841.42799999999897</v>
      </c>
      <c r="K1015">
        <f t="shared" si="388"/>
        <v>37.733992445033024</v>
      </c>
      <c r="L1015">
        <f t="shared" si="389"/>
        <v>31.564946486250044</v>
      </c>
      <c r="M1015">
        <f t="shared" si="390"/>
        <v>51.418694041467447</v>
      </c>
      <c r="N1015">
        <f t="shared" si="391"/>
        <v>79.005596083980649</v>
      </c>
      <c r="O1015">
        <f t="shared" si="392"/>
        <v>89.488118264708731</v>
      </c>
      <c r="P1015">
        <f t="shared" si="393"/>
        <v>92.693439294927131</v>
      </c>
      <c r="Q1015">
        <f t="shared" si="394"/>
        <v>82.832254847874594</v>
      </c>
      <c r="R1015">
        <f t="shared" si="395"/>
        <v>74.535494543871707</v>
      </c>
      <c r="S1015">
        <f t="shared" si="396"/>
        <v>79.611694083463433</v>
      </c>
      <c r="T1015">
        <f t="shared" si="397"/>
        <v>92.598683095172987</v>
      </c>
      <c r="U1015">
        <f t="shared" si="398"/>
        <v>87.69823113801607</v>
      </c>
      <c r="V1015">
        <f t="shared" si="399"/>
        <v>42.24685567523322</v>
      </c>
      <c r="W1015" s="1">
        <v>867.69935504</v>
      </c>
      <c r="X1015" s="1">
        <v>0</v>
      </c>
      <c r="Y1015" s="1">
        <v>9497.5154399999901</v>
      </c>
      <c r="Z1015" s="13">
        <f t="shared" si="375"/>
        <v>925.26878396581026</v>
      </c>
      <c r="AA1015" s="13">
        <f t="shared" si="376"/>
        <v>833.71592624992934</v>
      </c>
      <c r="AB1015" s="13">
        <f t="shared" si="377"/>
        <v>925.26878396581026</v>
      </c>
      <c r="AC1015" s="13">
        <f t="shared" si="378"/>
        <v>863.58504607973555</v>
      </c>
      <c r="AD1015" s="13">
        <f t="shared" si="379"/>
        <v>665.55112857041013</v>
      </c>
      <c r="AE1015" s="13">
        <f t="shared" si="380"/>
        <v>603.86739068433553</v>
      </c>
      <c r="AF1015" s="13">
        <f t="shared" si="381"/>
        <v>675.9398347862259</v>
      </c>
      <c r="AG1015" s="13">
        <f t="shared" si="382"/>
        <v>717.49465964949013</v>
      </c>
      <c r="AH1015" s="13">
        <f t="shared" si="383"/>
        <v>718.1431590583112</v>
      </c>
      <c r="AI1015" s="13">
        <f t="shared" si="384"/>
        <v>748.66077829693859</v>
      </c>
      <c r="AJ1015" s="13">
        <f t="shared" si="385"/>
        <v>894.75116472718298</v>
      </c>
      <c r="AK1015" s="13">
        <f t="shared" si="386"/>
        <v>925.26878396581026</v>
      </c>
      <c r="AL1015" s="1">
        <v>296.84375</v>
      </c>
      <c r="AM1015" s="1">
        <v>252.08809507400002</v>
      </c>
      <c r="AN1015" s="1">
        <v>19625.601474005885</v>
      </c>
      <c r="AO1015" s="1">
        <v>8445.3483422409263</v>
      </c>
      <c r="AP1015" s="1">
        <v>978.06239999999991</v>
      </c>
      <c r="AQ1015" s="1">
        <v>8226.4183057240225</v>
      </c>
      <c r="AR1015" s="1">
        <v>1975.772426040935</v>
      </c>
    </row>
    <row r="1016" spans="1:44" x14ac:dyDescent="0.25">
      <c r="A1016" s="1">
        <v>2865</v>
      </c>
      <c r="B1016" s="1" t="s">
        <v>1061</v>
      </c>
      <c r="C1016" s="1">
        <v>1304</v>
      </c>
      <c r="D1016" s="1">
        <v>13</v>
      </c>
      <c r="E1016" s="1">
        <v>592</v>
      </c>
      <c r="F1016" s="2" t="s">
        <v>1038</v>
      </c>
      <c r="G1016" s="2" t="s">
        <v>996</v>
      </c>
      <c r="H1016" s="2">
        <f t="shared" si="387"/>
        <v>43071.544021396578</v>
      </c>
      <c r="I1016" s="9">
        <v>18562.666070317988</v>
      </c>
      <c r="J1016" s="1">
        <v>460.404</v>
      </c>
      <c r="K1016">
        <f t="shared" si="388"/>
        <v>20.646901526527529</v>
      </c>
      <c r="L1016">
        <f t="shared" si="389"/>
        <v>17.271385813231177</v>
      </c>
      <c r="M1016">
        <f t="shared" si="390"/>
        <v>28.134757117029395</v>
      </c>
      <c r="N1016">
        <f t="shared" si="391"/>
        <v>43.229477102555499</v>
      </c>
      <c r="O1016">
        <f t="shared" si="392"/>
        <v>48.96519678635012</v>
      </c>
      <c r="P1016">
        <f t="shared" si="393"/>
        <v>50.719051689677173</v>
      </c>
      <c r="Q1016">
        <f t="shared" si="394"/>
        <v>45.323309256384263</v>
      </c>
      <c r="R1016">
        <f t="shared" si="395"/>
        <v>40.78357248626947</v>
      </c>
      <c r="S1016">
        <f t="shared" si="396"/>
        <v>43.561115630574385</v>
      </c>
      <c r="T1016">
        <f t="shared" si="397"/>
        <v>50.667203957736227</v>
      </c>
      <c r="U1016">
        <f t="shared" si="398"/>
        <v>47.985824584952248</v>
      </c>
      <c r="V1016">
        <f t="shared" si="399"/>
        <v>23.116204048712547</v>
      </c>
      <c r="W1016" s="1">
        <v>495.31679542799901</v>
      </c>
      <c r="X1016" s="1">
        <v>311.35230000000001</v>
      </c>
      <c r="Y1016" s="1">
        <v>9419.1420749999907</v>
      </c>
      <c r="Z1016" s="13">
        <f t="shared" si="375"/>
        <v>917.63347886028282</v>
      </c>
      <c r="AA1016" s="13">
        <f t="shared" si="376"/>
        <v>826.83611404987687</v>
      </c>
      <c r="AB1016" s="13">
        <f t="shared" si="377"/>
        <v>917.63347886028282</v>
      </c>
      <c r="AC1016" s="13">
        <f t="shared" si="378"/>
        <v>856.45875431927186</v>
      </c>
      <c r="AD1016" s="13">
        <f t="shared" si="379"/>
        <v>660.05900993631701</v>
      </c>
      <c r="AE1016" s="13">
        <f t="shared" si="380"/>
        <v>598.88428539530628</v>
      </c>
      <c r="AF1016" s="13">
        <f t="shared" si="381"/>
        <v>670.36198869327552</v>
      </c>
      <c r="AG1016" s="13">
        <f t="shared" si="382"/>
        <v>711.57390372111024</v>
      </c>
      <c r="AH1016" s="13">
        <f t="shared" si="383"/>
        <v>712.21705172185091</v>
      </c>
      <c r="AI1016" s="13">
        <f t="shared" si="384"/>
        <v>742.48283999198645</v>
      </c>
      <c r="AJ1016" s="13">
        <f t="shared" si="385"/>
        <v>887.36769059014716</v>
      </c>
      <c r="AK1016" s="13">
        <f t="shared" si="386"/>
        <v>917.63347886028282</v>
      </c>
      <c r="AL1016" s="1">
        <v>7807.2901549999997</v>
      </c>
      <c r="AM1016" s="1">
        <v>69.160744890000004</v>
      </c>
      <c r="AN1016" s="1">
        <v>24508.87795107859</v>
      </c>
      <c r="AO1016" s="1">
        <v>21465.260369862361</v>
      </c>
      <c r="AP1016" s="1">
        <v>764.25108479999994</v>
      </c>
      <c r="AQ1016" s="1">
        <v>1248.4059024134567</v>
      </c>
      <c r="AR1016" s="1">
        <v>1030.9605940027752</v>
      </c>
    </row>
    <row r="1017" spans="1:44" x14ac:dyDescent="0.25">
      <c r="A1017" s="1">
        <v>2866</v>
      </c>
      <c r="B1017" s="1" t="s">
        <v>1062</v>
      </c>
      <c r="C1017" s="1">
        <v>1304</v>
      </c>
      <c r="D1017" s="1">
        <v>13</v>
      </c>
      <c r="E1017" s="1">
        <v>695</v>
      </c>
      <c r="F1017" s="2" t="s">
        <v>1038</v>
      </c>
      <c r="G1017" s="2" t="s">
        <v>996</v>
      </c>
      <c r="H1017" s="2">
        <f t="shared" si="387"/>
        <v>49544.134582398983</v>
      </c>
      <c r="I1017" s="9">
        <v>15990.430107716897</v>
      </c>
      <c r="J1017" s="1">
        <v>396.89999999999901</v>
      </c>
      <c r="K1017">
        <f t="shared" si="388"/>
        <v>17.799053040109893</v>
      </c>
      <c r="L1017">
        <f t="shared" si="389"/>
        <v>14.889125701061323</v>
      </c>
      <c r="M1017">
        <f t="shared" si="390"/>
        <v>24.254100962956315</v>
      </c>
      <c r="N1017">
        <f t="shared" si="391"/>
        <v>37.266790605651202</v>
      </c>
      <c r="O1017">
        <f t="shared" si="392"/>
        <v>42.211376539956895</v>
      </c>
      <c r="P1017">
        <f t="shared" si="393"/>
        <v>43.723320422135387</v>
      </c>
      <c r="Q1017">
        <f t="shared" si="394"/>
        <v>39.071818324469099</v>
      </c>
      <c r="R1017">
        <f t="shared" si="395"/>
        <v>35.158252143335666</v>
      </c>
      <c r="S1017">
        <f t="shared" si="396"/>
        <v>37.552685888426105</v>
      </c>
      <c r="T1017">
        <f t="shared" si="397"/>
        <v>43.678624101496638</v>
      </c>
      <c r="U1017">
        <f t="shared" si="398"/>
        <v>41.367090159441489</v>
      </c>
      <c r="V1017">
        <f t="shared" si="399"/>
        <v>19.927762110959044</v>
      </c>
      <c r="W1017" s="1">
        <v>429.92384771699898</v>
      </c>
      <c r="X1017" s="1">
        <v>277.31970000000001</v>
      </c>
      <c r="Y1017" s="1">
        <v>12963.913409999899</v>
      </c>
      <c r="Z1017" s="13">
        <f t="shared" si="375"/>
        <v>1262.9728766525363</v>
      </c>
      <c r="AA1017" s="13">
        <f t="shared" si="376"/>
        <v>1138.0051072011688</v>
      </c>
      <c r="AB1017" s="13">
        <f t="shared" si="377"/>
        <v>1262.9728766525363</v>
      </c>
      <c r="AC1017" s="13">
        <f t="shared" si="378"/>
        <v>1178.7758419846775</v>
      </c>
      <c r="AD1017" s="13">
        <f t="shared" si="379"/>
        <v>908.4636140075088</v>
      </c>
      <c r="AE1017" s="13">
        <f t="shared" si="380"/>
        <v>824.26657933965021</v>
      </c>
      <c r="AF1017" s="13">
        <f t="shared" si="381"/>
        <v>922.64398451330976</v>
      </c>
      <c r="AG1017" s="13">
        <f t="shared" si="382"/>
        <v>979.36546653651442</v>
      </c>
      <c r="AH1017" s="13">
        <f t="shared" si="383"/>
        <v>980.25065490346196</v>
      </c>
      <c r="AI1017" s="13">
        <f t="shared" si="384"/>
        <v>1021.9065780539182</v>
      </c>
      <c r="AJ1017" s="13">
        <f t="shared" si="385"/>
        <v>1221.3169535020802</v>
      </c>
      <c r="AK1017" s="13">
        <f t="shared" si="386"/>
        <v>1262.9728766525363</v>
      </c>
      <c r="AL1017" s="1">
        <v>1922.3731500000001</v>
      </c>
      <c r="AM1017" s="1">
        <v>0</v>
      </c>
      <c r="AN1017" s="1">
        <v>33553.704474682083</v>
      </c>
      <c r="AO1017" s="1">
        <v>29441.422693089899</v>
      </c>
      <c r="AP1017" s="1">
        <v>2745.6695783999999</v>
      </c>
      <c r="AQ1017" s="1">
        <v>500.88775918711639</v>
      </c>
      <c r="AR1017" s="1">
        <v>865.72444400507004</v>
      </c>
    </row>
    <row r="1018" spans="1:44" x14ac:dyDescent="0.25">
      <c r="A1018" s="1">
        <v>2867</v>
      </c>
      <c r="B1018" s="1" t="s">
        <v>1063</v>
      </c>
      <c r="C1018" s="1">
        <v>1304</v>
      </c>
      <c r="D1018" s="1">
        <v>13</v>
      </c>
      <c r="E1018" s="1">
        <v>320</v>
      </c>
      <c r="F1018" s="2" t="s">
        <v>1038</v>
      </c>
      <c r="G1018" s="2" t="s">
        <v>996</v>
      </c>
      <c r="H1018" s="2">
        <f t="shared" si="387"/>
        <v>21200.026164472256</v>
      </c>
      <c r="I1018" s="9">
        <v>7254.5796851229979</v>
      </c>
      <c r="J1018" s="1">
        <v>264.599999999999</v>
      </c>
      <c r="K1018">
        <f t="shared" si="388"/>
        <v>11.866035360073248</v>
      </c>
      <c r="L1018">
        <f t="shared" si="389"/>
        <v>9.926083800707536</v>
      </c>
      <c r="M1018">
        <f t="shared" si="390"/>
        <v>16.169400641970853</v>
      </c>
      <c r="N1018">
        <f t="shared" si="391"/>
        <v>24.844527070434101</v>
      </c>
      <c r="O1018">
        <f t="shared" si="392"/>
        <v>28.140917693304559</v>
      </c>
      <c r="P1018">
        <f t="shared" si="393"/>
        <v>29.148880281423551</v>
      </c>
      <c r="Q1018">
        <f t="shared" si="394"/>
        <v>26.047878882979365</v>
      </c>
      <c r="R1018">
        <f t="shared" si="395"/>
        <v>23.438834762223745</v>
      </c>
      <c r="S1018">
        <f t="shared" si="396"/>
        <v>25.03512392561737</v>
      </c>
      <c r="T1018">
        <f t="shared" si="397"/>
        <v>29.119082734331052</v>
      </c>
      <c r="U1018">
        <f t="shared" si="398"/>
        <v>27.578060106294291</v>
      </c>
      <c r="V1018">
        <f t="shared" si="399"/>
        <v>13.285174740639345</v>
      </c>
      <c r="W1018" s="1">
        <v>288.007237790999</v>
      </c>
      <c r="X1018" s="1">
        <v>0</v>
      </c>
      <c r="Y1018" s="1">
        <v>4674.8108400000001</v>
      </c>
      <c r="Z1018" s="13">
        <f t="shared" si="375"/>
        <v>455.43032475417516</v>
      </c>
      <c r="AA1018" s="13">
        <f t="shared" si="376"/>
        <v>410.36671897359025</v>
      </c>
      <c r="AB1018" s="13">
        <f t="shared" si="377"/>
        <v>455.43032475417516</v>
      </c>
      <c r="AC1018" s="13">
        <f t="shared" si="378"/>
        <v>425.06872035950607</v>
      </c>
      <c r="AD1018" s="13">
        <f t="shared" si="379"/>
        <v>327.59363752244559</v>
      </c>
      <c r="AE1018" s="13">
        <f t="shared" si="380"/>
        <v>297.23203312777656</v>
      </c>
      <c r="AF1018" s="13">
        <f t="shared" si="381"/>
        <v>332.7071050117147</v>
      </c>
      <c r="AG1018" s="13">
        <f t="shared" si="382"/>
        <v>353.16097496879149</v>
      </c>
      <c r="AH1018" s="13">
        <f t="shared" si="383"/>
        <v>353.48017550973742</v>
      </c>
      <c r="AI1018" s="13">
        <f t="shared" si="384"/>
        <v>368.50137743659923</v>
      </c>
      <c r="AJ1018" s="13">
        <f t="shared" si="385"/>
        <v>440.40912282731335</v>
      </c>
      <c r="AK1018" s="13">
        <f t="shared" si="386"/>
        <v>455.43032475417516</v>
      </c>
      <c r="AL1018" s="1">
        <v>1980.15282</v>
      </c>
      <c r="AM1018" s="1">
        <v>47.008787331999997</v>
      </c>
      <c r="AN1018" s="1">
        <v>13945.446479349259</v>
      </c>
      <c r="AO1018" s="1">
        <v>11846.946980087969</v>
      </c>
      <c r="AP1018" s="1">
        <v>561.54843360000018</v>
      </c>
      <c r="AQ1018" s="1">
        <v>931.08518233636971</v>
      </c>
      <c r="AR1018" s="1">
        <v>605.86588332491851</v>
      </c>
    </row>
    <row r="1019" spans="1:44" x14ac:dyDescent="0.25">
      <c r="A1019" s="1">
        <v>2868</v>
      </c>
      <c r="B1019" s="1" t="s">
        <v>1064</v>
      </c>
      <c r="C1019" s="1">
        <v>1304</v>
      </c>
      <c r="D1019" s="1">
        <v>13</v>
      </c>
      <c r="E1019" s="1">
        <v>791</v>
      </c>
      <c r="F1019" s="2" t="s">
        <v>1038</v>
      </c>
      <c r="G1019" s="2" t="s">
        <v>996</v>
      </c>
      <c r="H1019" s="2">
        <f t="shared" si="387"/>
        <v>62548.713381426467</v>
      </c>
      <c r="I1019" s="9">
        <v>17790.4742795313</v>
      </c>
      <c r="J1019" s="1">
        <v>238.13999999999899</v>
      </c>
      <c r="K1019">
        <f t="shared" si="388"/>
        <v>10.679431824065919</v>
      </c>
      <c r="L1019">
        <f t="shared" si="389"/>
        <v>8.9334754206367784</v>
      </c>
      <c r="M1019">
        <f t="shared" si="390"/>
        <v>14.552460577773763</v>
      </c>
      <c r="N1019">
        <f t="shared" si="391"/>
        <v>22.36007436339068</v>
      </c>
      <c r="O1019">
        <f t="shared" si="392"/>
        <v>25.326825923974091</v>
      </c>
      <c r="P1019">
        <f t="shared" si="393"/>
        <v>26.233992253281183</v>
      </c>
      <c r="Q1019">
        <f t="shared" si="394"/>
        <v>23.443090994681416</v>
      </c>
      <c r="R1019">
        <f t="shared" si="395"/>
        <v>21.094951286001361</v>
      </c>
      <c r="S1019">
        <f t="shared" si="396"/>
        <v>22.531611533055621</v>
      </c>
      <c r="T1019">
        <f t="shared" si="397"/>
        <v>26.207174460897935</v>
      </c>
      <c r="U1019">
        <f t="shared" si="398"/>
        <v>24.820254095664851</v>
      </c>
      <c r="V1019">
        <f t="shared" si="399"/>
        <v>11.956657266575405</v>
      </c>
      <c r="W1019" s="1">
        <v>354.37892129639999</v>
      </c>
      <c r="X1019" s="1">
        <v>0</v>
      </c>
      <c r="Y1019" s="1">
        <v>15499.0578749999</v>
      </c>
      <c r="Z1019" s="13">
        <f t="shared" si="375"/>
        <v>1509.9522104716777</v>
      </c>
      <c r="AA1019" s="13">
        <f t="shared" si="376"/>
        <v>1360.546500175715</v>
      </c>
      <c r="AB1019" s="13">
        <f t="shared" si="377"/>
        <v>1509.9522104716777</v>
      </c>
      <c r="AC1019" s="13">
        <f t="shared" si="378"/>
        <v>1409.290113159773</v>
      </c>
      <c r="AD1019" s="13">
        <f t="shared" si="379"/>
        <v>1086.1172614723641</v>
      </c>
      <c r="AE1019" s="13">
        <f t="shared" si="380"/>
        <v>985.45516416045973</v>
      </c>
      <c r="AF1019" s="13">
        <f t="shared" si="381"/>
        <v>1103.0706594323365</v>
      </c>
      <c r="AG1019" s="13">
        <f t="shared" si="382"/>
        <v>1170.8842512722269</v>
      </c>
      <c r="AH1019" s="13">
        <f t="shared" si="383"/>
        <v>1171.9425417201571</v>
      </c>
      <c r="AI1019" s="13">
        <f t="shared" si="384"/>
        <v>1221.7444451521451</v>
      </c>
      <c r="AJ1019" s="13">
        <f t="shared" si="385"/>
        <v>1460.1503070396896</v>
      </c>
      <c r="AK1019" s="13">
        <f t="shared" si="386"/>
        <v>1509.9522104716777</v>
      </c>
      <c r="AL1019" s="1">
        <v>1658.1086300000002</v>
      </c>
      <c r="AM1019" s="1">
        <v>40.788853234999998</v>
      </c>
      <c r="AN1019" s="1">
        <v>44758.239101895168</v>
      </c>
      <c r="AO1019" s="1">
        <v>42813.224234971363</v>
      </c>
      <c r="AP1019" s="1">
        <v>1125.5154623999999</v>
      </c>
      <c r="AQ1019" s="1">
        <v>140.19523231101641</v>
      </c>
      <c r="AR1019" s="1">
        <v>679.30417221278742</v>
      </c>
    </row>
    <row r="1020" spans="1:44" x14ac:dyDescent="0.25">
      <c r="A1020" s="1">
        <v>2869</v>
      </c>
      <c r="B1020" s="1" t="s">
        <v>1065</v>
      </c>
      <c r="C1020" s="1">
        <v>1304</v>
      </c>
      <c r="D1020" s="1">
        <v>13</v>
      </c>
      <c r="E1020" s="1">
        <v>686</v>
      </c>
      <c r="F1020" s="2" t="s">
        <v>1038</v>
      </c>
      <c r="G1020" s="2" t="s">
        <v>996</v>
      </c>
      <c r="H1020" s="2">
        <f t="shared" si="387"/>
        <v>64713.012124678527</v>
      </c>
      <c r="I1020" s="9">
        <v>19247.044609198991</v>
      </c>
      <c r="J1020" s="1">
        <v>1555.84799999999</v>
      </c>
      <c r="K1020">
        <f t="shared" si="388"/>
        <v>69.772287917230514</v>
      </c>
      <c r="L1020">
        <f t="shared" si="389"/>
        <v>58.365372748160148</v>
      </c>
      <c r="M1020">
        <f t="shared" si="390"/>
        <v>95.076075774788364</v>
      </c>
      <c r="N1020">
        <f t="shared" si="391"/>
        <v>146.08581917415214</v>
      </c>
      <c r="O1020">
        <f t="shared" si="392"/>
        <v>165.46859603663037</v>
      </c>
      <c r="P1020">
        <f t="shared" si="393"/>
        <v>171.39541605477004</v>
      </c>
      <c r="Q1020">
        <f t="shared" si="394"/>
        <v>153.16152783191825</v>
      </c>
      <c r="R1020">
        <f t="shared" si="395"/>
        <v>137.82034840187526</v>
      </c>
      <c r="S1020">
        <f t="shared" si="396"/>
        <v>147.20652868262974</v>
      </c>
      <c r="T1020">
        <f t="shared" si="397"/>
        <v>171.22020647786613</v>
      </c>
      <c r="U1020">
        <f t="shared" si="398"/>
        <v>162.15899342501001</v>
      </c>
      <c r="V1020">
        <f t="shared" si="399"/>
        <v>78.116827474959138</v>
      </c>
      <c r="W1020" s="1">
        <v>1608.3081725760001</v>
      </c>
      <c r="X1020" s="1">
        <v>0</v>
      </c>
      <c r="Y1020" s="1">
        <v>13033.193565</v>
      </c>
      <c r="Z1020" s="13">
        <f t="shared" si="375"/>
        <v>1269.7223012967891</v>
      </c>
      <c r="AA1020" s="13">
        <f t="shared" si="376"/>
        <v>1144.0866944290647</v>
      </c>
      <c r="AB1020" s="13">
        <f t="shared" si="377"/>
        <v>1269.7223012967891</v>
      </c>
      <c r="AC1020" s="13">
        <f t="shared" si="378"/>
        <v>1185.0753111696599</v>
      </c>
      <c r="AD1020" s="13">
        <f t="shared" si="379"/>
        <v>913.31851375883264</v>
      </c>
      <c r="AE1020" s="13">
        <f t="shared" si="380"/>
        <v>828.67152363170362</v>
      </c>
      <c r="AF1020" s="13">
        <f t="shared" si="381"/>
        <v>927.57466526035068</v>
      </c>
      <c r="AG1020" s="13">
        <f t="shared" si="382"/>
        <v>984.59927126642401</v>
      </c>
      <c r="AH1020" s="13">
        <f t="shared" si="383"/>
        <v>985.48919014840408</v>
      </c>
      <c r="AI1020" s="13">
        <f t="shared" si="384"/>
        <v>1027.3677257709792</v>
      </c>
      <c r="AJ1020" s="13">
        <f t="shared" si="385"/>
        <v>1227.8437656742137</v>
      </c>
      <c r="AK1020" s="13">
        <f t="shared" si="386"/>
        <v>1269.7223012967891</v>
      </c>
      <c r="AL1020" s="1">
        <v>1372.69667</v>
      </c>
      <c r="AM1020" s="1">
        <v>1676.9982016230001</v>
      </c>
      <c r="AN1020" s="1">
        <v>45465.96751547954</v>
      </c>
      <c r="AO1020" s="1">
        <v>38825.143073357598</v>
      </c>
      <c r="AP1020" s="1">
        <v>2657.8127016000003</v>
      </c>
      <c r="AQ1020" s="1">
        <v>441.02657646857409</v>
      </c>
      <c r="AR1020" s="1">
        <v>3541.9851640533698</v>
      </c>
    </row>
    <row r="1021" spans="1:44" x14ac:dyDescent="0.25">
      <c r="A1021" s="1">
        <v>2881</v>
      </c>
      <c r="B1021" s="1" t="s">
        <v>1066</v>
      </c>
      <c r="C1021" s="1">
        <v>1305</v>
      </c>
      <c r="D1021" s="1">
        <v>13</v>
      </c>
      <c r="E1021" s="1">
        <v>347</v>
      </c>
      <c r="F1021" s="2" t="s">
        <v>1067</v>
      </c>
      <c r="G1021" s="2" t="s">
        <v>996</v>
      </c>
      <c r="H1021" s="2">
        <f t="shared" si="387"/>
        <v>27481.483351681207</v>
      </c>
      <c r="I1021" s="9">
        <v>7362.2892329989872</v>
      </c>
      <c r="J1021" s="1">
        <v>338.68799999999902</v>
      </c>
      <c r="K1021">
        <f t="shared" si="388"/>
        <v>15.188525260893771</v>
      </c>
      <c r="L1021">
        <f t="shared" si="389"/>
        <v>12.705387264905657</v>
      </c>
      <c r="M1021">
        <f t="shared" si="390"/>
        <v>20.696832821722712</v>
      </c>
      <c r="N1021">
        <f t="shared" si="391"/>
        <v>31.80099465015568</v>
      </c>
      <c r="O1021">
        <f t="shared" si="392"/>
        <v>36.020374647429868</v>
      </c>
      <c r="P1021">
        <f t="shared" si="393"/>
        <v>37.31056676022218</v>
      </c>
      <c r="Q1021">
        <f t="shared" si="394"/>
        <v>33.341284970213614</v>
      </c>
      <c r="R1021">
        <f t="shared" si="395"/>
        <v>30.001708495646422</v>
      </c>
      <c r="S1021">
        <f t="shared" si="396"/>
        <v>32.044958624790262</v>
      </c>
      <c r="T1021">
        <f t="shared" si="397"/>
        <v>37.272425899943784</v>
      </c>
      <c r="U1021">
        <f t="shared" si="398"/>
        <v>35.299916936056725</v>
      </c>
      <c r="V1021">
        <f t="shared" si="399"/>
        <v>17.005023668018378</v>
      </c>
      <c r="W1021" s="1">
        <v>347.72487164799901</v>
      </c>
      <c r="X1021" s="1">
        <v>232.24950000000001</v>
      </c>
      <c r="Y1021" s="1">
        <v>5676.2429849999899</v>
      </c>
      <c r="Z1021" s="13">
        <f t="shared" si="375"/>
        <v>552.99204064525395</v>
      </c>
      <c r="AA1021" s="13">
        <f t="shared" si="376"/>
        <v>498.27496546390819</v>
      </c>
      <c r="AB1021" s="13">
        <f t="shared" si="377"/>
        <v>552.99204064525395</v>
      </c>
      <c r="AC1021" s="13">
        <f t="shared" si="378"/>
        <v>516.12641124182232</v>
      </c>
      <c r="AD1021" s="13">
        <f t="shared" si="379"/>
        <v>397.77033778706027</v>
      </c>
      <c r="AE1021" s="13">
        <f t="shared" si="380"/>
        <v>360.9047083836287</v>
      </c>
      <c r="AF1021" s="13">
        <f t="shared" si="381"/>
        <v>403.97920590138796</v>
      </c>
      <c r="AG1021" s="13">
        <f t="shared" si="382"/>
        <v>428.81467835869904</v>
      </c>
      <c r="AH1021" s="13">
        <f t="shared" si="383"/>
        <v>429.20225764123376</v>
      </c>
      <c r="AI1021" s="13">
        <f t="shared" si="384"/>
        <v>447.4412827016825</v>
      </c>
      <c r="AJ1021" s="13">
        <f t="shared" si="385"/>
        <v>534.75301558480521</v>
      </c>
      <c r="AK1021" s="13">
        <f t="shared" si="386"/>
        <v>552.99204064525395</v>
      </c>
      <c r="AL1021" s="1">
        <v>490.91199</v>
      </c>
      <c r="AM1021" s="1">
        <v>276.47188635100002</v>
      </c>
      <c r="AN1021" s="1">
        <v>20119.194118682219</v>
      </c>
      <c r="AO1021" s="1">
        <v>18532.847751028701</v>
      </c>
      <c r="AP1021" s="1">
        <v>720.02735280000013</v>
      </c>
      <c r="AQ1021" s="1">
        <v>64.146936232180451</v>
      </c>
      <c r="AR1021" s="1">
        <v>802.17207862133739</v>
      </c>
    </row>
    <row r="1022" spans="1:44" x14ac:dyDescent="0.25">
      <c r="A1022" s="1">
        <v>2882</v>
      </c>
      <c r="B1022" s="1" t="s">
        <v>1068</v>
      </c>
      <c r="C1022" s="1">
        <v>1305</v>
      </c>
      <c r="D1022" s="1">
        <v>13</v>
      </c>
      <c r="E1022" s="1">
        <v>653</v>
      </c>
      <c r="F1022" s="2" t="s">
        <v>1067</v>
      </c>
      <c r="G1022" s="2" t="s">
        <v>996</v>
      </c>
      <c r="H1022" s="2">
        <f t="shared" si="387"/>
        <v>57415.131317208943</v>
      </c>
      <c r="I1022" s="9">
        <v>22378.5287333534</v>
      </c>
      <c r="J1022" s="1">
        <v>412.77599999999899</v>
      </c>
      <c r="K1022">
        <f t="shared" si="388"/>
        <v>18.51101516171429</v>
      </c>
      <c r="L1022">
        <f t="shared" si="389"/>
        <v>15.484690729103775</v>
      </c>
      <c r="M1022">
        <f t="shared" si="390"/>
        <v>25.224265001474567</v>
      </c>
      <c r="N1022">
        <f t="shared" si="391"/>
        <v>38.757462229877248</v>
      </c>
      <c r="O1022">
        <f t="shared" si="392"/>
        <v>43.899831601555171</v>
      </c>
      <c r="P1022">
        <f t="shared" si="393"/>
        <v>45.472253239020802</v>
      </c>
      <c r="Q1022">
        <f t="shared" si="394"/>
        <v>40.63469105744786</v>
      </c>
      <c r="R1022">
        <f t="shared" si="395"/>
        <v>36.564582229069089</v>
      </c>
      <c r="S1022">
        <f t="shared" si="396"/>
        <v>39.054793323963146</v>
      </c>
      <c r="T1022">
        <f t="shared" si="397"/>
        <v>45.425769065556501</v>
      </c>
      <c r="U1022">
        <f t="shared" si="398"/>
        <v>43.021773765819155</v>
      </c>
      <c r="V1022">
        <f t="shared" si="399"/>
        <v>20.724872595397404</v>
      </c>
      <c r="W1022" s="1">
        <v>447.31558912949902</v>
      </c>
      <c r="X1022" s="1">
        <v>0</v>
      </c>
      <c r="Y1022" s="1">
        <v>18993.011624999901</v>
      </c>
      <c r="Z1022" s="13">
        <f t="shared" si="375"/>
        <v>1850.3408476809145</v>
      </c>
      <c r="AA1022" s="13">
        <f t="shared" si="376"/>
        <v>1667.2545971888921</v>
      </c>
      <c r="AB1022" s="13">
        <f t="shared" si="377"/>
        <v>1850.3408476809145</v>
      </c>
      <c r="AC1022" s="13">
        <f t="shared" si="378"/>
        <v>1726.9864864119145</v>
      </c>
      <c r="AD1022" s="13">
        <f t="shared" si="379"/>
        <v>1330.9607551393058</v>
      </c>
      <c r="AE1022" s="13">
        <f t="shared" si="380"/>
        <v>1207.606393870306</v>
      </c>
      <c r="AF1022" s="13">
        <f t="shared" si="381"/>
        <v>1351.7359588409697</v>
      </c>
      <c r="AG1022" s="13">
        <f t="shared" si="382"/>
        <v>1434.8367736476275</v>
      </c>
      <c r="AH1022" s="13">
        <f t="shared" si="383"/>
        <v>1436.1336345886132</v>
      </c>
      <c r="AI1022" s="13">
        <f t="shared" si="384"/>
        <v>1497.1623847526214</v>
      </c>
      <c r="AJ1022" s="13">
        <f t="shared" si="385"/>
        <v>1789.3120975169065</v>
      </c>
      <c r="AK1022" s="13">
        <f t="shared" si="386"/>
        <v>1850.3408476809145</v>
      </c>
      <c r="AL1022" s="1">
        <v>1980.84664</v>
      </c>
      <c r="AM1022" s="1">
        <v>544.57887922400005</v>
      </c>
      <c r="AN1022" s="1">
        <v>35036.602583855543</v>
      </c>
      <c r="AO1022" s="1">
        <v>32021.945797663513</v>
      </c>
      <c r="AP1022" s="1">
        <v>1531.1488752000002</v>
      </c>
      <c r="AQ1022" s="1">
        <v>571.17839903889717</v>
      </c>
      <c r="AR1022" s="1">
        <v>912.3295119531407</v>
      </c>
    </row>
    <row r="1023" spans="1:44" x14ac:dyDescent="0.25">
      <c r="A1023" s="1">
        <v>2883</v>
      </c>
      <c r="B1023" s="1" t="s">
        <v>1069</v>
      </c>
      <c r="C1023" s="1">
        <v>1305</v>
      </c>
      <c r="D1023" s="1">
        <v>13</v>
      </c>
      <c r="E1023" s="1">
        <v>733</v>
      </c>
      <c r="F1023" s="2" t="s">
        <v>1067</v>
      </c>
      <c r="G1023" s="2" t="s">
        <v>996</v>
      </c>
      <c r="H1023" s="2">
        <f t="shared" si="387"/>
        <v>61666.266641355985</v>
      </c>
      <c r="I1023" s="9">
        <v>24037.291345365695</v>
      </c>
      <c r="J1023" s="1">
        <v>386.31599999999901</v>
      </c>
      <c r="K1023">
        <f t="shared" si="388"/>
        <v>17.324411625706961</v>
      </c>
      <c r="L1023">
        <f t="shared" si="389"/>
        <v>14.492082349033019</v>
      </c>
      <c r="M1023">
        <f t="shared" si="390"/>
        <v>23.607324937277475</v>
      </c>
      <c r="N1023">
        <f t="shared" si="391"/>
        <v>36.273009522833831</v>
      </c>
      <c r="O1023">
        <f t="shared" si="392"/>
        <v>41.085739832224704</v>
      </c>
      <c r="P1023">
        <f t="shared" si="393"/>
        <v>42.557365210878437</v>
      </c>
      <c r="Q1023">
        <f t="shared" si="394"/>
        <v>38.029903169149918</v>
      </c>
      <c r="R1023">
        <f t="shared" si="395"/>
        <v>34.220698752846708</v>
      </c>
      <c r="S1023">
        <f t="shared" si="396"/>
        <v>36.551280931401401</v>
      </c>
      <c r="T1023">
        <f t="shared" si="397"/>
        <v>42.513860792123388</v>
      </c>
      <c r="U1023">
        <f t="shared" si="398"/>
        <v>40.263967755189718</v>
      </c>
      <c r="V1023">
        <f t="shared" si="399"/>
        <v>19.396355121333468</v>
      </c>
      <c r="W1023" s="1">
        <v>574.72991723070004</v>
      </c>
      <c r="X1023" s="1">
        <v>346.76459999999901</v>
      </c>
      <c r="Y1023" s="1">
        <v>22233.210824999998</v>
      </c>
      <c r="Z1023" s="13">
        <f t="shared" si="375"/>
        <v>2166.0081600986855</v>
      </c>
      <c r="AA1023" s="13">
        <f t="shared" si="376"/>
        <v>1951.6874780121282</v>
      </c>
      <c r="AB1023" s="13">
        <f t="shared" si="377"/>
        <v>2166.0081600986855</v>
      </c>
      <c r="AC1023" s="13">
        <f t="shared" si="378"/>
        <v>2021.6096005428676</v>
      </c>
      <c r="AD1023" s="13">
        <f t="shared" si="379"/>
        <v>1558.0220584850792</v>
      </c>
      <c r="AE1023" s="13">
        <f t="shared" si="380"/>
        <v>1413.6234989292616</v>
      </c>
      <c r="AF1023" s="13">
        <f t="shared" si="381"/>
        <v>1582.3415025496231</v>
      </c>
      <c r="AG1023" s="13">
        <f t="shared" si="382"/>
        <v>1679.6192788078006</v>
      </c>
      <c r="AH1023" s="13">
        <f t="shared" si="383"/>
        <v>1681.1373836392477</v>
      </c>
      <c r="AI1023" s="13">
        <f t="shared" si="384"/>
        <v>1752.5776110014342</v>
      </c>
      <c r="AJ1023" s="13">
        <f t="shared" si="385"/>
        <v>2094.5679327364992</v>
      </c>
      <c r="AK1023" s="13">
        <f t="shared" si="386"/>
        <v>2166.0081600986855</v>
      </c>
      <c r="AL1023" s="1">
        <v>466.10584999999998</v>
      </c>
      <c r="AM1023" s="1">
        <v>30.164153134999999</v>
      </c>
      <c r="AN1023" s="1">
        <v>37628.975295990291</v>
      </c>
      <c r="AO1023" s="1">
        <v>34367.875892730444</v>
      </c>
      <c r="AP1023" s="1">
        <v>1248.3419759999999</v>
      </c>
      <c r="AQ1023" s="1">
        <v>912.59536872811577</v>
      </c>
      <c r="AR1023" s="1">
        <v>1100.1620585317285</v>
      </c>
    </row>
    <row r="1024" spans="1:44" x14ac:dyDescent="0.25">
      <c r="A1024" s="1">
        <v>2884</v>
      </c>
      <c r="B1024" s="1" t="s">
        <v>1070</v>
      </c>
      <c r="C1024" s="1">
        <v>1305</v>
      </c>
      <c r="D1024" s="1">
        <v>13</v>
      </c>
      <c r="E1024" s="1">
        <v>964</v>
      </c>
      <c r="F1024" s="2" t="s">
        <v>1067</v>
      </c>
      <c r="G1024" s="2" t="s">
        <v>996</v>
      </c>
      <c r="H1024" s="2">
        <f t="shared" si="387"/>
        <v>98674.652747617874</v>
      </c>
      <c r="I1024" s="9">
        <v>43304.367273943484</v>
      </c>
      <c r="J1024" s="1">
        <v>846.719999999999</v>
      </c>
      <c r="K1024">
        <f t="shared" si="388"/>
        <v>37.971313152234494</v>
      </c>
      <c r="L1024">
        <f t="shared" si="389"/>
        <v>31.763468162264196</v>
      </c>
      <c r="M1024">
        <f t="shared" si="390"/>
        <v>51.74208205430687</v>
      </c>
      <c r="N1024">
        <f t="shared" si="391"/>
        <v>79.502486625389338</v>
      </c>
      <c r="O1024">
        <f t="shared" si="392"/>
        <v>90.050936618574823</v>
      </c>
      <c r="P1024">
        <f t="shared" si="393"/>
        <v>93.276416900555603</v>
      </c>
      <c r="Q1024">
        <f t="shared" si="394"/>
        <v>83.353212425534181</v>
      </c>
      <c r="R1024">
        <f t="shared" si="395"/>
        <v>75.004271239116179</v>
      </c>
      <c r="S1024">
        <f t="shared" si="396"/>
        <v>80.112396561975785</v>
      </c>
      <c r="T1024">
        <f t="shared" si="397"/>
        <v>93.181064749859615</v>
      </c>
      <c r="U1024">
        <f t="shared" si="398"/>
        <v>88.249792340141965</v>
      </c>
      <c r="V1024">
        <f t="shared" si="399"/>
        <v>42.512559170046011</v>
      </c>
      <c r="W1024" s="1">
        <v>997.54747698059896</v>
      </c>
      <c r="X1024" s="1">
        <v>0</v>
      </c>
      <c r="Y1024" s="1">
        <v>36875.088494999902</v>
      </c>
      <c r="Z1024" s="13">
        <f t="shared" si="375"/>
        <v>3592.4519950451627</v>
      </c>
      <c r="AA1024" s="13">
        <f t="shared" si="376"/>
        <v>3236.9885318298557</v>
      </c>
      <c r="AB1024" s="13">
        <f t="shared" si="377"/>
        <v>3592.4519950451627</v>
      </c>
      <c r="AC1024" s="13">
        <f t="shared" si="378"/>
        <v>3352.9584867038498</v>
      </c>
      <c r="AD1024" s="13">
        <f t="shared" si="379"/>
        <v>2584.0712677989554</v>
      </c>
      <c r="AE1024" s="13">
        <f t="shared" si="380"/>
        <v>2344.5777594576434</v>
      </c>
      <c r="AF1024" s="13">
        <f t="shared" si="381"/>
        <v>2624.4064968888033</v>
      </c>
      <c r="AG1024" s="13">
        <f t="shared" si="382"/>
        <v>2785.7474132481971</v>
      </c>
      <c r="AH1024" s="13">
        <f t="shared" si="383"/>
        <v>2788.2652794459732</v>
      </c>
      <c r="AI1024" s="13">
        <f t="shared" si="384"/>
        <v>2906.7531005177434</v>
      </c>
      <c r="AJ1024" s="13">
        <f t="shared" si="385"/>
        <v>3473.9641739733925</v>
      </c>
      <c r="AK1024" s="13">
        <f t="shared" si="386"/>
        <v>3592.4519950451627</v>
      </c>
      <c r="AL1024" s="1">
        <v>4381.2475999999906</v>
      </c>
      <c r="AM1024" s="1">
        <v>203.76370196299999</v>
      </c>
      <c r="AN1024" s="1">
        <v>55370.28547367439</v>
      </c>
      <c r="AO1024" s="1">
        <v>42695.927730218027</v>
      </c>
      <c r="AP1024" s="1">
        <v>2976.0657695999998</v>
      </c>
      <c r="AQ1024" s="1">
        <v>7413.231369614602</v>
      </c>
      <c r="AR1024" s="1">
        <v>2285.0606042417676</v>
      </c>
    </row>
    <row r="1025" spans="1:44" x14ac:dyDescent="0.25">
      <c r="A1025" s="1">
        <v>2885</v>
      </c>
      <c r="B1025" s="1" t="s">
        <v>1071</v>
      </c>
      <c r="C1025" s="1">
        <v>1305</v>
      </c>
      <c r="D1025" s="1">
        <v>13</v>
      </c>
      <c r="E1025" s="1">
        <v>1118</v>
      </c>
      <c r="F1025" s="2" t="s">
        <v>1067</v>
      </c>
      <c r="G1025" s="2" t="s">
        <v>996</v>
      </c>
      <c r="H1025" s="2">
        <f t="shared" si="387"/>
        <v>98749.615890643094</v>
      </c>
      <c r="I1025" s="9">
        <v>33404.991941885804</v>
      </c>
      <c r="J1025" s="1">
        <v>259.30799999999903</v>
      </c>
      <c r="K1025">
        <f t="shared" si="388"/>
        <v>11.628714652871784</v>
      </c>
      <c r="L1025">
        <f t="shared" si="389"/>
        <v>9.7275621246933852</v>
      </c>
      <c r="M1025">
        <f t="shared" si="390"/>
        <v>15.846012629131438</v>
      </c>
      <c r="N1025">
        <f t="shared" si="391"/>
        <v>24.347636529025422</v>
      </c>
      <c r="O1025">
        <f t="shared" si="392"/>
        <v>27.57809933943847</v>
      </c>
      <c r="P1025">
        <f t="shared" si="393"/>
        <v>28.56590267579508</v>
      </c>
      <c r="Q1025">
        <f t="shared" si="394"/>
        <v>25.526921305319778</v>
      </c>
      <c r="R1025">
        <f t="shared" si="395"/>
        <v>22.97005806697927</v>
      </c>
      <c r="S1025">
        <f t="shared" si="396"/>
        <v>24.534421447105021</v>
      </c>
      <c r="T1025">
        <f t="shared" si="397"/>
        <v>28.536701079644434</v>
      </c>
      <c r="U1025">
        <f t="shared" si="398"/>
        <v>27.026498904168406</v>
      </c>
      <c r="V1025">
        <f t="shared" si="399"/>
        <v>13.019471245826558</v>
      </c>
      <c r="W1025" s="1">
        <v>390.72547732679999</v>
      </c>
      <c r="X1025" s="1">
        <v>0</v>
      </c>
      <c r="Y1025" s="1">
        <v>28716.839445000001</v>
      </c>
      <c r="Z1025" s="13">
        <f t="shared" si="375"/>
        <v>2797.6574800510766</v>
      </c>
      <c r="AA1025" s="13">
        <f t="shared" si="376"/>
        <v>2520.8367965399912</v>
      </c>
      <c r="AB1025" s="13">
        <f t="shared" si="377"/>
        <v>2797.6574800510766</v>
      </c>
      <c r="AC1025" s="13">
        <f t="shared" si="378"/>
        <v>2611.1495445354831</v>
      </c>
      <c r="AD1025" s="13">
        <f t="shared" si="379"/>
        <v>2012.3710271741386</v>
      </c>
      <c r="AE1025" s="13">
        <f t="shared" si="380"/>
        <v>1825.8630916585453</v>
      </c>
      <c r="AF1025" s="13">
        <f t="shared" si="381"/>
        <v>2043.7824852892156</v>
      </c>
      <c r="AG1025" s="13">
        <f t="shared" si="382"/>
        <v>2169.4283177495263</v>
      </c>
      <c r="AH1025" s="13">
        <f t="shared" si="383"/>
        <v>2171.3891309243973</v>
      </c>
      <c r="AI1025" s="13">
        <f t="shared" si="384"/>
        <v>2263.6626920947601</v>
      </c>
      <c r="AJ1025" s="13">
        <f t="shared" si="385"/>
        <v>2705.3839188807142</v>
      </c>
      <c r="AK1025" s="13">
        <f t="shared" si="386"/>
        <v>2797.6574800510766</v>
      </c>
      <c r="AL1025" s="1">
        <v>1111.4582399999999</v>
      </c>
      <c r="AM1025" s="1">
        <v>2926.6607795589998</v>
      </c>
      <c r="AN1025" s="1">
        <v>65344.623948757282</v>
      </c>
      <c r="AO1025" s="1">
        <v>61346.071986000075</v>
      </c>
      <c r="AP1025" s="1">
        <v>1439.8234704000001</v>
      </c>
      <c r="AQ1025" s="1">
        <v>1807.398306042855</v>
      </c>
      <c r="AR1025" s="1">
        <v>751.33018631435118</v>
      </c>
    </row>
    <row r="1026" spans="1:44" x14ac:dyDescent="0.25">
      <c r="A1026" s="1">
        <v>2886</v>
      </c>
      <c r="B1026" s="1" t="s">
        <v>1072</v>
      </c>
      <c r="C1026" s="1">
        <v>1305</v>
      </c>
      <c r="D1026" s="1">
        <v>13</v>
      </c>
      <c r="E1026" s="1">
        <v>603</v>
      </c>
      <c r="F1026" s="2" t="s">
        <v>1067</v>
      </c>
      <c r="G1026" s="2" t="s">
        <v>996</v>
      </c>
      <c r="H1026" s="2">
        <f t="shared" si="387"/>
        <v>64110.037683579998</v>
      </c>
      <c r="I1026" s="9">
        <v>24929.335815998998</v>
      </c>
      <c r="J1026" s="1">
        <v>1481.76</v>
      </c>
      <c r="K1026">
        <f t="shared" si="388"/>
        <v>66.44979801641044</v>
      </c>
      <c r="L1026">
        <f t="shared" si="389"/>
        <v>55.586069283962409</v>
      </c>
      <c r="M1026">
        <f t="shared" si="390"/>
        <v>90.548643595037134</v>
      </c>
      <c r="N1026">
        <f t="shared" si="391"/>
        <v>139.12935159443148</v>
      </c>
      <c r="O1026">
        <f t="shared" si="392"/>
        <v>157.58913908250614</v>
      </c>
      <c r="P1026">
        <f t="shared" si="393"/>
        <v>163.23372957597252</v>
      </c>
      <c r="Q1026">
        <f t="shared" si="394"/>
        <v>145.868121744685</v>
      </c>
      <c r="R1026">
        <f t="shared" si="395"/>
        <v>131.25747466845348</v>
      </c>
      <c r="S1026">
        <f t="shared" si="396"/>
        <v>140.19669398345781</v>
      </c>
      <c r="T1026">
        <f t="shared" si="397"/>
        <v>163.06686331225453</v>
      </c>
      <c r="U1026">
        <f t="shared" si="398"/>
        <v>154.43713659524863</v>
      </c>
      <c r="V1026">
        <f t="shared" si="399"/>
        <v>74.396978547580616</v>
      </c>
      <c r="W1026" s="1">
        <v>1527.666968576</v>
      </c>
      <c r="X1026" s="1">
        <v>0</v>
      </c>
      <c r="Y1026" s="1">
        <v>15323.869575000001</v>
      </c>
      <c r="Z1026" s="13">
        <f t="shared" si="375"/>
        <v>1492.8849820654721</v>
      </c>
      <c r="AA1026" s="13">
        <f t="shared" si="376"/>
        <v>1345.1680281189676</v>
      </c>
      <c r="AB1026" s="13">
        <f t="shared" si="377"/>
        <v>1492.8849820654721</v>
      </c>
      <c r="AC1026" s="13">
        <f t="shared" si="378"/>
        <v>1393.3606843440148</v>
      </c>
      <c r="AD1026" s="13">
        <f t="shared" si="379"/>
        <v>1073.8407064602816</v>
      </c>
      <c r="AE1026" s="13">
        <f t="shared" si="380"/>
        <v>974.31640873882452</v>
      </c>
      <c r="AF1026" s="13">
        <f t="shared" si="381"/>
        <v>1090.6024774844889</v>
      </c>
      <c r="AG1026" s="13">
        <f t="shared" si="382"/>
        <v>1157.6495615813196</v>
      </c>
      <c r="AH1026" s="13">
        <f t="shared" si="383"/>
        <v>1158.6958900051079</v>
      </c>
      <c r="AI1026" s="13">
        <f t="shared" si="384"/>
        <v>1207.9348746539431</v>
      </c>
      <c r="AJ1026" s="13">
        <f t="shared" si="385"/>
        <v>1443.6459974166366</v>
      </c>
      <c r="AK1026" s="13">
        <f t="shared" si="386"/>
        <v>1492.8849820654721</v>
      </c>
      <c r="AL1026" s="1">
        <v>1406.548965</v>
      </c>
      <c r="AM1026" s="1">
        <v>5189.4903074229996</v>
      </c>
      <c r="AN1026" s="1">
        <v>39180.701867581003</v>
      </c>
      <c r="AO1026" s="1">
        <v>27799.271626543054</v>
      </c>
      <c r="AP1026" s="1">
        <v>1759.2624000000003</v>
      </c>
      <c r="AQ1026" s="1">
        <v>6211.5242321109563</v>
      </c>
      <c r="AR1026" s="1">
        <v>3410.6436089269887</v>
      </c>
    </row>
    <row r="1027" spans="1:44" x14ac:dyDescent="0.25">
      <c r="A1027" s="1">
        <v>2887</v>
      </c>
      <c r="B1027" s="1" t="s">
        <v>1073</v>
      </c>
      <c r="C1027" s="1">
        <v>1305</v>
      </c>
      <c r="D1027" s="1">
        <v>13</v>
      </c>
      <c r="E1027" s="1">
        <v>401</v>
      </c>
      <c r="F1027" s="2" t="s">
        <v>1067</v>
      </c>
      <c r="G1027" s="2" t="s">
        <v>996</v>
      </c>
      <c r="H1027" s="2">
        <f t="shared" si="387"/>
        <v>33917.432219741328</v>
      </c>
      <c r="I1027" s="9">
        <v>9517.9306169169886</v>
      </c>
      <c r="J1027" s="1">
        <v>317.51999999999902</v>
      </c>
      <c r="K1027">
        <f t="shared" si="388"/>
        <v>14.239242432087908</v>
      </c>
      <c r="L1027">
        <f t="shared" si="389"/>
        <v>11.91130056084905</v>
      </c>
      <c r="M1027">
        <f t="shared" si="390"/>
        <v>19.40328077036504</v>
      </c>
      <c r="N1027">
        <f t="shared" si="391"/>
        <v>29.813432484520941</v>
      </c>
      <c r="O1027">
        <f t="shared" si="392"/>
        <v>33.769101231965493</v>
      </c>
      <c r="P1027">
        <f t="shared" si="393"/>
        <v>34.978656337708287</v>
      </c>
      <c r="Q1027">
        <f t="shared" si="394"/>
        <v>31.257454659575259</v>
      </c>
      <c r="R1027">
        <f t="shared" si="395"/>
        <v>28.126601714668514</v>
      </c>
      <c r="S1027">
        <f t="shared" si="396"/>
        <v>30.042148710740864</v>
      </c>
      <c r="T1027">
        <f t="shared" si="397"/>
        <v>34.942899281197285</v>
      </c>
      <c r="U1027">
        <f t="shared" si="398"/>
        <v>33.093672127553177</v>
      </c>
      <c r="V1027">
        <f t="shared" si="399"/>
        <v>15.942209688767225</v>
      </c>
      <c r="W1027" s="1">
        <v>327.08072342399998</v>
      </c>
      <c r="X1027" s="1">
        <v>222.5916</v>
      </c>
      <c r="Y1027" s="1">
        <v>6772.9075049999901</v>
      </c>
      <c r="Z1027" s="13">
        <f t="shared" ref="Z1027:Z1090" si="400">Y1027*0.097422193184222</f>
        <v>659.83150337097607</v>
      </c>
      <c r="AA1027" s="13">
        <f t="shared" ref="AA1027:AA1090" si="401">Y1027*0.0877825291800663</f>
        <v>594.5429506915516</v>
      </c>
      <c r="AB1027" s="13">
        <f t="shared" ref="AB1027:AB1090" si="402">Y1027*0.097422193184222</f>
        <v>659.83150337097607</v>
      </c>
      <c r="AC1027" s="13">
        <f t="shared" ref="AC1027:AC1090" si="403">Y1027*0.0909274695614221</f>
        <v>615.84334100321394</v>
      </c>
      <c r="AD1027" s="13">
        <f t="shared" ref="AD1027:AD1090" si="404">Y1027*0.070076340783544</f>
        <v>474.62057441580203</v>
      </c>
      <c r="AE1027" s="13">
        <f t="shared" ref="AE1027:AE1090" si="405">Y1027*0.0635816171607441</f>
        <v>430.6324120480399</v>
      </c>
      <c r="AF1027" s="13">
        <f t="shared" ref="AF1027:AF1090" si="406">Y1027*0.0711701748795711</f>
        <v>482.02901157400885</v>
      </c>
      <c r="AG1027" s="13">
        <f t="shared" ref="AG1027:AG1090" si="407">Y1027*0.0755455112636796</f>
        <v>511.66276020683688</v>
      </c>
      <c r="AH1027" s="13">
        <f t="shared" ref="AH1027:AH1090" si="408">Y1027*0.0756137922170424</f>
        <v>512.12522078831626</v>
      </c>
      <c r="AI1027" s="13">
        <f t="shared" ref="AI1027:AI1090" si="409">Y1027*0.078827013551761</f>
        <v>533.88807168145797</v>
      </c>
      <c r="AJ1027" s="13">
        <f t="shared" ref="AJ1027:AJ1090" si="410">Y1027*0.0942089718495034</f>
        <v>638.06865247783435</v>
      </c>
      <c r="AK1027" s="13">
        <f t="shared" ref="AK1027:AK1090" si="411">Y1027*0.097422193184222</f>
        <v>659.83150337097607</v>
      </c>
      <c r="AL1027" s="1">
        <v>1836.5045299999999</v>
      </c>
      <c r="AM1027" s="1">
        <v>41.326258492999997</v>
      </c>
      <c r="AN1027" s="1">
        <v>24399.501602824341</v>
      </c>
      <c r="AO1027" s="1">
        <v>19940.405808068856</v>
      </c>
      <c r="AP1027" s="1">
        <v>686.6748</v>
      </c>
      <c r="AQ1027" s="1">
        <v>3078.9940746796456</v>
      </c>
      <c r="AR1027" s="1">
        <v>693.42692007583912</v>
      </c>
    </row>
    <row r="1028" spans="1:44" x14ac:dyDescent="0.25">
      <c r="A1028" s="1">
        <v>2888</v>
      </c>
      <c r="B1028" s="1" t="s">
        <v>1074</v>
      </c>
      <c r="C1028" s="1">
        <v>1305</v>
      </c>
      <c r="D1028" s="1">
        <v>13</v>
      </c>
      <c r="E1028" s="1">
        <v>1566</v>
      </c>
      <c r="F1028" s="2" t="s">
        <v>1067</v>
      </c>
      <c r="G1028" s="2" t="s">
        <v>996</v>
      </c>
      <c r="H1028" s="2">
        <f t="shared" ref="H1028:H1091" si="412">I1028+AN1028</f>
        <v>111347.14521825343</v>
      </c>
      <c r="I1028" s="9">
        <v>32113.904314023701</v>
      </c>
      <c r="J1028" s="1">
        <v>523.90800000000002</v>
      </c>
      <c r="K1028">
        <f t="shared" ref="K1028:K1091" si="413">J1028*0.0448451827667169</f>
        <v>23.494750012945119</v>
      </c>
      <c r="L1028">
        <f t="shared" ref="L1028:L1091" si="414">J1028*0.0375135442203612</f>
        <v>19.653645925400994</v>
      </c>
      <c r="M1028">
        <f t="shared" ref="M1028:M1091" si="415">J1028*0.0611088459636089</f>
        <v>32.015413271102418</v>
      </c>
      <c r="N1028">
        <f t="shared" ref="N1028:N1091" si="416">J1028*0.0938946601301368</f>
        <v>49.192163599459711</v>
      </c>
      <c r="O1028">
        <f t="shared" ref="O1028:O1091" si="417">J1028*0.106352674577871</f>
        <v>55.719017032743238</v>
      </c>
      <c r="P1028">
        <f t="shared" ref="P1028:P1091" si="418">J1028*0.110162056997066</f>
        <v>57.714782957218851</v>
      </c>
      <c r="Q1028">
        <f t="shared" ref="Q1028:Q1091" si="419">J1028*0.0984424749923638</f>
        <v>51.574800188299335</v>
      </c>
      <c r="R1028">
        <f t="shared" ref="R1028:R1091" si="420">J1028*0.0885821419585179</f>
        <v>46.408892829203197</v>
      </c>
      <c r="S1028">
        <f t="shared" ref="S1028:S1091" si="421">J1028*0.0946149808224394</f>
        <v>49.56954537272258</v>
      </c>
      <c r="T1028">
        <f t="shared" ref="T1028:T1091" si="422">J1028*0.110049443440405</f>
        <v>57.655783813975702</v>
      </c>
      <c r="U1028">
        <f t="shared" ref="U1028:U1091" si="423">J1028*0.104225472812904</f>
        <v>54.604559010462907</v>
      </c>
      <c r="V1028">
        <f t="shared" ref="V1028:V1091" si="424">J1028*0.0502085213176092</f>
        <v>26.304645986466003</v>
      </c>
      <c r="W1028" s="1">
        <v>588.85970074679994</v>
      </c>
      <c r="X1028" s="1">
        <v>0</v>
      </c>
      <c r="Y1028" s="1">
        <v>30742.175519999899</v>
      </c>
      <c r="Z1028" s="13">
        <f t="shared" si="400"/>
        <v>2994.9701624126906</v>
      </c>
      <c r="AA1028" s="13">
        <f t="shared" si="401"/>
        <v>2698.6259196431106</v>
      </c>
      <c r="AB1028" s="13">
        <f t="shared" si="402"/>
        <v>2994.9701624126906</v>
      </c>
      <c r="AC1028" s="13">
        <f t="shared" si="403"/>
        <v>2795.3082288466862</v>
      </c>
      <c r="AD1028" s="13">
        <f t="shared" si="404"/>
        <v>2154.2991681670369</v>
      </c>
      <c r="AE1028" s="13">
        <f t="shared" si="405"/>
        <v>1954.637234601033</v>
      </c>
      <c r="AF1028" s="13">
        <f t="shared" si="406"/>
        <v>2187.9260079368623</v>
      </c>
      <c r="AG1028" s="13">
        <f t="shared" si="407"/>
        <v>2322.4333670161677</v>
      </c>
      <c r="AH1028" s="13">
        <f t="shared" si="408"/>
        <v>2324.5324720691196</v>
      </c>
      <c r="AI1028" s="13">
        <f t="shared" si="409"/>
        <v>2423.3138863256472</v>
      </c>
      <c r="AJ1028" s="13">
        <f t="shared" si="410"/>
        <v>2896.188748156163</v>
      </c>
      <c r="AK1028" s="13">
        <f t="shared" si="411"/>
        <v>2994.9701624126906</v>
      </c>
      <c r="AL1028" s="1">
        <v>144.38043999999999</v>
      </c>
      <c r="AM1028" s="1">
        <v>114.58065327700001</v>
      </c>
      <c r="AN1028" s="1">
        <v>79233.240904229722</v>
      </c>
      <c r="AO1028" s="1">
        <v>75890.838575414993</v>
      </c>
      <c r="AP1028" s="1">
        <v>1941.4257408000003</v>
      </c>
      <c r="AQ1028" s="1">
        <v>0</v>
      </c>
      <c r="AR1028" s="1">
        <v>1400.9765880147299</v>
      </c>
    </row>
    <row r="1029" spans="1:44" x14ac:dyDescent="0.25">
      <c r="A1029" s="1">
        <v>2889</v>
      </c>
      <c r="B1029" s="1" t="s">
        <v>1075</v>
      </c>
      <c r="C1029" s="1">
        <v>1305</v>
      </c>
      <c r="D1029" s="1">
        <v>13</v>
      </c>
      <c r="E1029" s="1">
        <v>730</v>
      </c>
      <c r="F1029" s="2" t="s">
        <v>1067</v>
      </c>
      <c r="G1029" s="2" t="s">
        <v>996</v>
      </c>
      <c r="H1029" s="2">
        <f t="shared" si="412"/>
        <v>57824.072262887872</v>
      </c>
      <c r="I1029" s="9">
        <v>11125.313934997199</v>
      </c>
      <c r="J1029" s="1">
        <v>179.928</v>
      </c>
      <c r="K1029">
        <f t="shared" si="413"/>
        <v>8.0689040448498393</v>
      </c>
      <c r="L1029">
        <f t="shared" si="414"/>
        <v>6.7497369844811494</v>
      </c>
      <c r="M1029">
        <f t="shared" si="415"/>
        <v>10.995192436540222</v>
      </c>
      <c r="N1029">
        <f t="shared" si="416"/>
        <v>16.894278407895253</v>
      </c>
      <c r="O1029">
        <f t="shared" si="417"/>
        <v>19.135824031447171</v>
      </c>
      <c r="P1029">
        <f t="shared" si="418"/>
        <v>19.82123859136809</v>
      </c>
      <c r="Q1029">
        <f t="shared" si="419"/>
        <v>17.712557640426034</v>
      </c>
      <c r="R1029">
        <f t="shared" si="420"/>
        <v>15.938407638312206</v>
      </c>
      <c r="S1029">
        <f t="shared" si="421"/>
        <v>17.023884269419874</v>
      </c>
      <c r="T1029">
        <f t="shared" si="422"/>
        <v>19.800976259345191</v>
      </c>
      <c r="U1029">
        <f t="shared" si="423"/>
        <v>18.75308087228019</v>
      </c>
      <c r="V1029">
        <f t="shared" si="424"/>
        <v>9.0339188236347887</v>
      </c>
      <c r="W1029" s="1">
        <v>200.115565654199</v>
      </c>
      <c r="X1029" s="1">
        <v>0</v>
      </c>
      <c r="Y1029" s="1">
        <v>10409.232749999999</v>
      </c>
      <c r="Z1029" s="13">
        <f t="shared" si="400"/>
        <v>1014.0902838700304</v>
      </c>
      <c r="AA1029" s="13">
        <f t="shared" si="401"/>
        <v>913.74877761897665</v>
      </c>
      <c r="AB1029" s="13">
        <f t="shared" si="402"/>
        <v>1014.0902838700304</v>
      </c>
      <c r="AC1029" s="13">
        <f t="shared" si="403"/>
        <v>946.48519403338298</v>
      </c>
      <c r="AD1029" s="13">
        <f t="shared" si="404"/>
        <v>729.44094148422676</v>
      </c>
      <c r="AE1029" s="13">
        <f t="shared" si="405"/>
        <v>661.83585164757949</v>
      </c>
      <c r="AF1029" s="13">
        <f t="shared" si="406"/>
        <v>740.82691517965873</v>
      </c>
      <c r="AG1029" s="13">
        <f t="shared" si="407"/>
        <v>786.37080996138752</v>
      </c>
      <c r="AH1029" s="13">
        <f t="shared" si="408"/>
        <v>787.08156229733277</v>
      </c>
      <c r="AI1029" s="13">
        <f t="shared" si="409"/>
        <v>820.52873104768435</v>
      </c>
      <c r="AJ1029" s="13">
        <f t="shared" si="410"/>
        <v>980.64311511967878</v>
      </c>
      <c r="AK1029" s="13">
        <f t="shared" si="411"/>
        <v>1014.0902838700304</v>
      </c>
      <c r="AL1029" s="1">
        <v>48.208670000000005</v>
      </c>
      <c r="AM1029" s="1">
        <v>287.82894934299998</v>
      </c>
      <c r="AN1029" s="1">
        <v>46698.758327890675</v>
      </c>
      <c r="AO1029" s="1">
        <v>42813.224234971363</v>
      </c>
      <c r="AP1029" s="1">
        <v>823.41917280000007</v>
      </c>
      <c r="AQ1029" s="1">
        <v>2600.3010649975204</v>
      </c>
      <c r="AR1029" s="1">
        <v>461.81385512179105</v>
      </c>
    </row>
    <row r="1030" spans="1:44" x14ac:dyDescent="0.25">
      <c r="A1030" s="1">
        <v>2890</v>
      </c>
      <c r="B1030" s="1" t="s">
        <v>1076</v>
      </c>
      <c r="C1030" s="1">
        <v>1305</v>
      </c>
      <c r="D1030" s="1">
        <v>13</v>
      </c>
      <c r="E1030" s="1">
        <v>195</v>
      </c>
      <c r="F1030" s="2" t="s">
        <v>1067</v>
      </c>
      <c r="G1030" s="2" t="s">
        <v>996</v>
      </c>
      <c r="H1030" s="2">
        <f t="shared" si="412"/>
        <v>18341.966507788566</v>
      </c>
      <c r="I1030" s="9">
        <v>4986.4336822650002</v>
      </c>
      <c r="J1030" s="1">
        <v>89.963999999999899</v>
      </c>
      <c r="K1030">
        <f t="shared" si="413"/>
        <v>4.0344520224249152</v>
      </c>
      <c r="L1030">
        <f t="shared" si="414"/>
        <v>3.3748684922405712</v>
      </c>
      <c r="M1030">
        <f t="shared" si="415"/>
        <v>5.4975962182701048</v>
      </c>
      <c r="N1030">
        <f t="shared" si="416"/>
        <v>8.4471392039476179</v>
      </c>
      <c r="O1030">
        <f t="shared" si="417"/>
        <v>9.5679120157235751</v>
      </c>
      <c r="P1030">
        <f t="shared" si="418"/>
        <v>9.9106192956840342</v>
      </c>
      <c r="Q1030">
        <f t="shared" si="419"/>
        <v>8.8562788202130065</v>
      </c>
      <c r="R1030">
        <f t="shared" si="420"/>
        <v>7.9692038191560952</v>
      </c>
      <c r="S1030">
        <f t="shared" si="421"/>
        <v>8.511942134709928</v>
      </c>
      <c r="T1030">
        <f t="shared" si="422"/>
        <v>9.9004881296725848</v>
      </c>
      <c r="U1030">
        <f t="shared" si="423"/>
        <v>9.3765404361400844</v>
      </c>
      <c r="V1030">
        <f t="shared" si="424"/>
        <v>4.516959411817389</v>
      </c>
      <c r="W1030" s="1">
        <v>103.828682265</v>
      </c>
      <c r="X1030" s="1">
        <v>0</v>
      </c>
      <c r="Y1030" s="1">
        <v>4773.4575000000004</v>
      </c>
      <c r="Z1030" s="13">
        <f t="shared" si="400"/>
        <v>465.04069872167344</v>
      </c>
      <c r="AA1030" s="13">
        <f t="shared" si="401"/>
        <v>419.02617228355632</v>
      </c>
      <c r="AB1030" s="13">
        <f t="shared" si="402"/>
        <v>465.04069872167344</v>
      </c>
      <c r="AC1030" s="13">
        <f t="shared" si="403"/>
        <v>434.03841153399208</v>
      </c>
      <c r="AD1030" s="13">
        <f t="shared" si="404"/>
        <v>334.50643448576398</v>
      </c>
      <c r="AE1030" s="13">
        <f t="shared" si="405"/>
        <v>303.50414729808267</v>
      </c>
      <c r="AF1030" s="13">
        <f t="shared" si="406"/>
        <v>339.72780505520029</v>
      </c>
      <c r="AG1030" s="13">
        <f t="shared" si="407"/>
        <v>360.6132873329459</v>
      </c>
      <c r="AH1030" s="13">
        <f t="shared" si="408"/>
        <v>360.93922356188267</v>
      </c>
      <c r="AI1030" s="13">
        <f t="shared" si="409"/>
        <v>376.27739904125519</v>
      </c>
      <c r="AJ1030" s="13">
        <f t="shared" si="410"/>
        <v>449.70252324230091</v>
      </c>
      <c r="AK1030" s="13">
        <f t="shared" si="411"/>
        <v>465.04069872167344</v>
      </c>
      <c r="AL1030" s="1">
        <v>19.183499999999999</v>
      </c>
      <c r="AM1030" s="1">
        <v>0</v>
      </c>
      <c r="AN1030" s="1">
        <v>13355.532825523565</v>
      </c>
      <c r="AO1030" s="1">
        <v>12785.319018114738</v>
      </c>
      <c r="AP1030" s="1">
        <v>344.24984160000008</v>
      </c>
      <c r="AQ1030" s="1">
        <v>0</v>
      </c>
      <c r="AR1030" s="1">
        <v>225.96396580882742</v>
      </c>
    </row>
    <row r="1031" spans="1:44" x14ac:dyDescent="0.25">
      <c r="A1031" s="1">
        <v>2891</v>
      </c>
      <c r="B1031" s="1" t="s">
        <v>1077</v>
      </c>
      <c r="C1031" s="1">
        <v>1305</v>
      </c>
      <c r="D1031" s="1">
        <v>13</v>
      </c>
      <c r="E1031" s="1">
        <v>440</v>
      </c>
      <c r="F1031" s="2" t="s">
        <v>1067</v>
      </c>
      <c r="G1031" s="2" t="s">
        <v>996</v>
      </c>
      <c r="H1031" s="2">
        <f t="shared" si="412"/>
        <v>38091.982318507391</v>
      </c>
      <c r="I1031" s="9">
        <v>17685.638577228001</v>
      </c>
      <c r="J1031" s="1">
        <v>1079.568</v>
      </c>
      <c r="K1031">
        <f t="shared" si="413"/>
        <v>48.413424269099032</v>
      </c>
      <c r="L1031">
        <f t="shared" si="414"/>
        <v>40.498421906886897</v>
      </c>
      <c r="M1031">
        <f t="shared" si="415"/>
        <v>65.971154619241332</v>
      </c>
      <c r="N1031">
        <f t="shared" si="416"/>
        <v>101.36567044737151</v>
      </c>
      <c r="O1031">
        <f t="shared" si="417"/>
        <v>114.81494418868303</v>
      </c>
      <c r="P1031">
        <f t="shared" si="418"/>
        <v>118.92743154820855</v>
      </c>
      <c r="Q1031">
        <f t="shared" si="419"/>
        <v>106.27534584255621</v>
      </c>
      <c r="R1031">
        <f t="shared" si="420"/>
        <v>95.630445829873238</v>
      </c>
      <c r="S1031">
        <f t="shared" si="421"/>
        <v>102.14330561651926</v>
      </c>
      <c r="T1031">
        <f t="shared" si="422"/>
        <v>118.80585755607115</v>
      </c>
      <c r="U1031">
        <f t="shared" si="423"/>
        <v>112.51848523368113</v>
      </c>
      <c r="V1031">
        <f t="shared" si="424"/>
        <v>54.203512941808732</v>
      </c>
      <c r="W1031" s="1">
        <v>1116.07426336</v>
      </c>
      <c r="X1031" s="1">
        <v>3261.4575</v>
      </c>
      <c r="Y1031" s="1">
        <v>10515.09879</v>
      </c>
      <c r="Z1031" s="13">
        <f t="shared" si="400"/>
        <v>1024.403985670559</v>
      </c>
      <c r="AA1031" s="13">
        <f t="shared" si="401"/>
        <v>923.04196636445477</v>
      </c>
      <c r="AB1031" s="13">
        <f t="shared" si="402"/>
        <v>1024.403985670559</v>
      </c>
      <c r="AC1031" s="13">
        <f t="shared" si="403"/>
        <v>956.11132516307134</v>
      </c>
      <c r="AD1031" s="13">
        <f t="shared" si="404"/>
        <v>736.85964618067112</v>
      </c>
      <c r="AE1031" s="13">
        <f t="shared" si="405"/>
        <v>668.56698567318358</v>
      </c>
      <c r="AF1031" s="13">
        <f t="shared" si="406"/>
        <v>748.36141976026647</v>
      </c>
      <c r="AG1031" s="13">
        <f t="shared" si="407"/>
        <v>794.36851407864879</v>
      </c>
      <c r="AH1031" s="13">
        <f t="shared" si="408"/>
        <v>795.08649504873392</v>
      </c>
      <c r="AI1031" s="13">
        <f t="shared" si="409"/>
        <v>828.87383481743564</v>
      </c>
      <c r="AJ1031" s="13">
        <f t="shared" si="410"/>
        <v>990.61664590185728</v>
      </c>
      <c r="AK1031" s="13">
        <f t="shared" si="411"/>
        <v>1024.403985670559</v>
      </c>
      <c r="AL1031" s="1">
        <v>1189.2931000000001</v>
      </c>
      <c r="AM1031" s="1">
        <v>524.14692386799993</v>
      </c>
      <c r="AN1031" s="1">
        <v>20406.34374127939</v>
      </c>
      <c r="AO1031" s="1">
        <v>14662.063094168278</v>
      </c>
      <c r="AP1031" s="1">
        <v>1395.1653912000002</v>
      </c>
      <c r="AQ1031" s="1">
        <v>1822.5556632111618</v>
      </c>
      <c r="AR1031" s="1">
        <v>2526.5595926999513</v>
      </c>
    </row>
    <row r="1032" spans="1:44" x14ac:dyDescent="0.25">
      <c r="A1032" s="1">
        <v>2892</v>
      </c>
      <c r="B1032" s="1" t="s">
        <v>1078</v>
      </c>
      <c r="C1032" s="1">
        <v>1305</v>
      </c>
      <c r="D1032" s="1">
        <v>13</v>
      </c>
      <c r="E1032" s="1">
        <v>621</v>
      </c>
      <c r="F1032" s="2" t="s">
        <v>1067</v>
      </c>
      <c r="G1032" s="2" t="s">
        <v>996</v>
      </c>
      <c r="H1032" s="2">
        <f t="shared" si="412"/>
        <v>52329.416916646747</v>
      </c>
      <c r="I1032" s="9">
        <v>11119.811942872371</v>
      </c>
      <c r="J1032" s="1">
        <v>1275.3719999999901</v>
      </c>
      <c r="K1032">
        <f t="shared" si="413"/>
        <v>57.194290435552823</v>
      </c>
      <c r="L1032">
        <f t="shared" si="414"/>
        <v>47.843723919410131</v>
      </c>
      <c r="M1032">
        <f t="shared" si="415"/>
        <v>77.936511094299206</v>
      </c>
      <c r="N1032">
        <f t="shared" si="416"/>
        <v>119.75062047949189</v>
      </c>
      <c r="O1032">
        <f t="shared" si="417"/>
        <v>135.63922328172742</v>
      </c>
      <c r="P1032">
        <f t="shared" si="418"/>
        <v>140.49760295646095</v>
      </c>
      <c r="Q1032">
        <f t="shared" si="419"/>
        <v>125.55077621596003</v>
      </c>
      <c r="R1032">
        <f t="shared" si="420"/>
        <v>112.975183553918</v>
      </c>
      <c r="S1032">
        <f t="shared" si="421"/>
        <v>120.66929732147524</v>
      </c>
      <c r="T1032">
        <f t="shared" si="422"/>
        <v>140.35397877947511</v>
      </c>
      <c r="U1032">
        <f t="shared" si="423"/>
        <v>132.92624971233795</v>
      </c>
      <c r="V1032">
        <f t="shared" si="424"/>
        <v>64.034542249881383</v>
      </c>
      <c r="W1032" s="1">
        <v>1448.0229196523901</v>
      </c>
      <c r="X1032" s="1">
        <v>0</v>
      </c>
      <c r="Y1032" s="1">
        <v>7385.7602699999898</v>
      </c>
      <c r="Z1032" s="13">
        <f t="shared" si="400"/>
        <v>719.53696383629062</v>
      </c>
      <c r="AA1032" s="13">
        <f t="shared" si="401"/>
        <v>648.34071641824846</v>
      </c>
      <c r="AB1032" s="13">
        <f t="shared" si="402"/>
        <v>719.53696383629062</v>
      </c>
      <c r="AC1032" s="13">
        <f t="shared" si="403"/>
        <v>671.56849213838473</v>
      </c>
      <c r="AD1032" s="13">
        <f t="shared" si="404"/>
        <v>517.5670536260792</v>
      </c>
      <c r="AE1032" s="13">
        <f t="shared" si="405"/>
        <v>469.59858192817336</v>
      </c>
      <c r="AF1032" s="13">
        <f t="shared" si="406"/>
        <v>525.64585003448758</v>
      </c>
      <c r="AG1032" s="13">
        <f t="shared" si="407"/>
        <v>557.96103566812155</v>
      </c>
      <c r="AH1032" s="13">
        <f t="shared" si="408"/>
        <v>558.46534242066616</v>
      </c>
      <c r="AI1032" s="13">
        <f t="shared" si="409"/>
        <v>582.19742489334715</v>
      </c>
      <c r="AJ1032" s="13">
        <f t="shared" si="410"/>
        <v>695.80488136360964</v>
      </c>
      <c r="AK1032" s="13">
        <f t="shared" si="411"/>
        <v>719.53696383629062</v>
      </c>
      <c r="AL1032" s="1">
        <v>779.63342</v>
      </c>
      <c r="AM1032" s="1">
        <v>231.02333322000001</v>
      </c>
      <c r="AN1032" s="1">
        <v>41209.604973774374</v>
      </c>
      <c r="AO1032" s="1">
        <v>34250.579387977101</v>
      </c>
      <c r="AP1032" s="1">
        <v>1437.4829952000002</v>
      </c>
      <c r="AQ1032" s="1">
        <v>2133.4953782511625</v>
      </c>
      <c r="AR1032" s="1">
        <v>3388.0472123461063</v>
      </c>
    </row>
    <row r="1033" spans="1:44" x14ac:dyDescent="0.25">
      <c r="A1033" s="1">
        <v>2893</v>
      </c>
      <c r="B1033" s="1" t="s">
        <v>1079</v>
      </c>
      <c r="C1033" s="1">
        <v>1305</v>
      </c>
      <c r="D1033" s="1">
        <v>13</v>
      </c>
      <c r="E1033" s="1">
        <v>925</v>
      </c>
      <c r="F1033" s="2" t="s">
        <v>1067</v>
      </c>
      <c r="G1033" s="2" t="s">
        <v>996</v>
      </c>
      <c r="H1033" s="2">
        <f t="shared" si="412"/>
        <v>81253.172048010267</v>
      </c>
      <c r="I1033" s="9">
        <v>26193.789744638994</v>
      </c>
      <c r="J1033" s="1">
        <v>836.13599999999894</v>
      </c>
      <c r="K1033">
        <f t="shared" si="413"/>
        <v>37.496671737831555</v>
      </c>
      <c r="L1033">
        <f t="shared" si="414"/>
        <v>31.366424810235891</v>
      </c>
      <c r="M1033">
        <f t="shared" si="415"/>
        <v>51.095306028628031</v>
      </c>
      <c r="N1033">
        <f t="shared" si="416"/>
        <v>78.50870554257196</v>
      </c>
      <c r="O1033">
        <f t="shared" si="417"/>
        <v>88.925299910842625</v>
      </c>
      <c r="P1033">
        <f t="shared" si="418"/>
        <v>92.11046168929866</v>
      </c>
      <c r="Q1033">
        <f t="shared" si="419"/>
        <v>82.311297270214993</v>
      </c>
      <c r="R1033">
        <f t="shared" si="420"/>
        <v>74.066717848627221</v>
      </c>
      <c r="S1033">
        <f t="shared" si="421"/>
        <v>79.110991604951082</v>
      </c>
      <c r="T1033">
        <f t="shared" si="422"/>
        <v>92.016301440486359</v>
      </c>
      <c r="U1033">
        <f t="shared" si="423"/>
        <v>87.146669935890188</v>
      </c>
      <c r="V1033">
        <f t="shared" si="424"/>
        <v>41.981152180420438</v>
      </c>
      <c r="W1033" s="1">
        <v>985.42858440600003</v>
      </c>
      <c r="X1033" s="1">
        <v>844.83629999999903</v>
      </c>
      <c r="Y1033" s="1">
        <v>22392.232169999999</v>
      </c>
      <c r="Z1033" s="13">
        <f t="shared" si="400"/>
        <v>2181.5003682916904</v>
      </c>
      <c r="AA1033" s="13">
        <f t="shared" si="401"/>
        <v>1965.6467738698441</v>
      </c>
      <c r="AB1033" s="13">
        <f t="shared" si="402"/>
        <v>2181.5003682916904</v>
      </c>
      <c r="AC1033" s="13">
        <f t="shared" si="403"/>
        <v>2036.0690090499718</v>
      </c>
      <c r="AD1033" s="13">
        <f t="shared" si="404"/>
        <v>1569.1656924491567</v>
      </c>
      <c r="AE1033" s="13">
        <f t="shared" si="405"/>
        <v>1423.7343332074381</v>
      </c>
      <c r="AF1033" s="13">
        <f t="shared" si="406"/>
        <v>1593.6590794828578</v>
      </c>
      <c r="AG1033" s="13">
        <f t="shared" si="407"/>
        <v>1691.6326276176637</v>
      </c>
      <c r="AH1033" s="13">
        <f t="shared" si="408"/>
        <v>1693.1615905781523</v>
      </c>
      <c r="AI1033" s="13">
        <f t="shared" si="409"/>
        <v>1765.1127887187686</v>
      </c>
      <c r="AJ1033" s="13">
        <f t="shared" si="410"/>
        <v>2109.5491701510746</v>
      </c>
      <c r="AK1033" s="13">
        <f t="shared" si="411"/>
        <v>2181.5003682916904</v>
      </c>
      <c r="AL1033" s="1">
        <v>790.94979999999998</v>
      </c>
      <c r="AM1033" s="1">
        <v>344.20689023300002</v>
      </c>
      <c r="AN1033" s="1">
        <v>55059.382303371269</v>
      </c>
      <c r="AO1033" s="1">
        <v>49029.93898689872</v>
      </c>
      <c r="AP1033" s="1">
        <v>2494.9590624000007</v>
      </c>
      <c r="AQ1033" s="1">
        <v>1279.0814203431953</v>
      </c>
      <c r="AR1033" s="1">
        <v>2255.4028337293585</v>
      </c>
    </row>
    <row r="1034" spans="1:44" x14ac:dyDescent="0.25">
      <c r="A1034" s="1">
        <v>2894</v>
      </c>
      <c r="B1034" s="1" t="s">
        <v>1080</v>
      </c>
      <c r="C1034" s="1">
        <v>1305</v>
      </c>
      <c r="D1034" s="1">
        <v>13</v>
      </c>
      <c r="E1034" s="1">
        <v>371</v>
      </c>
      <c r="F1034" s="2" t="s">
        <v>1067</v>
      </c>
      <c r="G1034" s="2" t="s">
        <v>996</v>
      </c>
      <c r="H1034" s="2">
        <f t="shared" si="412"/>
        <v>33361.549655257928</v>
      </c>
      <c r="I1034" s="9">
        <v>13279.205086346399</v>
      </c>
      <c r="J1034" s="1">
        <v>227.55599999999899</v>
      </c>
      <c r="K1034">
        <f t="shared" si="413"/>
        <v>10.204790409662985</v>
      </c>
      <c r="L1034">
        <f t="shared" si="414"/>
        <v>8.5364320686084749</v>
      </c>
      <c r="M1034">
        <f t="shared" si="415"/>
        <v>13.905684552094925</v>
      </c>
      <c r="N1034">
        <f t="shared" si="416"/>
        <v>21.366293280573313</v>
      </c>
      <c r="O1034">
        <f t="shared" si="417"/>
        <v>24.201189216241904</v>
      </c>
      <c r="P1034">
        <f t="shared" si="418"/>
        <v>25.068037042024237</v>
      </c>
      <c r="Q1034">
        <f t="shared" si="419"/>
        <v>22.401175839362239</v>
      </c>
      <c r="R1034">
        <f t="shared" si="420"/>
        <v>20.157397895512407</v>
      </c>
      <c r="S1034">
        <f t="shared" si="421"/>
        <v>21.530206576030924</v>
      </c>
      <c r="T1034">
        <f t="shared" si="422"/>
        <v>25.042411151524689</v>
      </c>
      <c r="U1034">
        <f t="shared" si="423"/>
        <v>23.717131691413076</v>
      </c>
      <c r="V1034">
        <f t="shared" si="424"/>
        <v>11.425250276949829</v>
      </c>
      <c r="W1034" s="1">
        <v>252.1093379994</v>
      </c>
      <c r="X1034" s="1">
        <v>188.559</v>
      </c>
      <c r="Y1034" s="1">
        <v>12248.616239999999</v>
      </c>
      <c r="Z1034" s="13">
        <f t="shared" si="400"/>
        <v>1193.2870575726788</v>
      </c>
      <c r="AA1034" s="13">
        <f t="shared" si="401"/>
        <v>1075.2145125032339</v>
      </c>
      <c r="AB1034" s="13">
        <f t="shared" si="402"/>
        <v>1193.2870575726788</v>
      </c>
      <c r="AC1034" s="13">
        <f t="shared" si="403"/>
        <v>1113.7356803321404</v>
      </c>
      <c r="AD1034" s="13">
        <f t="shared" si="404"/>
        <v>858.33820576109122</v>
      </c>
      <c r="AE1034" s="13">
        <f t="shared" si="405"/>
        <v>778.78682852055294</v>
      </c>
      <c r="AF1034" s="13">
        <f t="shared" si="406"/>
        <v>871.73615983355455</v>
      </c>
      <c r="AG1034" s="13">
        <f t="shared" si="407"/>
        <v>925.3279761234088</v>
      </c>
      <c r="AH1034" s="13">
        <f t="shared" si="408"/>
        <v>926.16432331765111</v>
      </c>
      <c r="AI1034" s="13">
        <f t="shared" si="409"/>
        <v>965.52183834079983</v>
      </c>
      <c r="AJ1034" s="13">
        <f t="shared" si="410"/>
        <v>1153.9295425495302</v>
      </c>
      <c r="AK1034" s="13">
        <f t="shared" si="411"/>
        <v>1193.2870575726788</v>
      </c>
      <c r="AL1034" s="1">
        <v>327.03283999999996</v>
      </c>
      <c r="AM1034" s="1">
        <v>35.331668347000004</v>
      </c>
      <c r="AN1034" s="1">
        <v>20082.344568911525</v>
      </c>
      <c r="AO1034" s="1">
        <v>17829.068722508626</v>
      </c>
      <c r="AP1034" s="1">
        <v>657.87195600000018</v>
      </c>
      <c r="AQ1034" s="1">
        <v>1019.1957775903888</v>
      </c>
      <c r="AR1034" s="1">
        <v>576.20811281250997</v>
      </c>
    </row>
    <row r="1035" spans="1:44" x14ac:dyDescent="0.25">
      <c r="A1035" s="1">
        <v>2895</v>
      </c>
      <c r="B1035" s="1" t="s">
        <v>1067</v>
      </c>
      <c r="C1035" s="1">
        <v>1305</v>
      </c>
      <c r="D1035" s="1">
        <v>13</v>
      </c>
      <c r="E1035" s="1">
        <v>832</v>
      </c>
      <c r="F1035" s="2" t="s">
        <v>1067</v>
      </c>
      <c r="G1035" s="2" t="s">
        <v>996</v>
      </c>
      <c r="H1035" s="2">
        <f t="shared" si="412"/>
        <v>68933.874319393537</v>
      </c>
      <c r="I1035" s="9">
        <v>9902.1994019864997</v>
      </c>
      <c r="J1035" s="1">
        <v>899.63999999999896</v>
      </c>
      <c r="K1035">
        <f t="shared" si="413"/>
        <v>40.344520224249145</v>
      </c>
      <c r="L1035">
        <f t="shared" si="414"/>
        <v>33.748684922405708</v>
      </c>
      <c r="M1035">
        <f t="shared" si="415"/>
        <v>54.975962182701053</v>
      </c>
      <c r="N1035">
        <f t="shared" si="416"/>
        <v>84.471392039476171</v>
      </c>
      <c r="O1035">
        <f t="shared" si="417"/>
        <v>95.679120157235758</v>
      </c>
      <c r="P1035">
        <f t="shared" si="418"/>
        <v>99.106192956840331</v>
      </c>
      <c r="Q1035">
        <f t="shared" si="419"/>
        <v>88.562788202130065</v>
      </c>
      <c r="R1035">
        <f t="shared" si="420"/>
        <v>79.69203819156094</v>
      </c>
      <c r="S1035">
        <f t="shared" si="421"/>
        <v>85.119421347099276</v>
      </c>
      <c r="T1035">
        <f t="shared" si="422"/>
        <v>99.004881296725841</v>
      </c>
      <c r="U1035">
        <f t="shared" si="423"/>
        <v>93.76540436140084</v>
      </c>
      <c r="V1035">
        <f t="shared" si="424"/>
        <v>45.16959411817389</v>
      </c>
      <c r="W1035" s="1">
        <v>790.1908034475</v>
      </c>
      <c r="X1035" s="1">
        <v>0</v>
      </c>
      <c r="Y1035" s="1">
        <v>8066.36355</v>
      </c>
      <c r="Z1035" s="13">
        <f t="shared" si="400"/>
        <v>785.84282806226679</v>
      </c>
      <c r="AA1035" s="13">
        <f t="shared" si="401"/>
        <v>708.08579370489815</v>
      </c>
      <c r="AB1035" s="13">
        <f t="shared" si="402"/>
        <v>785.84282806226679</v>
      </c>
      <c r="AC1035" s="13">
        <f t="shared" si="403"/>
        <v>733.45402616398974</v>
      </c>
      <c r="AD1035" s="13">
        <f t="shared" si="404"/>
        <v>565.26124101375774</v>
      </c>
      <c r="AE1035" s="13">
        <f t="shared" si="405"/>
        <v>512.8724391154808</v>
      </c>
      <c r="AF1035" s="13">
        <f t="shared" si="406"/>
        <v>574.08450449569796</v>
      </c>
      <c r="AG1035" s="13">
        <f t="shared" si="407"/>
        <v>609.37755842345962</v>
      </c>
      <c r="AH1035" s="13">
        <f t="shared" si="408"/>
        <v>609.92833741682443</v>
      </c>
      <c r="AI1035" s="13">
        <f t="shared" si="409"/>
        <v>635.84734886928095</v>
      </c>
      <c r="AJ1035" s="13">
        <f t="shared" si="410"/>
        <v>759.92381660981027</v>
      </c>
      <c r="AK1035" s="13">
        <f t="shared" si="411"/>
        <v>785.84282806226679</v>
      </c>
      <c r="AL1035" s="1">
        <v>8.2119999999999997</v>
      </c>
      <c r="AM1035" s="1">
        <v>137.79304853900001</v>
      </c>
      <c r="AN1035" s="1">
        <v>59031.674917407043</v>
      </c>
      <c r="AO1035" s="1">
        <v>55950.432767346138</v>
      </c>
      <c r="AP1035" s="1">
        <v>1116.9316368000002</v>
      </c>
      <c r="AQ1035" s="1">
        <v>331.72086029212028</v>
      </c>
      <c r="AR1035" s="1">
        <v>1632.589652968778</v>
      </c>
    </row>
    <row r="1036" spans="1:44" x14ac:dyDescent="0.25">
      <c r="A1036" s="1">
        <v>2901</v>
      </c>
      <c r="B1036" s="1" t="s">
        <v>1081</v>
      </c>
      <c r="C1036" s="1">
        <v>1401</v>
      </c>
      <c r="D1036" s="1">
        <v>14</v>
      </c>
      <c r="E1036" s="1">
        <v>713</v>
      </c>
      <c r="F1036" s="2" t="s">
        <v>1082</v>
      </c>
      <c r="G1036" s="2" t="s">
        <v>1083</v>
      </c>
      <c r="H1036" s="2">
        <f t="shared" si="412"/>
        <v>68492.675802167272</v>
      </c>
      <c r="I1036" s="9">
        <v>42709.456037207703</v>
      </c>
      <c r="J1036" s="1">
        <v>428.65199999999902</v>
      </c>
      <c r="K1036">
        <f t="shared" si="413"/>
        <v>19.222977283318691</v>
      </c>
      <c r="L1036">
        <f t="shared" si="414"/>
        <v>16.080255757146233</v>
      </c>
      <c r="M1036">
        <f t="shared" si="415"/>
        <v>26.194429039992823</v>
      </c>
      <c r="N1036">
        <f t="shared" si="416"/>
        <v>40.248133854103308</v>
      </c>
      <c r="O1036">
        <f t="shared" si="417"/>
        <v>45.588286663153454</v>
      </c>
      <c r="P1036">
        <f t="shared" si="418"/>
        <v>47.221186055906223</v>
      </c>
      <c r="Q1036">
        <f t="shared" si="419"/>
        <v>42.197563790426635</v>
      </c>
      <c r="R1036">
        <f t="shared" si="420"/>
        <v>37.970912314802526</v>
      </c>
      <c r="S1036">
        <f t="shared" si="421"/>
        <v>40.556900759500202</v>
      </c>
      <c r="T1036">
        <f t="shared" si="422"/>
        <v>47.172914029616379</v>
      </c>
      <c r="U1036">
        <f t="shared" si="423"/>
        <v>44.676457372196822</v>
      </c>
      <c r="V1036">
        <f t="shared" si="424"/>
        <v>21.521983079835771</v>
      </c>
      <c r="W1036" s="1">
        <v>480.03552607080002</v>
      </c>
      <c r="X1036" s="1">
        <v>0</v>
      </c>
      <c r="Y1036" s="1">
        <v>15394.3636349999</v>
      </c>
      <c r="Z1036" s="13">
        <f t="shared" si="400"/>
        <v>1499.7526679971222</v>
      </c>
      <c r="AA1036" s="13">
        <f t="shared" si="401"/>
        <v>1351.3561749979301</v>
      </c>
      <c r="AB1036" s="13">
        <f t="shared" si="402"/>
        <v>1499.7526679971222</v>
      </c>
      <c r="AC1036" s="13">
        <f t="shared" si="403"/>
        <v>1399.7705308389166</v>
      </c>
      <c r="AD1036" s="13">
        <f t="shared" si="404"/>
        <v>1078.7806722320499</v>
      </c>
      <c r="AE1036" s="13">
        <f t="shared" si="405"/>
        <v>978.79853507384462</v>
      </c>
      <c r="AF1036" s="13">
        <f t="shared" si="406"/>
        <v>1095.6195520626527</v>
      </c>
      <c r="AG1036" s="13">
        <f t="shared" si="407"/>
        <v>1162.9750713850647</v>
      </c>
      <c r="AH1036" s="13">
        <f t="shared" si="408"/>
        <v>1164.0262132104758</v>
      </c>
      <c r="AI1036" s="13">
        <f t="shared" si="409"/>
        <v>1213.4917108768739</v>
      </c>
      <c r="AJ1036" s="13">
        <f t="shared" si="410"/>
        <v>1450.2871703307244</v>
      </c>
      <c r="AK1036" s="13">
        <f t="shared" si="411"/>
        <v>1499.7526679971222</v>
      </c>
      <c r="AL1036" s="1">
        <v>26317.233270000001</v>
      </c>
      <c r="AM1036" s="1">
        <v>89.171606136999998</v>
      </c>
      <c r="AN1036" s="1">
        <v>25783.219764959562</v>
      </c>
      <c r="AO1036" s="1">
        <v>16005.224063341768</v>
      </c>
      <c r="AP1036" s="1">
        <v>1336.8456864</v>
      </c>
      <c r="AQ1036" s="1">
        <v>8028.3036802310698</v>
      </c>
      <c r="AR1036" s="1">
        <v>412.84633498672281</v>
      </c>
    </row>
    <row r="1037" spans="1:44" x14ac:dyDescent="0.25">
      <c r="A1037" s="1">
        <v>2903</v>
      </c>
      <c r="B1037" s="1" t="s">
        <v>1084</v>
      </c>
      <c r="C1037" s="1">
        <v>1401</v>
      </c>
      <c r="D1037" s="1">
        <v>14</v>
      </c>
      <c r="E1037" s="1">
        <v>683</v>
      </c>
      <c r="F1037" s="2" t="s">
        <v>1082</v>
      </c>
      <c r="G1037" s="2" t="s">
        <v>1083</v>
      </c>
      <c r="H1037" s="2">
        <f t="shared" si="412"/>
        <v>77566.761849524133</v>
      </c>
      <c r="I1037" s="9">
        <v>37951.600705764991</v>
      </c>
      <c r="J1037" s="1">
        <v>857.30399999999895</v>
      </c>
      <c r="K1037">
        <f t="shared" si="413"/>
        <v>38.445954566637418</v>
      </c>
      <c r="L1037">
        <f t="shared" si="414"/>
        <v>32.160511514292494</v>
      </c>
      <c r="M1037">
        <f t="shared" si="415"/>
        <v>52.388858079985702</v>
      </c>
      <c r="N1037">
        <f t="shared" si="416"/>
        <v>80.496267708206702</v>
      </c>
      <c r="O1037">
        <f t="shared" si="417"/>
        <v>91.176573326307008</v>
      </c>
      <c r="P1037">
        <f t="shared" si="418"/>
        <v>94.442372111812546</v>
      </c>
      <c r="Q1037">
        <f t="shared" si="419"/>
        <v>84.395127580853355</v>
      </c>
      <c r="R1037">
        <f t="shared" si="420"/>
        <v>75.941824629605136</v>
      </c>
      <c r="S1037">
        <f t="shared" si="421"/>
        <v>81.113801519000489</v>
      </c>
      <c r="T1037">
        <f t="shared" si="422"/>
        <v>94.345828059232858</v>
      </c>
      <c r="U1037">
        <f t="shared" si="423"/>
        <v>89.352914744393729</v>
      </c>
      <c r="V1037">
        <f t="shared" si="424"/>
        <v>43.043966159671584</v>
      </c>
      <c r="W1037" s="1">
        <v>882.53733657600003</v>
      </c>
      <c r="X1037" s="1">
        <v>0</v>
      </c>
      <c r="Y1037" s="1">
        <v>9590.8644299999905</v>
      </c>
      <c r="Z1037" s="13">
        <f t="shared" si="400"/>
        <v>934.36304730314237</v>
      </c>
      <c r="AA1037" s="13">
        <f t="shared" si="401"/>
        <v>841.91033668853402</v>
      </c>
      <c r="AB1037" s="13">
        <f t="shared" si="402"/>
        <v>934.36304730314237</v>
      </c>
      <c r="AC1037" s="13">
        <f t="shared" si="403"/>
        <v>872.07303352655003</v>
      </c>
      <c r="AD1037" s="13">
        <f t="shared" si="404"/>
        <v>672.09268420544981</v>
      </c>
      <c r="AE1037" s="13">
        <f t="shared" si="405"/>
        <v>609.8026704288576</v>
      </c>
      <c r="AF1037" s="13">
        <f t="shared" si="406"/>
        <v>682.5834987293573</v>
      </c>
      <c r="AG1037" s="13">
        <f t="shared" si="407"/>
        <v>724.54675682498828</v>
      </c>
      <c r="AH1037" s="13">
        <f t="shared" si="408"/>
        <v>725.20163019184201</v>
      </c>
      <c r="AI1037" s="13">
        <f t="shared" si="409"/>
        <v>756.01920039671177</v>
      </c>
      <c r="AJ1037" s="13">
        <f t="shared" si="410"/>
        <v>903.54547709827261</v>
      </c>
      <c r="AK1037" s="13">
        <f t="shared" si="411"/>
        <v>934.36304730314237</v>
      </c>
      <c r="AL1037" s="1">
        <v>25806.388595</v>
      </c>
      <c r="AM1037" s="1">
        <v>814.50634418899995</v>
      </c>
      <c r="AN1037" s="1">
        <v>39615.161143759135</v>
      </c>
      <c r="AO1037" s="1">
        <v>36362.745898294015</v>
      </c>
      <c r="AP1037" s="1">
        <v>1074.3624863999999</v>
      </c>
      <c r="AQ1037" s="1">
        <v>1483.128163644509</v>
      </c>
      <c r="AR1037" s="1">
        <v>694.92459542061226</v>
      </c>
    </row>
    <row r="1038" spans="1:44" x14ac:dyDescent="0.25">
      <c r="A1038" s="1">
        <v>2904</v>
      </c>
      <c r="B1038" s="1" t="s">
        <v>1085</v>
      </c>
      <c r="C1038" s="1">
        <v>1401</v>
      </c>
      <c r="D1038" s="1">
        <v>14</v>
      </c>
      <c r="E1038" s="1">
        <v>1792</v>
      </c>
      <c r="F1038" s="2" t="s">
        <v>1082</v>
      </c>
      <c r="G1038" s="2" t="s">
        <v>1083</v>
      </c>
      <c r="H1038" s="2">
        <f t="shared" si="412"/>
        <v>150562.4027053242</v>
      </c>
      <c r="I1038" s="9">
        <v>37281.115055326984</v>
      </c>
      <c r="J1038" s="1">
        <v>1084.8599999999899</v>
      </c>
      <c r="K1038">
        <f t="shared" si="413"/>
        <v>48.650744976300047</v>
      </c>
      <c r="L1038">
        <f t="shared" si="414"/>
        <v>40.696943582900673</v>
      </c>
      <c r="M1038">
        <f t="shared" si="415"/>
        <v>66.294542632080137</v>
      </c>
      <c r="N1038">
        <f t="shared" si="416"/>
        <v>101.86256098877925</v>
      </c>
      <c r="O1038">
        <f t="shared" si="417"/>
        <v>115.37776254254806</v>
      </c>
      <c r="P1038">
        <f t="shared" si="418"/>
        <v>119.51040915383589</v>
      </c>
      <c r="Q1038">
        <f t="shared" si="419"/>
        <v>106.7963034202148</v>
      </c>
      <c r="R1038">
        <f t="shared" si="420"/>
        <v>96.099222525116829</v>
      </c>
      <c r="S1038">
        <f t="shared" si="421"/>
        <v>102.64400809503064</v>
      </c>
      <c r="T1038">
        <f t="shared" si="422"/>
        <v>119.38823921075665</v>
      </c>
      <c r="U1038">
        <f t="shared" si="423"/>
        <v>113.07004643580598</v>
      </c>
      <c r="V1038">
        <f t="shared" si="424"/>
        <v>54.469216436621011</v>
      </c>
      <c r="W1038" s="1">
        <v>1273.002571043</v>
      </c>
      <c r="X1038" s="1">
        <v>0</v>
      </c>
      <c r="Y1038" s="1">
        <v>14295.890804999999</v>
      </c>
      <c r="Z1038" s="13">
        <f t="shared" si="400"/>
        <v>1392.737035745253</v>
      </c>
      <c r="AA1038" s="13">
        <f t="shared" si="401"/>
        <v>1254.9294517449539</v>
      </c>
      <c r="AB1038" s="13">
        <f t="shared" si="402"/>
        <v>1392.737035745253</v>
      </c>
      <c r="AC1038" s="13">
        <f t="shared" si="403"/>
        <v>1299.8891760250515</v>
      </c>
      <c r="AD1038" s="13">
        <f t="shared" si="404"/>
        <v>1001.803715855513</v>
      </c>
      <c r="AE1038" s="13">
        <f t="shared" si="405"/>
        <v>908.95585613531182</v>
      </c>
      <c r="AF1038" s="13">
        <f t="shared" si="406"/>
        <v>1017.4410486511024</v>
      </c>
      <c r="AG1038" s="13">
        <f t="shared" si="407"/>
        <v>1079.990379833461</v>
      </c>
      <c r="AH1038" s="13">
        <f t="shared" si="408"/>
        <v>1080.9665168867969</v>
      </c>
      <c r="AI1038" s="13">
        <f t="shared" si="409"/>
        <v>1126.9023782202305</v>
      </c>
      <c r="AJ1038" s="13">
        <f t="shared" si="410"/>
        <v>1346.8011744118194</v>
      </c>
      <c r="AK1038" s="13">
        <f t="shared" si="411"/>
        <v>1392.737035745253</v>
      </c>
      <c r="AL1038" s="1">
        <v>19971.206389999999</v>
      </c>
      <c r="AM1038" s="1">
        <v>656.15528928399999</v>
      </c>
      <c r="AN1038" s="1">
        <v>113281.28764999722</v>
      </c>
      <c r="AO1038" s="1">
        <v>106561.09705330177</v>
      </c>
      <c r="AP1038" s="1">
        <v>2234.4444864000006</v>
      </c>
      <c r="AQ1038" s="1">
        <v>3440.6035680839268</v>
      </c>
      <c r="AR1038" s="1">
        <v>1045.1425422115337</v>
      </c>
    </row>
    <row r="1039" spans="1:44" x14ac:dyDescent="0.25">
      <c r="A1039" s="1">
        <v>2914</v>
      </c>
      <c r="B1039" s="1" t="s">
        <v>1086</v>
      </c>
      <c r="C1039" s="1">
        <v>1402</v>
      </c>
      <c r="D1039" s="1">
        <v>14</v>
      </c>
      <c r="E1039" s="1">
        <v>400</v>
      </c>
      <c r="F1039" s="2" t="s">
        <v>1087</v>
      </c>
      <c r="G1039" s="2" t="s">
        <v>1083</v>
      </c>
      <c r="H1039" s="2">
        <f t="shared" si="412"/>
        <v>40712.513190932223</v>
      </c>
      <c r="I1039" s="9">
        <v>12427.302016796999</v>
      </c>
      <c r="J1039" s="1">
        <v>222.26399999999899</v>
      </c>
      <c r="K1039">
        <f t="shared" si="413"/>
        <v>9.9674697024615195</v>
      </c>
      <c r="L1039">
        <f t="shared" si="414"/>
        <v>8.3379103925943223</v>
      </c>
      <c r="M1039">
        <f t="shared" si="415"/>
        <v>13.582296539255507</v>
      </c>
      <c r="N1039">
        <f t="shared" si="416"/>
        <v>20.869402739164631</v>
      </c>
      <c r="O1039">
        <f t="shared" si="417"/>
        <v>23.638370862375812</v>
      </c>
      <c r="P1039">
        <f t="shared" si="418"/>
        <v>24.485059436395765</v>
      </c>
      <c r="Q1039">
        <f t="shared" si="419"/>
        <v>21.880218261702648</v>
      </c>
      <c r="R1039">
        <f t="shared" si="420"/>
        <v>19.688621200267931</v>
      </c>
      <c r="S1039">
        <f t="shared" si="421"/>
        <v>21.029504097518576</v>
      </c>
      <c r="T1039">
        <f t="shared" si="422"/>
        <v>24.460029496838064</v>
      </c>
      <c r="U1039">
        <f t="shared" si="423"/>
        <v>23.165570489287187</v>
      </c>
      <c r="V1039">
        <f t="shared" si="424"/>
        <v>11.15954678213704</v>
      </c>
      <c r="W1039" s="1">
        <v>231.601537888</v>
      </c>
      <c r="X1039" s="1">
        <v>0</v>
      </c>
      <c r="Y1039" s="1">
        <v>2988.84285</v>
      </c>
      <c r="Z1039" s="13">
        <f t="shared" si="400"/>
        <v>291.17962552998068</v>
      </c>
      <c r="AA1039" s="13">
        <f t="shared" si="401"/>
        <v>262.36818469475753</v>
      </c>
      <c r="AB1039" s="13">
        <f t="shared" si="402"/>
        <v>291.17962552998068</v>
      </c>
      <c r="AC1039" s="13">
        <f t="shared" si="403"/>
        <v>271.76791726724906</v>
      </c>
      <c r="AD1039" s="13">
        <f t="shared" si="404"/>
        <v>209.44717010505886</v>
      </c>
      <c r="AE1039" s="13">
        <f t="shared" si="405"/>
        <v>190.03546184232732</v>
      </c>
      <c r="AF1039" s="13">
        <f t="shared" si="406"/>
        <v>212.7164683220557</v>
      </c>
      <c r="AG1039" s="13">
        <f t="shared" si="407"/>
        <v>225.79366119004325</v>
      </c>
      <c r="AH1039" s="13">
        <f t="shared" si="408"/>
        <v>225.99774222929281</v>
      </c>
      <c r="AI1039" s="13">
        <f t="shared" si="409"/>
        <v>235.60155584103396</v>
      </c>
      <c r="AJ1039" s="13">
        <f t="shared" si="410"/>
        <v>281.57581191823954</v>
      </c>
      <c r="AK1039" s="13">
        <f t="shared" si="411"/>
        <v>291.17962552998068</v>
      </c>
      <c r="AL1039" s="1">
        <v>8958.2285400000001</v>
      </c>
      <c r="AM1039" s="1">
        <v>26.365088909000001</v>
      </c>
      <c r="AN1039" s="1">
        <v>28285.211174135227</v>
      </c>
      <c r="AO1039" s="1">
        <v>25692.596522732842</v>
      </c>
      <c r="AP1039" s="1">
        <v>289.62990000000002</v>
      </c>
      <c r="AQ1039" s="1">
        <v>2129.6293728764085</v>
      </c>
      <c r="AR1039" s="1">
        <v>173.35537852597827</v>
      </c>
    </row>
    <row r="1040" spans="1:44" x14ac:dyDescent="0.25">
      <c r="A1040" s="1">
        <v>2915</v>
      </c>
      <c r="B1040" s="1" t="s">
        <v>1088</v>
      </c>
      <c r="C1040" s="1">
        <v>1402</v>
      </c>
      <c r="D1040" s="1">
        <v>14</v>
      </c>
      <c r="E1040" s="1">
        <v>582</v>
      </c>
      <c r="F1040" s="2" t="s">
        <v>1087</v>
      </c>
      <c r="G1040" s="2" t="s">
        <v>1083</v>
      </c>
      <c r="H1040" s="2">
        <f t="shared" si="412"/>
        <v>67584.413976382028</v>
      </c>
      <c r="I1040" s="9">
        <v>34628.307227327794</v>
      </c>
      <c r="J1040" s="1">
        <v>582.12</v>
      </c>
      <c r="K1040">
        <f t="shared" si="413"/>
        <v>26.105277792161242</v>
      </c>
      <c r="L1040">
        <f t="shared" si="414"/>
        <v>21.837384361556662</v>
      </c>
      <c r="M1040">
        <f t="shared" si="415"/>
        <v>35.572681412336017</v>
      </c>
      <c r="N1040">
        <f t="shared" si="416"/>
        <v>54.657959554955234</v>
      </c>
      <c r="O1040">
        <f t="shared" si="417"/>
        <v>61.910018925270265</v>
      </c>
      <c r="P1040">
        <f t="shared" si="418"/>
        <v>64.127536619132059</v>
      </c>
      <c r="Q1040">
        <f t="shared" si="419"/>
        <v>57.30533354255482</v>
      </c>
      <c r="R1040">
        <f t="shared" si="420"/>
        <v>51.565436476892437</v>
      </c>
      <c r="S1040">
        <f t="shared" si="421"/>
        <v>55.077272636358423</v>
      </c>
      <c r="T1040">
        <f t="shared" si="422"/>
        <v>64.061982015528557</v>
      </c>
      <c r="U1040">
        <f t="shared" si="423"/>
        <v>60.671732233847671</v>
      </c>
      <c r="V1040">
        <f t="shared" si="424"/>
        <v>29.227384429406669</v>
      </c>
      <c r="W1040" s="1">
        <v>601.90594665599895</v>
      </c>
      <c r="X1040" s="1">
        <v>0</v>
      </c>
      <c r="Y1040" s="1">
        <v>14410.814984999901</v>
      </c>
      <c r="Z1040" s="13">
        <f t="shared" si="400"/>
        <v>1403.9332014107417</v>
      </c>
      <c r="AA1040" s="13">
        <f t="shared" si="401"/>
        <v>1265.0177869292904</v>
      </c>
      <c r="AB1040" s="13">
        <f t="shared" si="402"/>
        <v>1403.9332014107417</v>
      </c>
      <c r="AC1040" s="13">
        <f t="shared" si="403"/>
        <v>1310.3389409038639</v>
      </c>
      <c r="AD1040" s="13">
        <f t="shared" si="404"/>
        <v>1009.8571818574555</v>
      </c>
      <c r="AE1040" s="13">
        <f t="shared" si="405"/>
        <v>916.26292135057804</v>
      </c>
      <c r="AF1040" s="13">
        <f t="shared" si="406"/>
        <v>1025.6202226395867</v>
      </c>
      <c r="AG1040" s="13">
        <f t="shared" si="407"/>
        <v>1088.6723857681127</v>
      </c>
      <c r="AH1040" s="13">
        <f t="shared" si="408"/>
        <v>1089.6563699540234</v>
      </c>
      <c r="AI1040" s="13">
        <f t="shared" si="409"/>
        <v>1135.9615081145078</v>
      </c>
      <c r="AJ1040" s="13">
        <f t="shared" si="410"/>
        <v>1357.6280632502574</v>
      </c>
      <c r="AK1040" s="13">
        <f t="shared" si="411"/>
        <v>1403.9332014107417</v>
      </c>
      <c r="AL1040" s="1">
        <v>18958.941004999899</v>
      </c>
      <c r="AM1040" s="1">
        <v>74.525290671999997</v>
      </c>
      <c r="AN1040" s="1">
        <v>32956.106749054226</v>
      </c>
      <c r="AO1040" s="1">
        <v>21901.885560362422</v>
      </c>
      <c r="AP1040" s="1">
        <v>1360.0692000000001</v>
      </c>
      <c r="AQ1040" s="1">
        <v>9207.1536420812481</v>
      </c>
      <c r="AR1040" s="1">
        <v>486.99834661055166</v>
      </c>
    </row>
    <row r="1041" spans="1:44" x14ac:dyDescent="0.25">
      <c r="A1041" s="1">
        <v>2917</v>
      </c>
      <c r="B1041" s="1" t="s">
        <v>1089</v>
      </c>
      <c r="C1041" s="1">
        <v>1402</v>
      </c>
      <c r="D1041" s="1">
        <v>14</v>
      </c>
      <c r="E1041" s="1">
        <v>487</v>
      </c>
      <c r="F1041" s="2" t="s">
        <v>1087</v>
      </c>
      <c r="G1041" s="2" t="s">
        <v>1083</v>
      </c>
      <c r="H1041" s="2">
        <f t="shared" si="412"/>
        <v>42213.760392493103</v>
      </c>
      <c r="I1041" s="9">
        <v>12789.129305449</v>
      </c>
      <c r="J1041" s="1">
        <v>460.404</v>
      </c>
      <c r="K1041">
        <f t="shared" si="413"/>
        <v>20.646901526527529</v>
      </c>
      <c r="L1041">
        <f t="shared" si="414"/>
        <v>17.271385813231177</v>
      </c>
      <c r="M1041">
        <f t="shared" si="415"/>
        <v>28.134757117029395</v>
      </c>
      <c r="N1041">
        <f t="shared" si="416"/>
        <v>43.229477102555499</v>
      </c>
      <c r="O1041">
        <f t="shared" si="417"/>
        <v>48.96519678635012</v>
      </c>
      <c r="P1041">
        <f t="shared" si="418"/>
        <v>50.719051689677173</v>
      </c>
      <c r="Q1041">
        <f t="shared" si="419"/>
        <v>45.323309256384263</v>
      </c>
      <c r="R1041">
        <f t="shared" si="420"/>
        <v>40.78357248626947</v>
      </c>
      <c r="S1041">
        <f t="shared" si="421"/>
        <v>43.561115630574385</v>
      </c>
      <c r="T1041">
        <f t="shared" si="422"/>
        <v>50.667203957736227</v>
      </c>
      <c r="U1041">
        <f t="shared" si="423"/>
        <v>47.985824584952248</v>
      </c>
      <c r="V1041">
        <f t="shared" si="424"/>
        <v>23.116204048712547</v>
      </c>
      <c r="W1041" s="1">
        <v>477.39592767999898</v>
      </c>
      <c r="X1041" s="1">
        <v>0</v>
      </c>
      <c r="Y1041" s="1">
        <v>6071.7169800000001</v>
      </c>
      <c r="Z1041" s="13">
        <f t="shared" si="400"/>
        <v>591.51998458548098</v>
      </c>
      <c r="AA1041" s="13">
        <f t="shared" si="401"/>
        <v>532.99067296995395</v>
      </c>
      <c r="AB1041" s="13">
        <f t="shared" si="402"/>
        <v>591.51998458548098</v>
      </c>
      <c r="AC1041" s="13">
        <f t="shared" si="403"/>
        <v>552.08586088451978</v>
      </c>
      <c r="AD1041" s="13">
        <f t="shared" si="404"/>
        <v>425.48370823171058</v>
      </c>
      <c r="AE1041" s="13">
        <f t="shared" si="405"/>
        <v>386.04958453074937</v>
      </c>
      <c r="AF1041" s="13">
        <f t="shared" si="406"/>
        <v>432.12515928586129</v>
      </c>
      <c r="AG1041" s="13">
        <f t="shared" si="407"/>
        <v>458.69096350246468</v>
      </c>
      <c r="AH1041" s="13">
        <f t="shared" si="408"/>
        <v>459.10554612640817</v>
      </c>
      <c r="AI1041" s="13">
        <f t="shared" si="409"/>
        <v>478.61531666491737</v>
      </c>
      <c r="AJ1041" s="13">
        <f t="shared" si="410"/>
        <v>572.01021404697178</v>
      </c>
      <c r="AK1041" s="13">
        <f t="shared" si="411"/>
        <v>591.51998458548098</v>
      </c>
      <c r="AL1041" s="1">
        <v>5717.523115</v>
      </c>
      <c r="AM1041" s="1">
        <v>62.089282768999993</v>
      </c>
      <c r="AN1041" s="1">
        <v>29424.631087044101</v>
      </c>
      <c r="AO1041" s="1">
        <v>24850.216308872747</v>
      </c>
      <c r="AP1041" s="1">
        <v>430.77242880000006</v>
      </c>
      <c r="AQ1041" s="1">
        <v>3764.364830457584</v>
      </c>
      <c r="AR1041" s="1">
        <v>379.27751891377324</v>
      </c>
    </row>
    <row r="1042" spans="1:44" x14ac:dyDescent="0.25">
      <c r="A1042" s="1">
        <v>2919</v>
      </c>
      <c r="B1042" s="1" t="s">
        <v>1090</v>
      </c>
      <c r="C1042" s="1">
        <v>1402</v>
      </c>
      <c r="D1042" s="1">
        <v>14</v>
      </c>
      <c r="E1042" s="1">
        <v>472</v>
      </c>
      <c r="F1042" s="2" t="s">
        <v>1087</v>
      </c>
      <c r="G1042" s="2" t="s">
        <v>1083</v>
      </c>
      <c r="H1042" s="2">
        <f t="shared" si="412"/>
        <v>50663.285898458729</v>
      </c>
      <c r="I1042" s="9">
        <v>15812.215190295989</v>
      </c>
      <c r="J1042" s="1">
        <v>809.67599999999902</v>
      </c>
      <c r="K1042">
        <f t="shared" si="413"/>
        <v>36.31006820182423</v>
      </c>
      <c r="L1042">
        <f t="shared" si="414"/>
        <v>30.373816430165135</v>
      </c>
      <c r="M1042">
        <f t="shared" si="415"/>
        <v>49.478365964430942</v>
      </c>
      <c r="N1042">
        <f t="shared" si="416"/>
        <v>76.024252835528543</v>
      </c>
      <c r="O1042">
        <f t="shared" si="417"/>
        <v>86.111208141512165</v>
      </c>
      <c r="P1042">
        <f t="shared" si="418"/>
        <v>89.195573661156303</v>
      </c>
      <c r="Q1042">
        <f t="shared" si="419"/>
        <v>79.706509381917058</v>
      </c>
      <c r="R1042">
        <f t="shared" si="420"/>
        <v>71.722834372404847</v>
      </c>
      <c r="S1042">
        <f t="shared" si="421"/>
        <v>76.60747921238935</v>
      </c>
      <c r="T1042">
        <f t="shared" si="422"/>
        <v>89.104393167053246</v>
      </c>
      <c r="U1042">
        <f t="shared" si="423"/>
        <v>84.38886392526075</v>
      </c>
      <c r="V1042">
        <f t="shared" si="424"/>
        <v>40.652634706356501</v>
      </c>
      <c r="W1042" s="1">
        <v>833.50748454400002</v>
      </c>
      <c r="X1042" s="1">
        <v>0</v>
      </c>
      <c r="Y1042" s="1">
        <v>7209.5816099999902</v>
      </c>
      <c r="Z1042" s="13">
        <f t="shared" si="400"/>
        <v>702.37325238683331</v>
      </c>
      <c r="AA1042" s="13">
        <f t="shared" si="401"/>
        <v>632.87530805589347</v>
      </c>
      <c r="AB1042" s="13">
        <f t="shared" si="402"/>
        <v>702.37325238683331</v>
      </c>
      <c r="AC1042" s="13">
        <f t="shared" si="403"/>
        <v>655.54901239386265</v>
      </c>
      <c r="AD1042" s="13">
        <f t="shared" si="404"/>
        <v>505.22109780913109</v>
      </c>
      <c r="AE1042" s="13">
        <f t="shared" si="405"/>
        <v>458.39685781616049</v>
      </c>
      <c r="AF1042" s="13">
        <f t="shared" si="406"/>
        <v>513.10718399223902</v>
      </c>
      <c r="AG1042" s="13">
        <f t="shared" si="407"/>
        <v>544.65152872467161</v>
      </c>
      <c r="AH1042" s="13">
        <f t="shared" si="408"/>
        <v>545.14380583034927</v>
      </c>
      <c r="AI1042" s="13">
        <f t="shared" si="409"/>
        <v>568.30978727399611</v>
      </c>
      <c r="AJ1042" s="13">
        <f t="shared" si="410"/>
        <v>679.20727094318647</v>
      </c>
      <c r="AK1042" s="13">
        <f t="shared" si="411"/>
        <v>702.37325238683331</v>
      </c>
      <c r="AL1042" s="1">
        <v>6874.6981450000003</v>
      </c>
      <c r="AM1042" s="1">
        <v>84.751950751999999</v>
      </c>
      <c r="AN1042" s="1">
        <v>34851.070708162741</v>
      </c>
      <c r="AO1042" s="1">
        <v>30887.274508203416</v>
      </c>
      <c r="AP1042" s="1">
        <v>658.55160000000001</v>
      </c>
      <c r="AQ1042" s="1">
        <v>2639.8806037671329</v>
      </c>
      <c r="AR1042" s="1">
        <v>665.36399619219401</v>
      </c>
    </row>
    <row r="1043" spans="1:44" x14ac:dyDescent="0.25">
      <c r="A1043" s="1">
        <v>2920</v>
      </c>
      <c r="B1043" s="1" t="s">
        <v>1091</v>
      </c>
      <c r="C1043" s="1">
        <v>1402</v>
      </c>
      <c r="D1043" s="1">
        <v>14</v>
      </c>
      <c r="E1043" s="1">
        <v>1992</v>
      </c>
      <c r="F1043" s="2" t="s">
        <v>1087</v>
      </c>
      <c r="G1043" s="2" t="s">
        <v>1083</v>
      </c>
      <c r="H1043" s="2">
        <f t="shared" si="412"/>
        <v>316634.45431101072</v>
      </c>
      <c r="I1043" s="9">
        <v>221288.28740607417</v>
      </c>
      <c r="J1043" s="1">
        <v>2810.0519999999901</v>
      </c>
      <c r="K1043">
        <f t="shared" si="413"/>
        <v>126.01729552397792</v>
      </c>
      <c r="L1043">
        <f t="shared" si="414"/>
        <v>105.41500996351405</v>
      </c>
      <c r="M1043">
        <f t="shared" si="415"/>
        <v>171.71903481773052</v>
      </c>
      <c r="N1043">
        <f t="shared" si="416"/>
        <v>263.84887748801026</v>
      </c>
      <c r="O1043">
        <f t="shared" si="417"/>
        <v>298.85654590289448</v>
      </c>
      <c r="P1043">
        <f t="shared" si="418"/>
        <v>309.56110858871818</v>
      </c>
      <c r="Q1043">
        <f t="shared" si="419"/>
        <v>276.62847373724094</v>
      </c>
      <c r="R1043">
        <f t="shared" si="420"/>
        <v>248.92042517481624</v>
      </c>
      <c r="S1043">
        <f t="shared" si="421"/>
        <v>265.87301609005652</v>
      </c>
      <c r="T1043">
        <f t="shared" si="422"/>
        <v>309.24465863859587</v>
      </c>
      <c r="U1043">
        <f t="shared" si="423"/>
        <v>292.87899832884546</v>
      </c>
      <c r="V1043">
        <f t="shared" si="424"/>
        <v>141.08855574558987</v>
      </c>
      <c r="W1043" s="1">
        <v>3186.1452623363898</v>
      </c>
      <c r="X1043" s="1">
        <v>0</v>
      </c>
      <c r="Y1043" s="1">
        <v>59341.864364999899</v>
      </c>
      <c r="Z1043" s="13">
        <f t="shared" si="400"/>
        <v>5781.2145740789201</v>
      </c>
      <c r="AA1043" s="13">
        <f t="shared" si="401"/>
        <v>5209.1789402201402</v>
      </c>
      <c r="AB1043" s="13">
        <f t="shared" si="402"/>
        <v>5781.2145740789201</v>
      </c>
      <c r="AC1043" s="13">
        <f t="shared" si="403"/>
        <v>5395.8055657665673</v>
      </c>
      <c r="AD1043" s="13">
        <f t="shared" si="404"/>
        <v>4158.4607099725781</v>
      </c>
      <c r="AE1043" s="13">
        <f t="shared" si="405"/>
        <v>3773.0517016602266</v>
      </c>
      <c r="AF1043" s="13">
        <f t="shared" si="406"/>
        <v>4223.3708645368315</v>
      </c>
      <c r="AG1043" s="13">
        <f t="shared" si="407"/>
        <v>4483.0114827938469</v>
      </c>
      <c r="AH1043" s="13">
        <f t="shared" si="408"/>
        <v>4487.0634018670153</v>
      </c>
      <c r="AI1043" s="13">
        <f t="shared" si="409"/>
        <v>4677.7419464866098</v>
      </c>
      <c r="AJ1043" s="13">
        <f t="shared" si="410"/>
        <v>5590.5360294593247</v>
      </c>
      <c r="AK1043" s="13">
        <f t="shared" si="411"/>
        <v>5781.2145740789201</v>
      </c>
      <c r="AL1043" s="1">
        <v>89603.749729999909</v>
      </c>
      <c r="AM1043" s="1">
        <v>66346.476048737997</v>
      </c>
      <c r="AN1043" s="1">
        <v>95346.16690493653</v>
      </c>
      <c r="AO1043" s="1">
        <v>71040.731368867855</v>
      </c>
      <c r="AP1043" s="1">
        <v>4787.3592144000004</v>
      </c>
      <c r="AQ1043" s="1">
        <v>16866.13985190566</v>
      </c>
      <c r="AR1043" s="1">
        <v>2651.9364697630144</v>
      </c>
    </row>
    <row r="1044" spans="1:44" x14ac:dyDescent="0.25">
      <c r="A1044" s="1">
        <v>2931</v>
      </c>
      <c r="B1044" s="1" t="s">
        <v>1092</v>
      </c>
      <c r="C1044" s="1">
        <v>1403</v>
      </c>
      <c r="D1044" s="1">
        <v>14</v>
      </c>
      <c r="E1044" s="1">
        <v>827</v>
      </c>
      <c r="F1044" s="2" t="s">
        <v>1083</v>
      </c>
      <c r="G1044" s="2" t="s">
        <v>1083</v>
      </c>
      <c r="H1044" s="2">
        <f t="shared" si="412"/>
        <v>91371.658304720972</v>
      </c>
      <c r="I1044" s="9">
        <v>16351.880939442999</v>
      </c>
      <c r="J1044" s="1">
        <v>158.759999999999</v>
      </c>
      <c r="K1044">
        <f t="shared" si="413"/>
        <v>7.1196212160439307</v>
      </c>
      <c r="L1044">
        <f t="shared" si="414"/>
        <v>5.9556502804245062</v>
      </c>
      <c r="M1044">
        <f t="shared" si="415"/>
        <v>9.7016403851824879</v>
      </c>
      <c r="N1044">
        <f t="shared" si="416"/>
        <v>14.906716242260423</v>
      </c>
      <c r="O1044">
        <f t="shared" si="417"/>
        <v>16.884550615982693</v>
      </c>
      <c r="P1044">
        <f t="shared" si="418"/>
        <v>17.489328168854087</v>
      </c>
      <c r="Q1044">
        <f t="shared" si="419"/>
        <v>15.628727329787578</v>
      </c>
      <c r="R1044">
        <f t="shared" si="420"/>
        <v>14.063300857334212</v>
      </c>
      <c r="S1044">
        <f t="shared" si="421"/>
        <v>15.021074355370384</v>
      </c>
      <c r="T1044">
        <f t="shared" si="422"/>
        <v>17.471449640598589</v>
      </c>
      <c r="U1044">
        <f t="shared" si="423"/>
        <v>16.546836063776535</v>
      </c>
      <c r="V1044">
        <f t="shared" si="424"/>
        <v>7.9711048443835866</v>
      </c>
      <c r="W1044" s="1">
        <v>175.327836977999</v>
      </c>
      <c r="X1044" s="1">
        <v>0</v>
      </c>
      <c r="Y1044" s="1">
        <v>9896.6525700000002</v>
      </c>
      <c r="Z1044" s="13">
        <f t="shared" si="400"/>
        <v>964.15359855166719</v>
      </c>
      <c r="AA1044" s="13">
        <f t="shared" si="401"/>
        <v>868.75319301100308</v>
      </c>
      <c r="AB1044" s="13">
        <f t="shared" si="402"/>
        <v>964.15359855166719</v>
      </c>
      <c r="AC1044" s="13">
        <f t="shared" si="403"/>
        <v>899.87757531864486</v>
      </c>
      <c r="AD1044" s="13">
        <f t="shared" si="404"/>
        <v>693.52119811165653</v>
      </c>
      <c r="AE1044" s="13">
        <f t="shared" si="405"/>
        <v>629.24517487863432</v>
      </c>
      <c r="AF1044" s="13">
        <f t="shared" si="406"/>
        <v>704.34649412925683</v>
      </c>
      <c r="AG1044" s="13">
        <f t="shared" si="407"/>
        <v>747.64767819965869</v>
      </c>
      <c r="AH1044" s="13">
        <f t="shared" si="408"/>
        <v>748.32343107223869</v>
      </c>
      <c r="AI1044" s="13">
        <f t="shared" si="409"/>
        <v>780.12356625246036</v>
      </c>
      <c r="AJ1044" s="13">
        <f t="shared" si="410"/>
        <v>932.35346337144551</v>
      </c>
      <c r="AK1044" s="13">
        <f t="shared" si="411"/>
        <v>964.15359855166719</v>
      </c>
      <c r="AL1044" s="1">
        <v>6035.4113450000004</v>
      </c>
      <c r="AM1044" s="1">
        <v>85.72918746500001</v>
      </c>
      <c r="AN1044" s="1">
        <v>75019.777365277972</v>
      </c>
      <c r="AO1044" s="1">
        <v>73708.268712758145</v>
      </c>
      <c r="AP1044" s="1">
        <v>1165.7097648000004</v>
      </c>
      <c r="AQ1044" s="1">
        <v>0</v>
      </c>
      <c r="AR1044" s="1">
        <v>145.79888771982564</v>
      </c>
    </row>
    <row r="1045" spans="1:44" x14ac:dyDescent="0.25">
      <c r="A1045" s="1">
        <v>2932</v>
      </c>
      <c r="B1045" s="1" t="s">
        <v>1093</v>
      </c>
      <c r="C1045" s="1">
        <v>1403</v>
      </c>
      <c r="D1045" s="1">
        <v>14</v>
      </c>
      <c r="E1045" s="1">
        <v>1868</v>
      </c>
      <c r="F1045" s="2" t="s">
        <v>1083</v>
      </c>
      <c r="G1045" s="2" t="s">
        <v>1083</v>
      </c>
      <c r="H1045" s="2">
        <f t="shared" si="412"/>
        <v>217842.13953255519</v>
      </c>
      <c r="I1045" s="9">
        <v>49302.209017741188</v>
      </c>
      <c r="J1045" s="1">
        <v>2249.0999999999899</v>
      </c>
      <c r="K1045">
        <f t="shared" si="413"/>
        <v>100.86130056062254</v>
      </c>
      <c r="L1045">
        <f t="shared" si="414"/>
        <v>84.37171230601399</v>
      </c>
      <c r="M1045">
        <f t="shared" si="415"/>
        <v>137.43990545675217</v>
      </c>
      <c r="N1045">
        <f t="shared" si="416"/>
        <v>211.1784800986897</v>
      </c>
      <c r="O1045">
        <f t="shared" si="417"/>
        <v>239.19780039308858</v>
      </c>
      <c r="P1045">
        <f t="shared" si="418"/>
        <v>247.76548239210001</v>
      </c>
      <c r="Q1045">
        <f t="shared" si="419"/>
        <v>221.40697050532444</v>
      </c>
      <c r="R1045">
        <f t="shared" si="420"/>
        <v>199.23009547890169</v>
      </c>
      <c r="S1045">
        <f t="shared" si="421"/>
        <v>212.7985533677475</v>
      </c>
      <c r="T1045">
        <f t="shared" si="422"/>
        <v>247.51220324181378</v>
      </c>
      <c r="U1045">
        <f t="shared" si="423"/>
        <v>234.41351090350133</v>
      </c>
      <c r="V1045">
        <f t="shared" si="424"/>
        <v>112.92398529543435</v>
      </c>
      <c r="W1045" s="1">
        <v>2547.1842730151998</v>
      </c>
      <c r="X1045" s="1">
        <v>0</v>
      </c>
      <c r="Y1045" s="1">
        <v>20151.813044999999</v>
      </c>
      <c r="Z1045" s="13">
        <f t="shared" si="400"/>
        <v>1963.2338234823148</v>
      </c>
      <c r="AA1045" s="13">
        <f t="shared" si="401"/>
        <v>1768.9771166539531</v>
      </c>
      <c r="AB1045" s="13">
        <f t="shared" si="402"/>
        <v>1963.2338234823148</v>
      </c>
      <c r="AC1045" s="13">
        <f t="shared" si="403"/>
        <v>1832.3533672567062</v>
      </c>
      <c r="AD1045" s="13">
        <f t="shared" si="404"/>
        <v>1412.1653183476874</v>
      </c>
      <c r="AE1045" s="13">
        <f t="shared" si="405"/>
        <v>1281.2848621220789</v>
      </c>
      <c r="AF1045" s="13">
        <f t="shared" si="406"/>
        <v>1434.2080585530721</v>
      </c>
      <c r="AG1045" s="13">
        <f t="shared" si="407"/>
        <v>1522.3790193746129</v>
      </c>
      <c r="AH1045" s="13">
        <f t="shared" si="408"/>
        <v>1523.7550043813144</v>
      </c>
      <c r="AI1045" s="13">
        <f t="shared" si="409"/>
        <v>1588.507239990769</v>
      </c>
      <c r="AJ1045" s="13">
        <f t="shared" si="410"/>
        <v>1898.4815878728602</v>
      </c>
      <c r="AK1045" s="13">
        <f t="shared" si="411"/>
        <v>1963.2338234823148</v>
      </c>
      <c r="AL1045" s="1">
        <v>23826.791602499998</v>
      </c>
      <c r="AM1045" s="1">
        <v>527.32009722600003</v>
      </c>
      <c r="AN1045" s="1">
        <v>168539.93051481398</v>
      </c>
      <c r="AO1045" s="1">
        <v>150786.05828095667</v>
      </c>
      <c r="AP1045" s="1">
        <v>1973.240892</v>
      </c>
      <c r="AQ1045" s="1">
        <v>13505.467255480244</v>
      </c>
      <c r="AR1045" s="1">
        <v>2275.1640863770731</v>
      </c>
    </row>
    <row r="1046" spans="1:44" x14ac:dyDescent="0.25">
      <c r="A1046" s="1">
        <v>2933</v>
      </c>
      <c r="B1046" s="1" t="s">
        <v>1094</v>
      </c>
      <c r="C1046" s="1">
        <v>1403</v>
      </c>
      <c r="D1046" s="1">
        <v>14</v>
      </c>
      <c r="E1046" s="1">
        <v>586</v>
      </c>
      <c r="F1046" s="2" t="s">
        <v>1083</v>
      </c>
      <c r="G1046" s="2" t="s">
        <v>1083</v>
      </c>
      <c r="H1046" s="2">
        <f t="shared" si="412"/>
        <v>49150.631504057354</v>
      </c>
      <c r="I1046" s="9">
        <v>19054.800783645402</v>
      </c>
      <c r="J1046" s="1">
        <v>545.075999999999</v>
      </c>
      <c r="K1046">
        <f t="shared" si="413"/>
        <v>24.444032841750939</v>
      </c>
      <c r="L1046">
        <f t="shared" si="414"/>
        <v>20.447732629457562</v>
      </c>
      <c r="M1046">
        <f t="shared" si="415"/>
        <v>33.308965322460026</v>
      </c>
      <c r="N1046">
        <f t="shared" si="416"/>
        <v>51.179725765094346</v>
      </c>
      <c r="O1046">
        <f t="shared" si="417"/>
        <v>57.970290448207507</v>
      </c>
      <c r="P1046">
        <f t="shared" si="418"/>
        <v>60.046693379732631</v>
      </c>
      <c r="Q1046">
        <f t="shared" si="419"/>
        <v>53.658630498937598</v>
      </c>
      <c r="R1046">
        <f t="shared" si="420"/>
        <v>48.283999610181013</v>
      </c>
      <c r="S1046">
        <f t="shared" si="421"/>
        <v>51.572355286771881</v>
      </c>
      <c r="T1046">
        <f t="shared" si="422"/>
        <v>59.985310432722088</v>
      </c>
      <c r="U1046">
        <f t="shared" si="423"/>
        <v>56.810803818966356</v>
      </c>
      <c r="V1046">
        <f t="shared" si="424"/>
        <v>27.367459965717103</v>
      </c>
      <c r="W1046" s="1">
        <v>589.23219905550002</v>
      </c>
      <c r="X1046" s="1">
        <v>0</v>
      </c>
      <c r="Y1046" s="1">
        <v>10211.217134999901</v>
      </c>
      <c r="Z1046" s="13">
        <f t="shared" si="400"/>
        <v>994.79916837199823</v>
      </c>
      <c r="AA1046" s="13">
        <f t="shared" si="401"/>
        <v>896.36646611712172</v>
      </c>
      <c r="AB1046" s="13">
        <f t="shared" si="402"/>
        <v>994.79916837199823</v>
      </c>
      <c r="AC1046" s="13">
        <f t="shared" si="403"/>
        <v>928.48013522777524</v>
      </c>
      <c r="AD1046" s="13">
        <f t="shared" si="404"/>
        <v>715.56473176701684</v>
      </c>
      <c r="AE1046" s="13">
        <f t="shared" si="405"/>
        <v>649.24569862279395</v>
      </c>
      <c r="AF1046" s="13">
        <f t="shared" si="406"/>
        <v>726.73410923121594</v>
      </c>
      <c r="AG1046" s="13">
        <f t="shared" si="407"/>
        <v>771.41161908801314</v>
      </c>
      <c r="AH1046" s="13">
        <f t="shared" si="408"/>
        <v>772.10885072898543</v>
      </c>
      <c r="AI1046" s="13">
        <f t="shared" si="409"/>
        <v>804.91975148061135</v>
      </c>
      <c r="AJ1046" s="13">
        <f t="shared" si="410"/>
        <v>961.98826762037243</v>
      </c>
      <c r="AK1046" s="13">
        <f t="shared" si="411"/>
        <v>994.79916837199823</v>
      </c>
      <c r="AL1046" s="1">
        <v>7317.2710950000001</v>
      </c>
      <c r="AM1046" s="1">
        <v>392.00435458999999</v>
      </c>
      <c r="AN1046" s="1">
        <v>30095.830720411948</v>
      </c>
      <c r="AO1046" s="1">
        <v>26956.166843522977</v>
      </c>
      <c r="AP1046" s="1">
        <v>2580.7613832000002</v>
      </c>
      <c r="AQ1046" s="1">
        <v>146.05615870224855</v>
      </c>
      <c r="AR1046" s="1">
        <v>412.84633498672281</v>
      </c>
    </row>
    <row r="1047" spans="1:44" x14ac:dyDescent="0.25">
      <c r="A1047" s="1">
        <v>2936</v>
      </c>
      <c r="B1047" s="1" t="s">
        <v>1095</v>
      </c>
      <c r="C1047" s="1">
        <v>1403</v>
      </c>
      <c r="D1047" s="1">
        <v>14</v>
      </c>
      <c r="E1047" s="1">
        <v>1757</v>
      </c>
      <c r="F1047" s="2" t="s">
        <v>1083</v>
      </c>
      <c r="G1047" s="2" t="s">
        <v>1083</v>
      </c>
      <c r="H1047" s="2">
        <f t="shared" si="412"/>
        <v>189802.39723921788</v>
      </c>
      <c r="I1047" s="9">
        <v>27969.496477431898</v>
      </c>
      <c r="J1047" s="1">
        <v>534.49199999999905</v>
      </c>
      <c r="K1047">
        <f t="shared" si="413"/>
        <v>23.969391427348008</v>
      </c>
      <c r="L1047">
        <f t="shared" si="414"/>
        <v>20.05068927742926</v>
      </c>
      <c r="M1047">
        <f t="shared" si="415"/>
        <v>32.662189296781193</v>
      </c>
      <c r="N1047">
        <f t="shared" si="416"/>
        <v>50.18594468227699</v>
      </c>
      <c r="O1047">
        <f t="shared" si="417"/>
        <v>56.844653740475323</v>
      </c>
      <c r="P1047">
        <f t="shared" si="418"/>
        <v>58.880738168475695</v>
      </c>
      <c r="Q1047">
        <f t="shared" si="419"/>
        <v>52.616715343618424</v>
      </c>
      <c r="R1047">
        <f t="shared" si="420"/>
        <v>47.346446219692062</v>
      </c>
      <c r="S1047">
        <f t="shared" si="421"/>
        <v>50.570950329747191</v>
      </c>
      <c r="T1047">
        <f t="shared" si="422"/>
        <v>58.820547123348845</v>
      </c>
      <c r="U1047">
        <f t="shared" si="423"/>
        <v>55.707681414714585</v>
      </c>
      <c r="V1047">
        <f t="shared" si="424"/>
        <v>26.83605297609153</v>
      </c>
      <c r="W1047" s="1">
        <v>576.01447558199902</v>
      </c>
      <c r="X1047" s="1">
        <v>0</v>
      </c>
      <c r="Y1047" s="1">
        <v>19603.3385099999</v>
      </c>
      <c r="Z1047" s="13">
        <f t="shared" si="400"/>
        <v>1909.8002313769089</v>
      </c>
      <c r="AA1047" s="13">
        <f t="shared" si="401"/>
        <v>1720.8306347807834</v>
      </c>
      <c r="AB1047" s="13">
        <f t="shared" si="402"/>
        <v>1909.8002313769089</v>
      </c>
      <c r="AC1047" s="13">
        <f t="shared" si="403"/>
        <v>1782.4819656702696</v>
      </c>
      <c r="AD1047" s="13">
        <f t="shared" si="404"/>
        <v>1373.7302299219245</v>
      </c>
      <c r="AE1047" s="13">
        <f t="shared" si="405"/>
        <v>1246.4119642152855</v>
      </c>
      <c r="AF1047" s="13">
        <f t="shared" si="406"/>
        <v>1395.1730299801236</v>
      </c>
      <c r="AG1047" s="13">
        <f t="shared" si="407"/>
        <v>1480.9442302129214</v>
      </c>
      <c r="AH1047" s="13">
        <f t="shared" si="408"/>
        <v>1482.2827648554778</v>
      </c>
      <c r="AI1047" s="13">
        <f t="shared" si="409"/>
        <v>1545.2726303875204</v>
      </c>
      <c r="AJ1047" s="13">
        <f t="shared" si="410"/>
        <v>1846.8103658448665</v>
      </c>
      <c r="AK1047" s="13">
        <f t="shared" si="411"/>
        <v>1909.8002313769089</v>
      </c>
      <c r="AL1047" s="1">
        <v>7128.8213750000004</v>
      </c>
      <c r="AM1047" s="1">
        <v>126.83011685</v>
      </c>
      <c r="AN1047" s="1">
        <v>161832.90076178598</v>
      </c>
      <c r="AO1047" s="1">
        <v>157244.30658721735</v>
      </c>
      <c r="AP1047" s="1">
        <v>2709.6203231999993</v>
      </c>
      <c r="AQ1047" s="1">
        <v>1445.5854050536698</v>
      </c>
      <c r="AR1047" s="1">
        <v>433.38844631494567</v>
      </c>
    </row>
    <row r="1048" spans="1:44" x14ac:dyDescent="0.25">
      <c r="A1048" s="1">
        <v>2937</v>
      </c>
      <c r="B1048" s="1" t="s">
        <v>1096</v>
      </c>
      <c r="C1048" s="1">
        <v>1403</v>
      </c>
      <c r="D1048" s="1">
        <v>14</v>
      </c>
      <c r="E1048" s="1">
        <v>800</v>
      </c>
      <c r="F1048" s="2" t="s">
        <v>1083</v>
      </c>
      <c r="G1048" s="2" t="s">
        <v>1083</v>
      </c>
      <c r="H1048" s="2">
        <f t="shared" si="412"/>
        <v>120444.21307463125</v>
      </c>
      <c r="I1048" s="9">
        <v>49453.766643126772</v>
      </c>
      <c r="J1048" s="1">
        <v>5651.8559999999898</v>
      </c>
      <c r="K1048">
        <f t="shared" si="413"/>
        <v>253.45851529116507</v>
      </c>
      <c r="L1048">
        <f t="shared" si="414"/>
        <v>212.02114998311336</v>
      </c>
      <c r="M1048">
        <f t="shared" si="415"/>
        <v>345.37839771249816</v>
      </c>
      <c r="N1048">
        <f t="shared" si="416"/>
        <v>530.67909822447348</v>
      </c>
      <c r="O1048">
        <f t="shared" si="417"/>
        <v>601.09000192898657</v>
      </c>
      <c r="P1048">
        <f t="shared" si="418"/>
        <v>622.62008281120825</v>
      </c>
      <c r="Q1048">
        <f t="shared" si="419"/>
        <v>556.38269294044028</v>
      </c>
      <c r="R1048">
        <f t="shared" si="420"/>
        <v>500.6535105211002</v>
      </c>
      <c r="S1048">
        <f t="shared" si="421"/>
        <v>534.75024705118801</v>
      </c>
      <c r="T1048">
        <f t="shared" si="422"/>
        <v>621.98360720531252</v>
      </c>
      <c r="U1048">
        <f t="shared" si="423"/>
        <v>589.06736387044725</v>
      </c>
      <c r="V1048">
        <f t="shared" si="424"/>
        <v>283.77133246005695</v>
      </c>
      <c r="W1048" s="1">
        <v>6409.4034572567898</v>
      </c>
      <c r="X1048" s="1">
        <v>23389.5942</v>
      </c>
      <c r="Y1048" s="1">
        <v>6391.7326199999898</v>
      </c>
      <c r="Z1048" s="13">
        <f t="shared" si="400"/>
        <v>622.69661008753246</v>
      </c>
      <c r="AA1048" s="13">
        <f t="shared" si="401"/>
        <v>561.08245522633069</v>
      </c>
      <c r="AB1048" s="13">
        <f t="shared" si="402"/>
        <v>622.69661008753246</v>
      </c>
      <c r="AC1048" s="13">
        <f t="shared" si="403"/>
        <v>581.18407324979785</v>
      </c>
      <c r="AD1048" s="13">
        <f t="shared" si="404"/>
        <v>447.90923327641377</v>
      </c>
      <c r="AE1048" s="13">
        <f t="shared" si="405"/>
        <v>406.39669643867921</v>
      </c>
      <c r="AF1048" s="13">
        <f t="shared" si="406"/>
        <v>454.90072834885842</v>
      </c>
      <c r="AG1048" s="13">
        <f t="shared" si="407"/>
        <v>482.86670863863753</v>
      </c>
      <c r="AH1048" s="13">
        <f t="shared" si="408"/>
        <v>483.30314223557122</v>
      </c>
      <c r="AI1048" s="13">
        <f t="shared" si="409"/>
        <v>503.84119385597205</v>
      </c>
      <c r="AJ1048" s="13">
        <f t="shared" si="410"/>
        <v>602.15855846713168</v>
      </c>
      <c r="AK1048" s="13">
        <f t="shared" si="411"/>
        <v>622.69661008753246</v>
      </c>
      <c r="AL1048" s="1">
        <v>4779.4271349999999</v>
      </c>
      <c r="AM1048" s="1">
        <v>2831.7532308700002</v>
      </c>
      <c r="AN1048" s="1">
        <v>70990.446431504475</v>
      </c>
      <c r="AO1048" s="1">
        <v>54193.127091665985</v>
      </c>
      <c r="AP1048" s="1">
        <v>3489.2157383999997</v>
      </c>
      <c r="AQ1048" s="1">
        <v>8139.5079804153993</v>
      </c>
      <c r="AR1048" s="1">
        <v>5168.595621023097</v>
      </c>
    </row>
    <row r="1049" spans="1:44" x14ac:dyDescent="0.25">
      <c r="A1049" s="1">
        <v>2938</v>
      </c>
      <c r="B1049" s="1" t="s">
        <v>1097</v>
      </c>
      <c r="C1049" s="1">
        <v>1403</v>
      </c>
      <c r="D1049" s="1">
        <v>14</v>
      </c>
      <c r="E1049" s="1">
        <v>552</v>
      </c>
      <c r="F1049" s="2" t="s">
        <v>1083</v>
      </c>
      <c r="G1049" s="2" t="s">
        <v>1083</v>
      </c>
      <c r="H1049" s="2">
        <f t="shared" si="412"/>
        <v>55023.702499729756</v>
      </c>
      <c r="I1049" s="9">
        <v>26741.101078105901</v>
      </c>
      <c r="J1049" s="1">
        <v>402.19199999999898</v>
      </c>
      <c r="K1049">
        <f t="shared" si="413"/>
        <v>18.036373747311359</v>
      </c>
      <c r="L1049">
        <f t="shared" si="414"/>
        <v>15.087647377075472</v>
      </c>
      <c r="M1049">
        <f t="shared" si="415"/>
        <v>24.577488975795731</v>
      </c>
      <c r="N1049">
        <f t="shared" si="416"/>
        <v>37.763681147059884</v>
      </c>
      <c r="O1049">
        <f t="shared" si="417"/>
        <v>42.774194893822987</v>
      </c>
      <c r="P1049">
        <f t="shared" si="418"/>
        <v>44.306298027763852</v>
      </c>
      <c r="Q1049">
        <f t="shared" si="419"/>
        <v>39.592775902128686</v>
      </c>
      <c r="R1049">
        <f t="shared" si="420"/>
        <v>35.627028838580138</v>
      </c>
      <c r="S1049">
        <f t="shared" si="421"/>
        <v>38.053388366938449</v>
      </c>
      <c r="T1049">
        <f t="shared" si="422"/>
        <v>44.261005756183259</v>
      </c>
      <c r="U1049">
        <f t="shared" si="423"/>
        <v>41.918651361567377</v>
      </c>
      <c r="V1049">
        <f t="shared" si="424"/>
        <v>20.193465605771831</v>
      </c>
      <c r="W1049" s="1">
        <v>474.465614713999</v>
      </c>
      <c r="X1049" s="1">
        <v>659.0367</v>
      </c>
      <c r="Y1049" s="1">
        <v>8012.5033800000001</v>
      </c>
      <c r="Z1049" s="13">
        <f t="shared" si="400"/>
        <v>780.59565217559179</v>
      </c>
      <c r="AA1049" s="13">
        <f t="shared" si="401"/>
        <v>703.35781176022977</v>
      </c>
      <c r="AB1049" s="13">
        <f t="shared" si="402"/>
        <v>780.59565217559179</v>
      </c>
      <c r="AC1049" s="13">
        <f t="shared" si="403"/>
        <v>728.55665719574165</v>
      </c>
      <c r="AD1049" s="13">
        <f t="shared" si="404"/>
        <v>561.48691738617811</v>
      </c>
      <c r="AE1049" s="13">
        <f t="shared" si="405"/>
        <v>509.44792240632813</v>
      </c>
      <c r="AF1049" s="13">
        <f t="shared" si="406"/>
        <v>570.25126677775449</v>
      </c>
      <c r="AG1049" s="13">
        <f t="shared" si="407"/>
        <v>605.30866434406084</v>
      </c>
      <c r="AH1049" s="13">
        <f t="shared" si="408"/>
        <v>605.85576571366994</v>
      </c>
      <c r="AI1049" s="13">
        <f t="shared" si="409"/>
        <v>631.60171251879081</v>
      </c>
      <c r="AJ1049" s="13">
        <f t="shared" si="410"/>
        <v>754.84970537047082</v>
      </c>
      <c r="AK1049" s="13">
        <f t="shared" si="411"/>
        <v>780.59565217559179</v>
      </c>
      <c r="AL1049" s="1">
        <v>17088.267954999901</v>
      </c>
      <c r="AM1049" s="1">
        <v>104.63542839200001</v>
      </c>
      <c r="AN1049" s="1">
        <v>28282.601421623851</v>
      </c>
      <c r="AO1049" s="1">
        <v>23305.852583462576</v>
      </c>
      <c r="AP1049" s="1">
        <v>3038.571144</v>
      </c>
      <c r="AQ1049" s="1">
        <v>1569.4217444643934</v>
      </c>
      <c r="AR1049" s="1">
        <v>368.75594969687859</v>
      </c>
    </row>
    <row r="1050" spans="1:44" x14ac:dyDescent="0.25">
      <c r="A1050" s="1">
        <v>2939</v>
      </c>
      <c r="B1050" s="1" t="s">
        <v>1083</v>
      </c>
      <c r="C1050" s="1">
        <v>1403</v>
      </c>
      <c r="D1050" s="1">
        <v>14</v>
      </c>
      <c r="E1050" s="1">
        <v>4184</v>
      </c>
      <c r="F1050" s="2" t="s">
        <v>1083</v>
      </c>
      <c r="G1050" s="2" t="s">
        <v>1083</v>
      </c>
      <c r="H1050" s="2">
        <f t="shared" si="412"/>
        <v>508062.9478993378</v>
      </c>
      <c r="I1050" s="9">
        <v>136704.15679551649</v>
      </c>
      <c r="J1050" s="1">
        <v>14584.7519999999</v>
      </c>
      <c r="K1050">
        <f t="shared" si="413"/>
        <v>654.05586904723543</v>
      </c>
      <c r="L1050">
        <f t="shared" si="414"/>
        <v>547.1257390949977</v>
      </c>
      <c r="M1050">
        <f t="shared" si="415"/>
        <v>891.25736338543084</v>
      </c>
      <c r="N1050">
        <f t="shared" si="416"/>
        <v>1369.4303321223235</v>
      </c>
      <c r="O1050">
        <f t="shared" si="417"/>
        <v>1551.1273832549425</v>
      </c>
      <c r="P1050">
        <f t="shared" si="418"/>
        <v>1606.6862811120614</v>
      </c>
      <c r="Q1050">
        <f t="shared" si="419"/>
        <v>1435.7590840298183</v>
      </c>
      <c r="R1050">
        <f t="shared" si="420"/>
        <v>1291.9485720937689</v>
      </c>
      <c r="S1050">
        <f t="shared" si="421"/>
        <v>1379.9360307800252</v>
      </c>
      <c r="T1050">
        <f t="shared" si="422"/>
        <v>1605.0438403163228</v>
      </c>
      <c r="U1050">
        <f t="shared" si="423"/>
        <v>1520.1026730589367</v>
      </c>
      <c r="V1050">
        <f t="shared" si="424"/>
        <v>732.27883170403845</v>
      </c>
      <c r="W1050" s="1">
        <v>29398.565857641701</v>
      </c>
      <c r="X1050" s="1">
        <v>0</v>
      </c>
      <c r="Y1050" s="1">
        <v>15401.575769999999</v>
      </c>
      <c r="Z1050" s="13">
        <f t="shared" si="400"/>
        <v>1500.4552900063727</v>
      </c>
      <c r="AA1050" s="13">
        <f t="shared" si="401"/>
        <v>1351.9892744490269</v>
      </c>
      <c r="AB1050" s="13">
        <f t="shared" si="402"/>
        <v>1500.4552900063727</v>
      </c>
      <c r="AC1050" s="13">
        <f t="shared" si="403"/>
        <v>1400.4263120246112</v>
      </c>
      <c r="AD1050" s="13">
        <f t="shared" si="404"/>
        <v>1079.286072262094</v>
      </c>
      <c r="AE1050" s="13">
        <f t="shared" si="405"/>
        <v>979.25709428033258</v>
      </c>
      <c r="AF1050" s="13">
        <f t="shared" si="406"/>
        <v>1096.1328409718649</v>
      </c>
      <c r="AG1050" s="13">
        <f t="shared" si="407"/>
        <v>1163.5199158109499</v>
      </c>
      <c r="AH1050" s="13">
        <f t="shared" si="408"/>
        <v>1164.5715500878148</v>
      </c>
      <c r="AI1050" s="13">
        <f t="shared" si="409"/>
        <v>1214.0602219402638</v>
      </c>
      <c r="AJ1050" s="13">
        <f t="shared" si="410"/>
        <v>1450.9666181539237</v>
      </c>
      <c r="AK1050" s="13">
        <f t="shared" si="411"/>
        <v>1500.4552900063727</v>
      </c>
      <c r="AL1050" s="1">
        <v>34159.443189999896</v>
      </c>
      <c r="AM1050" s="1">
        <v>43159.819977874999</v>
      </c>
      <c r="AN1050" s="1">
        <v>371358.79110382131</v>
      </c>
      <c r="AO1050" s="1">
        <v>302835.68688270345</v>
      </c>
      <c r="AP1050" s="1">
        <v>12745.1780064</v>
      </c>
      <c r="AQ1050" s="1">
        <v>37767.0038238165</v>
      </c>
      <c r="AR1050" s="1">
        <v>18010.922390901349</v>
      </c>
    </row>
    <row r="1051" spans="1:44" x14ac:dyDescent="0.25">
      <c r="A1051" s="1">
        <v>2951</v>
      </c>
      <c r="B1051" s="1" t="s">
        <v>1098</v>
      </c>
      <c r="C1051" s="1">
        <v>1404</v>
      </c>
      <c r="D1051" s="1">
        <v>14</v>
      </c>
      <c r="E1051" s="1">
        <v>1258</v>
      </c>
      <c r="F1051" s="2" t="s">
        <v>1099</v>
      </c>
      <c r="G1051" s="2" t="s">
        <v>1083</v>
      </c>
      <c r="H1051" s="2">
        <f t="shared" si="412"/>
        <v>121152.50015333678</v>
      </c>
      <c r="I1051" s="9">
        <v>42256.317576638903</v>
      </c>
      <c r="J1051" s="1">
        <v>275.183999999999</v>
      </c>
      <c r="K1051">
        <f t="shared" si="413"/>
        <v>12.340676774476179</v>
      </c>
      <c r="L1051">
        <f t="shared" si="414"/>
        <v>10.323127152735838</v>
      </c>
      <c r="M1051">
        <f t="shared" si="415"/>
        <v>16.816176667649692</v>
      </c>
      <c r="N1051">
        <f t="shared" si="416"/>
        <v>25.838308153251472</v>
      </c>
      <c r="O1051">
        <f t="shared" si="417"/>
        <v>29.266554401036746</v>
      </c>
      <c r="P1051">
        <f t="shared" si="418"/>
        <v>30.314835492680498</v>
      </c>
      <c r="Q1051">
        <f t="shared" si="419"/>
        <v>27.089794038298542</v>
      </c>
      <c r="R1051">
        <f t="shared" si="420"/>
        <v>24.3763881527127</v>
      </c>
      <c r="S1051">
        <f t="shared" si="421"/>
        <v>26.036528882642067</v>
      </c>
      <c r="T1051">
        <f t="shared" si="422"/>
        <v>30.283846043704301</v>
      </c>
      <c r="U1051">
        <f t="shared" si="423"/>
        <v>28.681182510546069</v>
      </c>
      <c r="V1051">
        <f t="shared" si="424"/>
        <v>13.81658173026492</v>
      </c>
      <c r="W1051" s="1">
        <v>305.31226784099903</v>
      </c>
      <c r="X1051" s="1">
        <v>237.30840000000001</v>
      </c>
      <c r="Y1051" s="1">
        <v>12299.800589999901</v>
      </c>
      <c r="Z1051" s="13">
        <f t="shared" si="400"/>
        <v>1198.273549206378</v>
      </c>
      <c r="AA1051" s="13">
        <f t="shared" si="401"/>
        <v>1079.7076042006629</v>
      </c>
      <c r="AB1051" s="13">
        <f t="shared" si="402"/>
        <v>1198.273549206378</v>
      </c>
      <c r="AC1051" s="13">
        <f t="shared" si="403"/>
        <v>1118.3897437587775</v>
      </c>
      <c r="AD1051" s="13">
        <f t="shared" si="404"/>
        <v>861.92501771446848</v>
      </c>
      <c r="AE1051" s="13">
        <f t="shared" si="405"/>
        <v>782.04121226686811</v>
      </c>
      <c r="AF1051" s="13">
        <f t="shared" si="406"/>
        <v>875.37895897414467</v>
      </c>
      <c r="AG1051" s="13">
        <f t="shared" si="407"/>
        <v>929.19472401285054</v>
      </c>
      <c r="AH1051" s="13">
        <f t="shared" si="408"/>
        <v>930.03456612330797</v>
      </c>
      <c r="AI1051" s="13">
        <f t="shared" si="409"/>
        <v>969.55654779188012</v>
      </c>
      <c r="AJ1051" s="13">
        <f t="shared" si="410"/>
        <v>1158.7515675378061</v>
      </c>
      <c r="AK1051" s="13">
        <f t="shared" si="411"/>
        <v>1198.273549206378</v>
      </c>
      <c r="AL1051" s="1">
        <v>29085.008280000002</v>
      </c>
      <c r="AM1051" s="1">
        <v>53.704038797999999</v>
      </c>
      <c r="AN1051" s="1">
        <v>78896.182576697873</v>
      </c>
      <c r="AO1051" s="1">
        <v>76235.409354338422</v>
      </c>
      <c r="AP1051" s="1">
        <v>899.87052960000017</v>
      </c>
      <c r="AQ1051" s="1">
        <v>1519.9086549819986</v>
      </c>
      <c r="AR1051" s="1">
        <v>240.99403777744376</v>
      </c>
    </row>
    <row r="1052" spans="1:44" x14ac:dyDescent="0.25">
      <c r="A1052" s="1">
        <v>2952</v>
      </c>
      <c r="B1052" s="1" t="s">
        <v>1099</v>
      </c>
      <c r="C1052" s="1">
        <v>1404</v>
      </c>
      <c r="D1052" s="1">
        <v>14</v>
      </c>
      <c r="E1052" s="1">
        <v>2163</v>
      </c>
      <c r="F1052" s="2" t="s">
        <v>1099</v>
      </c>
      <c r="G1052" s="2" t="s">
        <v>1083</v>
      </c>
      <c r="H1052" s="2">
        <f t="shared" si="412"/>
        <v>226461.25677359645</v>
      </c>
      <c r="I1052" s="9">
        <v>112414.1593952793</v>
      </c>
      <c r="J1052" s="1">
        <v>873.17999999999904</v>
      </c>
      <c r="K1052">
        <f t="shared" si="413"/>
        <v>39.157916688241819</v>
      </c>
      <c r="L1052">
        <f t="shared" si="414"/>
        <v>32.756076542334952</v>
      </c>
      <c r="M1052">
        <f t="shared" si="415"/>
        <v>53.359022118503965</v>
      </c>
      <c r="N1052">
        <f t="shared" si="416"/>
        <v>81.986939332432755</v>
      </c>
      <c r="O1052">
        <f t="shared" si="417"/>
        <v>92.865028387905298</v>
      </c>
      <c r="P1052">
        <f t="shared" si="418"/>
        <v>96.191304928697974</v>
      </c>
      <c r="Q1052">
        <f t="shared" si="419"/>
        <v>85.95800031383213</v>
      </c>
      <c r="R1052">
        <f t="shared" si="420"/>
        <v>77.348154715338566</v>
      </c>
      <c r="S1052">
        <f t="shared" si="421"/>
        <v>82.615908954537545</v>
      </c>
      <c r="T1052">
        <f t="shared" si="422"/>
        <v>96.092973023292728</v>
      </c>
      <c r="U1052">
        <f t="shared" si="423"/>
        <v>91.007598350771403</v>
      </c>
      <c r="V1052">
        <f t="shared" si="424"/>
        <v>43.841076644109954</v>
      </c>
      <c r="W1052" s="1">
        <v>1303.1754776733001</v>
      </c>
      <c r="X1052" s="1">
        <v>791.027999999999</v>
      </c>
      <c r="Y1052" s="1">
        <v>35572.589955000003</v>
      </c>
      <c r="Z1052" s="13">
        <f t="shared" si="400"/>
        <v>3465.5597306591253</v>
      </c>
      <c r="AA1052" s="13">
        <f t="shared" si="401"/>
        <v>3122.6519157353209</v>
      </c>
      <c r="AB1052" s="13">
        <f t="shared" si="402"/>
        <v>3465.5597306591253</v>
      </c>
      <c r="AC1052" s="13">
        <f t="shared" si="403"/>
        <v>3234.5255903542125</v>
      </c>
      <c r="AD1052" s="13">
        <f t="shared" si="404"/>
        <v>2492.7969362398539</v>
      </c>
      <c r="AE1052" s="13">
        <f t="shared" si="405"/>
        <v>2261.7627959349416</v>
      </c>
      <c r="AF1052" s="13">
        <f t="shared" si="406"/>
        <v>2531.7074480166243</v>
      </c>
      <c r="AG1052" s="13">
        <f t="shared" si="407"/>
        <v>2687.3494951237085</v>
      </c>
      <c r="AH1052" s="13">
        <f t="shared" si="408"/>
        <v>2689.7784254794196</v>
      </c>
      <c r="AI1052" s="13">
        <f t="shared" si="409"/>
        <v>2804.0810304540223</v>
      </c>
      <c r="AJ1052" s="13">
        <f t="shared" si="410"/>
        <v>3351.2571256845226</v>
      </c>
      <c r="AK1052" s="13">
        <f t="shared" si="411"/>
        <v>3465.5597306591253</v>
      </c>
      <c r="AL1052" s="1">
        <v>73141.681695000007</v>
      </c>
      <c r="AM1052" s="1">
        <v>732.50426760599998</v>
      </c>
      <c r="AN1052" s="1">
        <v>114047.09737831716</v>
      </c>
      <c r="AO1052" s="1">
        <v>98558.485021630899</v>
      </c>
      <c r="AP1052" s="1">
        <v>2790.3760920000004</v>
      </c>
      <c r="AQ1052" s="1">
        <v>11849.496347856768</v>
      </c>
      <c r="AR1052" s="1">
        <v>848.73991682950054</v>
      </c>
    </row>
    <row r="1053" spans="1:44" x14ac:dyDescent="0.25">
      <c r="A1053" s="1">
        <v>2953</v>
      </c>
      <c r="B1053" s="1" t="s">
        <v>1100</v>
      </c>
      <c r="C1053" s="1">
        <v>1404</v>
      </c>
      <c r="D1053" s="1">
        <v>14</v>
      </c>
      <c r="E1053" s="1">
        <v>942</v>
      </c>
      <c r="F1053" s="2" t="s">
        <v>1099</v>
      </c>
      <c r="G1053" s="2" t="s">
        <v>1083</v>
      </c>
      <c r="H1053" s="2">
        <f t="shared" si="412"/>
        <v>93398.018663369556</v>
      </c>
      <c r="I1053" s="9">
        <v>26297.059611458899</v>
      </c>
      <c r="J1053" s="1">
        <v>428.65199999999902</v>
      </c>
      <c r="K1053">
        <f t="shared" si="413"/>
        <v>19.222977283318691</v>
      </c>
      <c r="L1053">
        <f t="shared" si="414"/>
        <v>16.080255757146233</v>
      </c>
      <c r="M1053">
        <f t="shared" si="415"/>
        <v>26.194429039992823</v>
      </c>
      <c r="N1053">
        <f t="shared" si="416"/>
        <v>40.248133854103308</v>
      </c>
      <c r="O1053">
        <f t="shared" si="417"/>
        <v>45.588286663153454</v>
      </c>
      <c r="P1053">
        <f t="shared" si="418"/>
        <v>47.221186055906223</v>
      </c>
      <c r="Q1053">
        <f t="shared" si="419"/>
        <v>42.197563790426635</v>
      </c>
      <c r="R1053">
        <f t="shared" si="420"/>
        <v>37.970912314802526</v>
      </c>
      <c r="S1053">
        <f t="shared" si="421"/>
        <v>40.556900759500202</v>
      </c>
      <c r="T1053">
        <f t="shared" si="422"/>
        <v>47.172914029616379</v>
      </c>
      <c r="U1053">
        <f t="shared" si="423"/>
        <v>44.676457372196822</v>
      </c>
      <c r="V1053">
        <f t="shared" si="424"/>
        <v>21.521983079835771</v>
      </c>
      <c r="W1053" s="1">
        <v>502.80862249799901</v>
      </c>
      <c r="X1053" s="1">
        <v>0</v>
      </c>
      <c r="Y1053" s="1">
        <v>11422.358955</v>
      </c>
      <c r="Z1053" s="13">
        <f t="shared" si="400"/>
        <v>1112.7912607335381</v>
      </c>
      <c r="AA1053" s="13">
        <f t="shared" si="401"/>
        <v>1002.683558272479</v>
      </c>
      <c r="AB1053" s="13">
        <f t="shared" si="402"/>
        <v>1112.7912607335381</v>
      </c>
      <c r="AC1053" s="13">
        <f t="shared" si="403"/>
        <v>1038.6061962003996</v>
      </c>
      <c r="AD1053" s="13">
        <f t="shared" si="404"/>
        <v>800.43711868254547</v>
      </c>
      <c r="AE1053" s="13">
        <f t="shared" si="405"/>
        <v>726.25205414940706</v>
      </c>
      <c r="AF1053" s="13">
        <f t="shared" si="406"/>
        <v>812.93128436458494</v>
      </c>
      <c r="AG1053" s="13">
        <f t="shared" si="407"/>
        <v>862.90794709274405</v>
      </c>
      <c r="AH1053" s="13">
        <f t="shared" si="408"/>
        <v>863.68787665184345</v>
      </c>
      <c r="AI1053" s="13">
        <f t="shared" si="409"/>
        <v>900.39044413886359</v>
      </c>
      <c r="AJ1053" s="13">
        <f t="shared" si="410"/>
        <v>1076.088693246518</v>
      </c>
      <c r="AK1053" s="13">
        <f t="shared" si="411"/>
        <v>1112.7912607335381</v>
      </c>
      <c r="AL1053" s="1">
        <v>13807.6856849999</v>
      </c>
      <c r="AM1053" s="1">
        <v>135.55434896100002</v>
      </c>
      <c r="AN1053" s="1">
        <v>67100.959051910657</v>
      </c>
      <c r="AO1053" s="1">
        <v>59808.995184066604</v>
      </c>
      <c r="AP1053" s="1">
        <v>1311.7535424000002</v>
      </c>
      <c r="AQ1053" s="1">
        <v>5562.3537194016653</v>
      </c>
      <c r="AR1053" s="1">
        <v>417.85660604238689</v>
      </c>
    </row>
    <row r="1054" spans="1:44" x14ac:dyDescent="0.25">
      <c r="A1054" s="1">
        <v>2961</v>
      </c>
      <c r="B1054" s="1" t="s">
        <v>1101</v>
      </c>
      <c r="C1054" s="1">
        <v>1405</v>
      </c>
      <c r="D1054" s="1">
        <v>14</v>
      </c>
      <c r="E1054" s="1">
        <v>380</v>
      </c>
      <c r="F1054" s="2" t="s">
        <v>1102</v>
      </c>
      <c r="G1054" s="2" t="s">
        <v>1083</v>
      </c>
      <c r="H1054" s="2">
        <f t="shared" si="412"/>
        <v>34111.014174504868</v>
      </c>
      <c r="I1054" s="9">
        <v>22357.815961165987</v>
      </c>
      <c r="J1054" s="1">
        <v>211.67999999999901</v>
      </c>
      <c r="K1054">
        <f t="shared" si="413"/>
        <v>9.4928282880585897</v>
      </c>
      <c r="L1054">
        <f t="shared" si="414"/>
        <v>7.9408670405660216</v>
      </c>
      <c r="M1054">
        <f t="shared" si="415"/>
        <v>12.935520513576671</v>
      </c>
      <c r="N1054">
        <f t="shared" si="416"/>
        <v>19.875621656347263</v>
      </c>
      <c r="O1054">
        <f t="shared" si="417"/>
        <v>22.512734154643628</v>
      </c>
      <c r="P1054">
        <f t="shared" si="418"/>
        <v>23.319104225138819</v>
      </c>
      <c r="Q1054">
        <f t="shared" si="419"/>
        <v>20.838303106383474</v>
      </c>
      <c r="R1054">
        <f t="shared" si="420"/>
        <v>18.751067809778981</v>
      </c>
      <c r="S1054">
        <f t="shared" si="421"/>
        <v>20.028099140493879</v>
      </c>
      <c r="T1054">
        <f t="shared" si="422"/>
        <v>23.295266187464822</v>
      </c>
      <c r="U1054">
        <f t="shared" si="423"/>
        <v>22.062448085035413</v>
      </c>
      <c r="V1054">
        <f t="shared" si="424"/>
        <v>10.628139792511467</v>
      </c>
      <c r="W1054" s="1">
        <v>216.15316853899901</v>
      </c>
      <c r="X1054" s="1">
        <v>0</v>
      </c>
      <c r="Y1054" s="1">
        <v>7800.4450649999899</v>
      </c>
      <c r="Z1054" s="13">
        <f t="shared" si="400"/>
        <v>759.93646604534013</v>
      </c>
      <c r="AA1054" s="13">
        <f t="shared" si="401"/>
        <v>684.74279653586575</v>
      </c>
      <c r="AB1054" s="13">
        <f t="shared" si="402"/>
        <v>759.93646604534013</v>
      </c>
      <c r="AC1054" s="13">
        <f t="shared" si="403"/>
        <v>709.27473121333185</v>
      </c>
      <c r="AD1054" s="13">
        <f t="shared" si="404"/>
        <v>546.62664663825331</v>
      </c>
      <c r="AE1054" s="13">
        <f t="shared" si="405"/>
        <v>495.96491180624503</v>
      </c>
      <c r="AF1054" s="13">
        <f t="shared" si="406"/>
        <v>555.15903941453666</v>
      </c>
      <c r="AG1054" s="13">
        <f t="shared" si="407"/>
        <v>589.28861051967067</v>
      </c>
      <c r="AH1054" s="13">
        <f t="shared" si="408"/>
        <v>589.821232345363</v>
      </c>
      <c r="AI1054" s="13">
        <f t="shared" si="409"/>
        <v>614.88578884852143</v>
      </c>
      <c r="AJ1054" s="13">
        <f t="shared" si="410"/>
        <v>734.87190954218181</v>
      </c>
      <c r="AK1054" s="13">
        <f t="shared" si="411"/>
        <v>759.93646604534013</v>
      </c>
      <c r="AL1054" s="1">
        <v>14090.625964999999</v>
      </c>
      <c r="AM1054" s="1">
        <v>38.911762627000002</v>
      </c>
      <c r="AN1054" s="1">
        <v>11753.198213338879</v>
      </c>
      <c r="AO1054" s="1">
        <v>10108.562566321116</v>
      </c>
      <c r="AP1054" s="1">
        <v>372.63240000000002</v>
      </c>
      <c r="AQ1054" s="1">
        <v>1113.6786816587767</v>
      </c>
      <c r="AR1054" s="1">
        <v>158.32456535898592</v>
      </c>
    </row>
    <row r="1055" spans="1:44" x14ac:dyDescent="0.25">
      <c r="A1055" s="1">
        <v>2962</v>
      </c>
      <c r="B1055" s="1" t="s">
        <v>1103</v>
      </c>
      <c r="C1055" s="1">
        <v>1405</v>
      </c>
      <c r="D1055" s="1">
        <v>14</v>
      </c>
      <c r="E1055" s="1">
        <v>790</v>
      </c>
      <c r="F1055" s="2" t="s">
        <v>1102</v>
      </c>
      <c r="G1055" s="2" t="s">
        <v>1083</v>
      </c>
      <c r="H1055" s="2">
        <f t="shared" si="412"/>
        <v>83256.265245981922</v>
      </c>
      <c r="I1055" s="9">
        <v>27218.7007416862</v>
      </c>
      <c r="J1055" s="1">
        <v>222.26399999999899</v>
      </c>
      <c r="K1055">
        <f t="shared" si="413"/>
        <v>9.9674697024615195</v>
      </c>
      <c r="L1055">
        <f t="shared" si="414"/>
        <v>8.3379103925943223</v>
      </c>
      <c r="M1055">
        <f t="shared" si="415"/>
        <v>13.582296539255507</v>
      </c>
      <c r="N1055">
        <f t="shared" si="416"/>
        <v>20.869402739164631</v>
      </c>
      <c r="O1055">
        <f t="shared" si="417"/>
        <v>23.638370862375812</v>
      </c>
      <c r="P1055">
        <f t="shared" si="418"/>
        <v>24.485059436395765</v>
      </c>
      <c r="Q1055">
        <f t="shared" si="419"/>
        <v>21.880218261702648</v>
      </c>
      <c r="R1055">
        <f t="shared" si="420"/>
        <v>19.688621200267931</v>
      </c>
      <c r="S1055">
        <f t="shared" si="421"/>
        <v>21.029504097518576</v>
      </c>
      <c r="T1055">
        <f t="shared" si="422"/>
        <v>24.460029496838064</v>
      </c>
      <c r="U1055">
        <f t="shared" si="423"/>
        <v>23.165570489287187</v>
      </c>
      <c r="V1055">
        <f t="shared" si="424"/>
        <v>11.15954678213704</v>
      </c>
      <c r="W1055" s="1">
        <v>333.93398352930001</v>
      </c>
      <c r="X1055" s="1">
        <v>0</v>
      </c>
      <c r="Y1055" s="1">
        <v>15709.247294999999</v>
      </c>
      <c r="Z1055" s="13">
        <f t="shared" si="400"/>
        <v>1530.4293247522069</v>
      </c>
      <c r="AA1055" s="13">
        <f t="shared" si="401"/>
        <v>1378.997459070215</v>
      </c>
      <c r="AB1055" s="13">
        <f t="shared" si="402"/>
        <v>1530.4293247522069</v>
      </c>
      <c r="AC1055" s="13">
        <f t="shared" si="403"/>
        <v>1428.402105248965</v>
      </c>
      <c r="AD1055" s="13">
        <f t="shared" si="404"/>
        <v>1100.8465668973865</v>
      </c>
      <c r="AE1055" s="13">
        <f t="shared" si="405"/>
        <v>998.81934739414487</v>
      </c>
      <c r="AF1055" s="13">
        <f t="shared" si="406"/>
        <v>1118.0298772115791</v>
      </c>
      <c r="AG1055" s="13">
        <f t="shared" si="407"/>
        <v>1186.7631184683507</v>
      </c>
      <c r="AH1055" s="13">
        <f t="shared" si="408"/>
        <v>1187.8357608502652</v>
      </c>
      <c r="AI1055" s="13">
        <f t="shared" si="409"/>
        <v>1238.3130494109298</v>
      </c>
      <c r="AJ1055" s="13">
        <f t="shared" si="410"/>
        <v>1479.9520361915424</v>
      </c>
      <c r="AK1055" s="13">
        <f t="shared" si="411"/>
        <v>1530.4293247522069</v>
      </c>
      <c r="AL1055" s="1">
        <v>10913.9945199999</v>
      </c>
      <c r="AM1055" s="1">
        <v>39.260943157</v>
      </c>
      <c r="AN1055" s="1">
        <v>56037.564504295719</v>
      </c>
      <c r="AO1055" s="1">
        <v>53350.746877805897</v>
      </c>
      <c r="AP1055" s="1">
        <v>2062.3680000000004</v>
      </c>
      <c r="AQ1055" s="1">
        <v>393.97715792927244</v>
      </c>
      <c r="AR1055" s="1">
        <v>230.47246856054912</v>
      </c>
    </row>
    <row r="1056" spans="1:44" x14ac:dyDescent="0.25">
      <c r="A1056" s="1">
        <v>2963</v>
      </c>
      <c r="B1056" s="1" t="s">
        <v>1104</v>
      </c>
      <c r="C1056" s="1">
        <v>1405</v>
      </c>
      <c r="D1056" s="1">
        <v>14</v>
      </c>
      <c r="E1056" s="1">
        <v>1349</v>
      </c>
      <c r="F1056" s="2" t="s">
        <v>1102</v>
      </c>
      <c r="G1056" s="2" t="s">
        <v>1083</v>
      </c>
      <c r="H1056" s="2">
        <f t="shared" si="412"/>
        <v>182698.53828204493</v>
      </c>
      <c r="I1056" s="9">
        <v>124074.9682514329</v>
      </c>
      <c r="J1056" s="1">
        <v>740.88</v>
      </c>
      <c r="K1056">
        <f t="shared" si="413"/>
        <v>33.22489900820522</v>
      </c>
      <c r="L1056">
        <f t="shared" si="414"/>
        <v>27.793034641981205</v>
      </c>
      <c r="M1056">
        <f t="shared" si="415"/>
        <v>45.274321797518567</v>
      </c>
      <c r="N1056">
        <f t="shared" si="416"/>
        <v>69.564675797215742</v>
      </c>
      <c r="O1056">
        <f t="shared" si="417"/>
        <v>78.794569541253068</v>
      </c>
      <c r="P1056">
        <f t="shared" si="418"/>
        <v>81.616864787986259</v>
      </c>
      <c r="Q1056">
        <f t="shared" si="419"/>
        <v>72.934060872342499</v>
      </c>
      <c r="R1056">
        <f t="shared" si="420"/>
        <v>65.628737334226741</v>
      </c>
      <c r="S1056">
        <f t="shared" si="421"/>
        <v>70.098346991728903</v>
      </c>
      <c r="T1056">
        <f t="shared" si="422"/>
        <v>81.533431656127263</v>
      </c>
      <c r="U1056">
        <f t="shared" si="423"/>
        <v>77.218568297624316</v>
      </c>
      <c r="V1056">
        <f t="shared" si="424"/>
        <v>37.198489273790308</v>
      </c>
      <c r="W1056" s="1">
        <v>831.29577877500003</v>
      </c>
      <c r="X1056" s="1">
        <v>41391</v>
      </c>
      <c r="Y1056" s="1">
        <v>26079.406079999899</v>
      </c>
      <c r="Z1056" s="13">
        <f t="shared" si="400"/>
        <v>2540.7129372555241</v>
      </c>
      <c r="AA1056" s="13">
        <f t="shared" si="401"/>
        <v>2289.3162252163893</v>
      </c>
      <c r="AB1056" s="13">
        <f t="shared" si="402"/>
        <v>2540.7129372555241</v>
      </c>
      <c r="AC1056" s="13">
        <f t="shared" si="403"/>
        <v>2371.3344025191573</v>
      </c>
      <c r="AD1056" s="13">
        <f t="shared" si="404"/>
        <v>1827.549347894502</v>
      </c>
      <c r="AE1056" s="13">
        <f t="shared" si="405"/>
        <v>1658.1708131581356</v>
      </c>
      <c r="AF1056" s="13">
        <f t="shared" si="406"/>
        <v>1856.0758914689427</v>
      </c>
      <c r="AG1056" s="13">
        <f t="shared" si="407"/>
        <v>1970.1820657667067</v>
      </c>
      <c r="AH1056" s="13">
        <f t="shared" si="408"/>
        <v>1971.9627924769845</v>
      </c>
      <c r="AI1056" s="13">
        <f t="shared" si="409"/>
        <v>2055.7616964900303</v>
      </c>
      <c r="AJ1056" s="13">
        <f t="shared" si="410"/>
        <v>2456.9140332424781</v>
      </c>
      <c r="AK1056" s="13">
        <f t="shared" si="411"/>
        <v>2540.7129372555241</v>
      </c>
      <c r="AL1056" s="1">
        <v>54799.869769999998</v>
      </c>
      <c r="AM1056" s="1">
        <v>232.51662265799999</v>
      </c>
      <c r="AN1056" s="1">
        <v>58623.570030612042</v>
      </c>
      <c r="AO1056" s="1">
        <v>50402.416129295569</v>
      </c>
      <c r="AP1056" s="1">
        <v>2410.002</v>
      </c>
      <c r="AQ1056" s="1">
        <v>5124.2437395849165</v>
      </c>
      <c r="AR1056" s="1">
        <v>686.90816173154963</v>
      </c>
    </row>
    <row r="1057" spans="1:44" x14ac:dyDescent="0.25">
      <c r="A1057" s="1">
        <v>2964</v>
      </c>
      <c r="B1057" s="1" t="s">
        <v>1105</v>
      </c>
      <c r="C1057" s="1">
        <v>1405</v>
      </c>
      <c r="D1057" s="1">
        <v>14</v>
      </c>
      <c r="E1057" s="1">
        <v>578</v>
      </c>
      <c r="F1057" s="2" t="s">
        <v>1102</v>
      </c>
      <c r="G1057" s="2" t="s">
        <v>1083</v>
      </c>
      <c r="H1057" s="2">
        <f t="shared" si="412"/>
        <v>73589.499335500033</v>
      </c>
      <c r="I1057" s="9">
        <v>21336.455572827981</v>
      </c>
      <c r="J1057" s="1">
        <v>1783.40399999999</v>
      </c>
      <c r="K1057">
        <f t="shared" si="413"/>
        <v>79.977078326893547</v>
      </c>
      <c r="L1057">
        <f t="shared" si="414"/>
        <v>66.90180481676866</v>
      </c>
      <c r="M1057">
        <f t="shared" si="415"/>
        <v>108.98176032688336</v>
      </c>
      <c r="N1057">
        <f t="shared" si="416"/>
        <v>167.45211245472555</v>
      </c>
      <c r="O1057">
        <f t="shared" si="417"/>
        <v>189.66978525287237</v>
      </c>
      <c r="P1057">
        <f t="shared" si="418"/>
        <v>196.46345309679438</v>
      </c>
      <c r="Q1057">
        <f t="shared" si="419"/>
        <v>175.56270367128059</v>
      </c>
      <c r="R1057">
        <f t="shared" si="420"/>
        <v>157.97774629738777</v>
      </c>
      <c r="S1057">
        <f t="shared" si="421"/>
        <v>168.73673525866076</v>
      </c>
      <c r="T1057">
        <f t="shared" si="422"/>
        <v>196.26261762939095</v>
      </c>
      <c r="U1057">
        <f t="shared" si="423"/>
        <v>185.8761251164232</v>
      </c>
      <c r="V1057">
        <f t="shared" si="424"/>
        <v>89.542077751909019</v>
      </c>
      <c r="W1057" s="1">
        <v>2097.968646494</v>
      </c>
      <c r="X1057" s="1">
        <v>3170.0906999999902</v>
      </c>
      <c r="Y1057" s="1">
        <v>3543.5548050000002</v>
      </c>
      <c r="Z1057" s="13">
        <f t="shared" si="400"/>
        <v>345.22088077158816</v>
      </c>
      <c r="AA1057" s="13">
        <f t="shared" si="401"/>
        <v>311.06220307107662</v>
      </c>
      <c r="AB1057" s="13">
        <f t="shared" si="402"/>
        <v>345.22088077158816</v>
      </c>
      <c r="AC1057" s="13">
        <f t="shared" si="403"/>
        <v>322.20647167086855</v>
      </c>
      <c r="AD1057" s="13">
        <f t="shared" si="404"/>
        <v>248.31935410034481</v>
      </c>
      <c r="AE1057" s="13">
        <f t="shared" si="405"/>
        <v>225.30494499962523</v>
      </c>
      <c r="AF1057" s="13">
        <f t="shared" si="406"/>
        <v>252.19541516719448</v>
      </c>
      <c r="AG1057" s="13">
        <f t="shared" si="407"/>
        <v>267.69965943459351</v>
      </c>
      <c r="AH1057" s="13">
        <f t="shared" si="408"/>
        <v>267.94161673497223</v>
      </c>
      <c r="AI1057" s="13">
        <f t="shared" si="409"/>
        <v>279.32784263514282</v>
      </c>
      <c r="AJ1057" s="13">
        <f t="shared" si="410"/>
        <v>333.83465487141751</v>
      </c>
      <c r="AK1057" s="13">
        <f t="shared" si="411"/>
        <v>345.22088077158816</v>
      </c>
      <c r="AL1057" s="1">
        <v>9124.1148499999999</v>
      </c>
      <c r="AM1057" s="1">
        <v>1617.322571334</v>
      </c>
      <c r="AN1057" s="1">
        <v>52253.04376267206</v>
      </c>
      <c r="AO1057" s="1">
        <v>29904.497592033302</v>
      </c>
      <c r="AP1057" s="1">
        <v>3404.4695999999999</v>
      </c>
      <c r="AQ1057" s="1">
        <v>17269.142956730244</v>
      </c>
      <c r="AR1057" s="1">
        <v>1674.9336139085126</v>
      </c>
    </row>
    <row r="1058" spans="1:44" x14ac:dyDescent="0.25">
      <c r="A1058" s="1">
        <v>2971</v>
      </c>
      <c r="B1058" s="1" t="s">
        <v>1106</v>
      </c>
      <c r="C1058" s="1">
        <v>1406</v>
      </c>
      <c r="D1058" s="1">
        <v>14</v>
      </c>
      <c r="E1058" s="1">
        <v>1532</v>
      </c>
      <c r="F1058" s="2" t="s">
        <v>1107</v>
      </c>
      <c r="G1058" s="2" t="s">
        <v>1083</v>
      </c>
      <c r="H1058" s="2">
        <f t="shared" si="412"/>
        <v>209049.80475756101</v>
      </c>
      <c r="I1058" s="9">
        <v>47225.260512657187</v>
      </c>
      <c r="J1058" s="1">
        <v>1047.816</v>
      </c>
      <c r="K1058">
        <f t="shared" si="413"/>
        <v>46.989500025890237</v>
      </c>
      <c r="L1058">
        <f t="shared" si="414"/>
        <v>39.307291850801988</v>
      </c>
      <c r="M1058">
        <f t="shared" si="415"/>
        <v>64.030826542204835</v>
      </c>
      <c r="N1058">
        <f t="shared" si="416"/>
        <v>98.384327198919422</v>
      </c>
      <c r="O1058">
        <f t="shared" si="417"/>
        <v>111.43803406548648</v>
      </c>
      <c r="P1058">
        <f t="shared" si="418"/>
        <v>115.4295659144377</v>
      </c>
      <c r="Q1058">
        <f t="shared" si="419"/>
        <v>103.14960037659867</v>
      </c>
      <c r="R1058">
        <f t="shared" si="420"/>
        <v>92.817785658406393</v>
      </c>
      <c r="S1058">
        <f t="shared" si="421"/>
        <v>99.139090745445159</v>
      </c>
      <c r="T1058">
        <f t="shared" si="422"/>
        <v>115.3115676279514</v>
      </c>
      <c r="U1058">
        <f t="shared" si="423"/>
        <v>109.20911802092581</v>
      </c>
      <c r="V1058">
        <f t="shared" si="424"/>
        <v>52.609291972932006</v>
      </c>
      <c r="W1058" s="1">
        <v>1568.2024487282899</v>
      </c>
      <c r="X1058" s="1">
        <v>5468.2110000000002</v>
      </c>
      <c r="Y1058" s="1">
        <v>17011.877400000001</v>
      </c>
      <c r="Z1058" s="13">
        <f t="shared" si="400"/>
        <v>1657.3344064891005</v>
      </c>
      <c r="AA1058" s="13">
        <f t="shared" si="401"/>
        <v>1493.3456242732104</v>
      </c>
      <c r="AB1058" s="13">
        <f t="shared" si="402"/>
        <v>1657.3344064891005</v>
      </c>
      <c r="AC1058" s="13">
        <f t="shared" si="403"/>
        <v>1546.8469644711447</v>
      </c>
      <c r="AD1058" s="13">
        <f t="shared" si="404"/>
        <v>1192.1301180502705</v>
      </c>
      <c r="AE1058" s="13">
        <f t="shared" si="405"/>
        <v>1081.642676032315</v>
      </c>
      <c r="AF1058" s="13">
        <f t="shared" si="406"/>
        <v>1210.7382895878234</v>
      </c>
      <c r="AG1058" s="13">
        <f t="shared" si="407"/>
        <v>1285.1709757380365</v>
      </c>
      <c r="AH1058" s="13">
        <f t="shared" si="408"/>
        <v>1286.3325629453996</v>
      </c>
      <c r="AI1058" s="13">
        <f t="shared" si="409"/>
        <v>1340.9954903506969</v>
      </c>
      <c r="AJ1058" s="13">
        <f t="shared" si="410"/>
        <v>1602.6714790838032</v>
      </c>
      <c r="AK1058" s="13">
        <f t="shared" si="411"/>
        <v>1657.3344064891005</v>
      </c>
      <c r="AL1058" s="1">
        <v>14674.3796799999</v>
      </c>
      <c r="AM1058" s="1">
        <v>7454.7739839290007</v>
      </c>
      <c r="AN1058" s="1">
        <v>161824.54424490381</v>
      </c>
      <c r="AO1058" s="1">
        <v>75673.822545098359</v>
      </c>
      <c r="AP1058" s="1">
        <v>5715.2592000000004</v>
      </c>
      <c r="AQ1058" s="1">
        <v>79397.33433707185</v>
      </c>
      <c r="AR1058" s="1">
        <v>1038.1281627336039</v>
      </c>
    </row>
    <row r="1059" spans="1:44" x14ac:dyDescent="0.25">
      <c r="A1059" s="1">
        <v>2972</v>
      </c>
      <c r="B1059" s="1" t="s">
        <v>1108</v>
      </c>
      <c r="C1059" s="1">
        <v>1406</v>
      </c>
      <c r="D1059" s="1">
        <v>14</v>
      </c>
      <c r="E1059" s="1">
        <v>605</v>
      </c>
      <c r="F1059" s="2" t="s">
        <v>1107</v>
      </c>
      <c r="G1059" s="2" t="s">
        <v>1083</v>
      </c>
      <c r="H1059" s="2">
        <f t="shared" si="412"/>
        <v>54702.762963411558</v>
      </c>
      <c r="I1059" s="9">
        <v>36803.380409966201</v>
      </c>
      <c r="J1059" s="1">
        <v>127.008</v>
      </c>
      <c r="K1059">
        <f t="shared" si="413"/>
        <v>5.6956969728351803</v>
      </c>
      <c r="L1059">
        <f t="shared" si="414"/>
        <v>4.764520224339635</v>
      </c>
      <c r="M1059">
        <f t="shared" si="415"/>
        <v>7.7613123081460396</v>
      </c>
      <c r="N1059">
        <f t="shared" si="416"/>
        <v>11.925372993808413</v>
      </c>
      <c r="O1059">
        <f t="shared" si="417"/>
        <v>13.507640492786239</v>
      </c>
      <c r="P1059">
        <f t="shared" si="418"/>
        <v>13.991462535083357</v>
      </c>
      <c r="Q1059">
        <f t="shared" si="419"/>
        <v>12.502981863830142</v>
      </c>
      <c r="R1059">
        <f t="shared" si="420"/>
        <v>11.25064068586744</v>
      </c>
      <c r="S1059">
        <f t="shared" si="421"/>
        <v>12.016859484296383</v>
      </c>
      <c r="T1059">
        <f t="shared" si="422"/>
        <v>13.977159712478958</v>
      </c>
      <c r="U1059">
        <f t="shared" si="423"/>
        <v>13.23746885102131</v>
      </c>
      <c r="V1059">
        <f t="shared" si="424"/>
        <v>6.376883875506909</v>
      </c>
      <c r="W1059" s="1">
        <v>246.84098582639899</v>
      </c>
      <c r="X1059" s="1">
        <v>0</v>
      </c>
      <c r="Y1059" s="1">
        <v>17392.020974999901</v>
      </c>
      <c r="Z1059" s="13">
        <f t="shared" si="400"/>
        <v>1694.3688272904815</v>
      </c>
      <c r="AA1059" s="13">
        <f t="shared" si="401"/>
        <v>1526.7155887382539</v>
      </c>
      <c r="AB1059" s="13">
        <f t="shared" si="402"/>
        <v>1694.3688272904815</v>
      </c>
      <c r="AC1059" s="13">
        <f t="shared" si="403"/>
        <v>1581.4124578159183</v>
      </c>
      <c r="AD1059" s="13">
        <f t="shared" si="404"/>
        <v>1218.7691887586382</v>
      </c>
      <c r="AE1059" s="13">
        <f t="shared" si="405"/>
        <v>1105.8128192840752</v>
      </c>
      <c r="AF1059" s="13">
        <f t="shared" si="406"/>
        <v>1237.7931742999117</v>
      </c>
      <c r="AG1059" s="13">
        <f t="shared" si="407"/>
        <v>1313.889116465007</v>
      </c>
      <c r="AH1059" s="13">
        <f t="shared" si="408"/>
        <v>1315.0766602380857</v>
      </c>
      <c r="AI1059" s="13">
        <f t="shared" si="409"/>
        <v>1370.9610730888287</v>
      </c>
      <c r="AJ1059" s="13">
        <f t="shared" si="410"/>
        <v>1638.4844144397384</v>
      </c>
      <c r="AK1059" s="13">
        <f t="shared" si="411"/>
        <v>1694.3688272904815</v>
      </c>
      <c r="AL1059" s="1">
        <v>19001.172054999897</v>
      </c>
      <c r="AM1059" s="1">
        <v>36.338394139999998</v>
      </c>
      <c r="AN1059" s="1">
        <v>17899.382553445361</v>
      </c>
      <c r="AO1059" s="1">
        <v>15443.637254101708</v>
      </c>
      <c r="AP1059" s="1">
        <v>2235.7943999999998</v>
      </c>
      <c r="AQ1059" s="1">
        <v>0</v>
      </c>
      <c r="AR1059" s="1">
        <v>219.9508993436545</v>
      </c>
    </row>
    <row r="1060" spans="1:44" x14ac:dyDescent="0.25">
      <c r="A1060" s="1">
        <v>2973</v>
      </c>
      <c r="B1060" s="1" t="s">
        <v>1109</v>
      </c>
      <c r="C1060" s="1">
        <v>1406</v>
      </c>
      <c r="D1060" s="1">
        <v>14</v>
      </c>
      <c r="E1060" s="1">
        <v>414</v>
      </c>
      <c r="F1060" s="2" t="s">
        <v>1107</v>
      </c>
      <c r="G1060" s="2" t="s">
        <v>1083</v>
      </c>
      <c r="H1060" s="2">
        <f t="shared" si="412"/>
        <v>40514.329735869353</v>
      </c>
      <c r="I1060" s="9">
        <v>31056.891611474803</v>
      </c>
      <c r="J1060" s="1">
        <v>322.81200000000001</v>
      </c>
      <c r="K1060">
        <f t="shared" si="413"/>
        <v>14.476563139289418</v>
      </c>
      <c r="L1060">
        <f t="shared" si="414"/>
        <v>12.10982223686324</v>
      </c>
      <c r="M1060">
        <f t="shared" si="415"/>
        <v>19.726668783204516</v>
      </c>
      <c r="N1060">
        <f t="shared" si="416"/>
        <v>30.310323025929719</v>
      </c>
      <c r="O1060">
        <f t="shared" si="417"/>
        <v>34.331919585831692</v>
      </c>
      <c r="P1060">
        <f t="shared" si="418"/>
        <v>35.561633943336872</v>
      </c>
      <c r="Q1060">
        <f t="shared" si="419"/>
        <v>31.778412237234946</v>
      </c>
      <c r="R1060">
        <f t="shared" si="420"/>
        <v>28.595378409913078</v>
      </c>
      <c r="S1060">
        <f t="shared" si="421"/>
        <v>30.542851189253309</v>
      </c>
      <c r="T1060">
        <f t="shared" si="422"/>
        <v>35.52528093588402</v>
      </c>
      <c r="U1060">
        <f t="shared" si="423"/>
        <v>33.645233329679165</v>
      </c>
      <c r="V1060">
        <f t="shared" si="424"/>
        <v>16.207913183580061</v>
      </c>
      <c r="W1060" s="1">
        <v>359.72435517899902</v>
      </c>
      <c r="X1060" s="1">
        <v>0</v>
      </c>
      <c r="Y1060" s="1">
        <v>11363.453744999901</v>
      </c>
      <c r="Z1060" s="13">
        <f t="shared" si="400"/>
        <v>1107.0525859853512</v>
      </c>
      <c r="AA1060" s="13">
        <f t="shared" si="401"/>
        <v>997.51270995678738</v>
      </c>
      <c r="AB1060" s="13">
        <f t="shared" si="402"/>
        <v>1107.0525859853512</v>
      </c>
      <c r="AC1060" s="13">
        <f t="shared" si="403"/>
        <v>1033.2500945111065</v>
      </c>
      <c r="AD1060" s="13">
        <f t="shared" si="404"/>
        <v>796.30925711265229</v>
      </c>
      <c r="AE1060" s="13">
        <f t="shared" si="405"/>
        <v>722.5067656384075</v>
      </c>
      <c r="AF1060" s="13">
        <f t="shared" si="406"/>
        <v>808.7389902675601</v>
      </c>
      <c r="AG1060" s="13">
        <f t="shared" si="407"/>
        <v>858.45792288719213</v>
      </c>
      <c r="AH1060" s="13">
        <f t="shared" si="408"/>
        <v>859.23383034239475</v>
      </c>
      <c r="AI1060" s="13">
        <f t="shared" si="409"/>
        <v>895.74712235191646</v>
      </c>
      <c r="AJ1060" s="13">
        <f t="shared" si="410"/>
        <v>1070.5392939758297</v>
      </c>
      <c r="AK1060" s="13">
        <f t="shared" si="411"/>
        <v>1107.0525859853512</v>
      </c>
      <c r="AL1060" s="1">
        <v>18964.578149999903</v>
      </c>
      <c r="AM1060" s="1">
        <v>46.323361295999995</v>
      </c>
      <c r="AN1060" s="1">
        <v>9457.4381243945518</v>
      </c>
      <c r="AO1060" s="1">
        <v>7300.6285201208075</v>
      </c>
      <c r="AP1060" s="1">
        <v>1668.6432000000004</v>
      </c>
      <c r="AQ1060" s="1">
        <v>187.04911382833237</v>
      </c>
      <c r="AR1060" s="1">
        <v>301.11729044541312</v>
      </c>
    </row>
    <row r="1061" spans="1:44" x14ac:dyDescent="0.25">
      <c r="A1061" s="1">
        <v>2974</v>
      </c>
      <c r="B1061" s="1" t="s">
        <v>1110</v>
      </c>
      <c r="C1061" s="1">
        <v>1406</v>
      </c>
      <c r="D1061" s="1">
        <v>14</v>
      </c>
      <c r="E1061" s="1">
        <v>2110</v>
      </c>
      <c r="F1061" s="2" t="s">
        <v>1107</v>
      </c>
      <c r="G1061" s="2" t="s">
        <v>1083</v>
      </c>
      <c r="H1061" s="2">
        <f t="shared" si="412"/>
        <v>333445.23468406172</v>
      </c>
      <c r="I1061" s="9">
        <v>79241.893321138399</v>
      </c>
      <c r="J1061" s="1">
        <v>926.099999999999</v>
      </c>
      <c r="K1061">
        <f t="shared" si="413"/>
        <v>41.531123760256477</v>
      </c>
      <c r="L1061">
        <f t="shared" si="414"/>
        <v>34.741293302476464</v>
      </c>
      <c r="M1061">
        <f t="shared" si="415"/>
        <v>56.592902246898142</v>
      </c>
      <c r="N1061">
        <f t="shared" si="416"/>
        <v>86.955844746519588</v>
      </c>
      <c r="O1061">
        <f t="shared" si="417"/>
        <v>98.493211926566218</v>
      </c>
      <c r="P1061">
        <f t="shared" si="418"/>
        <v>102.0210809849827</v>
      </c>
      <c r="Q1061">
        <f t="shared" si="419"/>
        <v>91.167576090428014</v>
      </c>
      <c r="R1061">
        <f t="shared" si="420"/>
        <v>82.035921667783327</v>
      </c>
      <c r="S1061">
        <f t="shared" si="421"/>
        <v>87.622933739661036</v>
      </c>
      <c r="T1061">
        <f t="shared" si="422"/>
        <v>101.91678957015895</v>
      </c>
      <c r="U1061">
        <f t="shared" si="423"/>
        <v>96.523210372030277</v>
      </c>
      <c r="V1061">
        <f t="shared" si="424"/>
        <v>46.498111592237834</v>
      </c>
      <c r="W1061" s="1">
        <v>1035.6433956666001</v>
      </c>
      <c r="X1061" s="1">
        <v>0</v>
      </c>
      <c r="Y1061" s="1">
        <v>37760.008964999899</v>
      </c>
      <c r="Z1061" s="13">
        <f t="shared" si="400"/>
        <v>3678.6628880261751</v>
      </c>
      <c r="AA1061" s="13">
        <f t="shared" si="401"/>
        <v>3314.6690888096687</v>
      </c>
      <c r="AB1061" s="13">
        <f t="shared" si="402"/>
        <v>3678.6628880261751</v>
      </c>
      <c r="AC1061" s="13">
        <f t="shared" si="403"/>
        <v>3433.422065804054</v>
      </c>
      <c r="AD1061" s="13">
        <f t="shared" si="404"/>
        <v>2646.0832562210094</v>
      </c>
      <c r="AE1061" s="13">
        <f t="shared" si="405"/>
        <v>2400.8424339988887</v>
      </c>
      <c r="AF1061" s="13">
        <f t="shared" si="406"/>
        <v>2687.3864414932154</v>
      </c>
      <c r="AG1061" s="13">
        <f t="shared" si="407"/>
        <v>2852.5991825820424</v>
      </c>
      <c r="AH1061" s="13">
        <f t="shared" si="408"/>
        <v>2855.1774719931605</v>
      </c>
      <c r="AI1061" s="13">
        <f t="shared" si="409"/>
        <v>2976.5087383986638</v>
      </c>
      <c r="AJ1061" s="13">
        <f t="shared" si="410"/>
        <v>3557.3316216206717</v>
      </c>
      <c r="AK1061" s="13">
        <f t="shared" si="411"/>
        <v>3678.6628880261751</v>
      </c>
      <c r="AL1061" s="1">
        <v>38537.159444999903</v>
      </c>
      <c r="AM1061" s="1">
        <v>982.98151547199984</v>
      </c>
      <c r="AN1061" s="1">
        <v>254203.34136292335</v>
      </c>
      <c r="AO1061" s="1">
        <v>120881.56068892335</v>
      </c>
      <c r="AP1061" s="1">
        <v>5013.954086400001</v>
      </c>
      <c r="AQ1061" s="1">
        <v>127450.56920997589</v>
      </c>
      <c r="AR1061" s="1">
        <v>857.2573776241295</v>
      </c>
    </row>
    <row r="1062" spans="1:44" x14ac:dyDescent="0.25">
      <c r="A1062" s="1">
        <v>3001</v>
      </c>
      <c r="B1062" s="1" t="s">
        <v>1111</v>
      </c>
      <c r="C1062" s="1">
        <v>1501</v>
      </c>
      <c r="D1062" s="1">
        <v>15</v>
      </c>
      <c r="E1062" s="1">
        <v>2520</v>
      </c>
      <c r="F1062" s="2" t="s">
        <v>1112</v>
      </c>
      <c r="G1062" s="2" t="s">
        <v>1113</v>
      </c>
      <c r="H1062" s="2">
        <f t="shared" si="412"/>
        <v>290270.90205563937</v>
      </c>
      <c r="I1062" s="9">
        <v>125796.41773614878</v>
      </c>
      <c r="J1062" s="1">
        <v>8324.3159999999898</v>
      </c>
      <c r="K1062">
        <f t="shared" si="413"/>
        <v>373.30547242790533</v>
      </c>
      <c r="L1062">
        <f t="shared" si="414"/>
        <v>312.27459637025987</v>
      </c>
      <c r="M1062">
        <f t="shared" si="415"/>
        <v>508.68934419640436</v>
      </c>
      <c r="N1062">
        <f t="shared" si="416"/>
        <v>781.60882163585882</v>
      </c>
      <c r="O1062">
        <f t="shared" si="417"/>
        <v>885.31327063136371</v>
      </c>
      <c r="P1062">
        <f t="shared" si="418"/>
        <v>917.02377365358723</v>
      </c>
      <c r="Q1062">
        <f t="shared" si="419"/>
        <v>819.46626965853284</v>
      </c>
      <c r="R1062">
        <f t="shared" si="420"/>
        <v>737.38574161956092</v>
      </c>
      <c r="S1062">
        <f t="shared" si="421"/>
        <v>787.60499869992441</v>
      </c>
      <c r="T1062">
        <f t="shared" si="422"/>
        <v>916.0863428220573</v>
      </c>
      <c r="U1062">
        <f t="shared" si="423"/>
        <v>867.60577094402061</v>
      </c>
      <c r="V1062">
        <f t="shared" si="424"/>
        <v>417.95159734051487</v>
      </c>
      <c r="W1062" s="1">
        <v>12390.968616642</v>
      </c>
      <c r="X1062" s="1">
        <v>15291.674999999899</v>
      </c>
      <c r="Y1062" s="1">
        <v>83362.368914999897</v>
      </c>
      <c r="Z1062" s="13">
        <f t="shared" si="400"/>
        <v>8121.3448087315028</v>
      </c>
      <c r="AA1062" s="13">
        <f t="shared" si="401"/>
        <v>7317.7595818004302</v>
      </c>
      <c r="AB1062" s="13">
        <f t="shared" si="402"/>
        <v>8121.3448087315028</v>
      </c>
      <c r="AC1062" s="13">
        <f t="shared" si="403"/>
        <v>7579.9292620866927</v>
      </c>
      <c r="AD1062" s="13">
        <f t="shared" si="404"/>
        <v>5841.7297726110473</v>
      </c>
      <c r="AE1062" s="13">
        <f t="shared" si="405"/>
        <v>5300.3142259662382</v>
      </c>
      <c r="AF1062" s="13">
        <f t="shared" si="406"/>
        <v>5932.9143740558648</v>
      </c>
      <c r="AG1062" s="13">
        <f t="shared" si="407"/>
        <v>6297.652779835139</v>
      </c>
      <c r="AH1062" s="13">
        <f t="shared" si="408"/>
        <v>6303.3448418592361</v>
      </c>
      <c r="AI1062" s="13">
        <f t="shared" si="409"/>
        <v>6571.2065841695967</v>
      </c>
      <c r="AJ1062" s="13">
        <f t="shared" si="410"/>
        <v>7853.4830664211422</v>
      </c>
      <c r="AK1062" s="13">
        <f t="shared" si="411"/>
        <v>8121.3448087315028</v>
      </c>
      <c r="AL1062" s="1">
        <v>2.5664799999999999</v>
      </c>
      <c r="AM1062" s="1">
        <v>6424.522724507</v>
      </c>
      <c r="AN1062" s="1">
        <v>164474.48431949058</v>
      </c>
      <c r="AO1062" s="1">
        <v>101413.49124613799</v>
      </c>
      <c r="AP1062" s="1">
        <v>6696.4464000000007</v>
      </c>
      <c r="AQ1062" s="1">
        <v>53482.233635932593</v>
      </c>
      <c r="AR1062" s="1">
        <v>2882.3130374200173</v>
      </c>
    </row>
    <row r="1063" spans="1:44" x14ac:dyDescent="0.25">
      <c r="A1063" s="1">
        <v>3002</v>
      </c>
      <c r="B1063" s="1" t="s">
        <v>1114</v>
      </c>
      <c r="C1063" s="1">
        <v>1501</v>
      </c>
      <c r="D1063" s="1">
        <v>15</v>
      </c>
      <c r="E1063" s="1">
        <v>2408</v>
      </c>
      <c r="F1063" s="2" t="s">
        <v>1112</v>
      </c>
      <c r="G1063" s="2" t="s">
        <v>1113</v>
      </c>
      <c r="H1063" s="2">
        <f t="shared" si="412"/>
        <v>171430.06887387321</v>
      </c>
      <c r="I1063" s="9">
        <v>60558.512956266699</v>
      </c>
      <c r="J1063" s="1">
        <v>291.06</v>
      </c>
      <c r="K1063">
        <f t="shared" si="413"/>
        <v>13.052638896080621</v>
      </c>
      <c r="L1063">
        <f t="shared" si="414"/>
        <v>10.918692180778331</v>
      </c>
      <c r="M1063">
        <f t="shared" si="415"/>
        <v>17.786340706168009</v>
      </c>
      <c r="N1063">
        <f t="shared" si="416"/>
        <v>27.328979777477617</v>
      </c>
      <c r="O1063">
        <f t="shared" si="417"/>
        <v>30.955009462635132</v>
      </c>
      <c r="P1063">
        <f t="shared" si="418"/>
        <v>32.063768309566029</v>
      </c>
      <c r="Q1063">
        <f t="shared" si="419"/>
        <v>28.65266677127741</v>
      </c>
      <c r="R1063">
        <f t="shared" si="420"/>
        <v>25.782718238446218</v>
      </c>
      <c r="S1063">
        <f t="shared" si="421"/>
        <v>27.538636318179211</v>
      </c>
      <c r="T1063">
        <f t="shared" si="422"/>
        <v>32.030991007764278</v>
      </c>
      <c r="U1063">
        <f t="shared" si="423"/>
        <v>30.335866116923835</v>
      </c>
      <c r="V1063">
        <f t="shared" si="424"/>
        <v>14.613692214703335</v>
      </c>
      <c r="W1063" s="1">
        <v>556.38984334079896</v>
      </c>
      <c r="X1063" s="1">
        <v>237.61499999999899</v>
      </c>
      <c r="Y1063" s="1">
        <v>58973.502314999903</v>
      </c>
      <c r="Z1063" s="13">
        <f t="shared" si="400"/>
        <v>5745.3279352820837</v>
      </c>
      <c r="AA1063" s="13">
        <f t="shared" si="401"/>
        <v>5176.8431878171859</v>
      </c>
      <c r="AB1063" s="13">
        <f t="shared" si="402"/>
        <v>5745.3279352820837</v>
      </c>
      <c r="AC1063" s="13">
        <f t="shared" si="403"/>
        <v>5362.3113366776097</v>
      </c>
      <c r="AD1063" s="13">
        <f t="shared" si="404"/>
        <v>4132.6472454250543</v>
      </c>
      <c r="AE1063" s="13">
        <f t="shared" si="405"/>
        <v>3749.6306468205803</v>
      </c>
      <c r="AF1063" s="13">
        <f t="shared" si="406"/>
        <v>4197.1544730193345</v>
      </c>
      <c r="AG1063" s="13">
        <f t="shared" si="407"/>
        <v>4455.1833833964602</v>
      </c>
      <c r="AH1063" s="13">
        <f t="shared" si="408"/>
        <v>4459.2101503576714</v>
      </c>
      <c r="AI1063" s="13">
        <f t="shared" si="409"/>
        <v>4648.7050661793064</v>
      </c>
      <c r="AJ1063" s="13">
        <f t="shared" si="410"/>
        <v>5555.8330194604496</v>
      </c>
      <c r="AK1063" s="13">
        <f t="shared" si="411"/>
        <v>5745.3279352820837</v>
      </c>
      <c r="AL1063" s="1">
        <v>0</v>
      </c>
      <c r="AM1063" s="1">
        <v>499.94579792600001</v>
      </c>
      <c r="AN1063" s="1">
        <v>110871.55591760651</v>
      </c>
      <c r="AO1063" s="1">
        <v>104783.72811534499</v>
      </c>
      <c r="AP1063" s="1">
        <v>2761.5138768000002</v>
      </c>
      <c r="AQ1063" s="1">
        <v>3149.939321937688</v>
      </c>
      <c r="AR1063" s="1">
        <v>176.37460352382524</v>
      </c>
    </row>
    <row r="1064" spans="1:44" x14ac:dyDescent="0.25">
      <c r="A1064" s="1">
        <v>3003</v>
      </c>
      <c r="B1064" s="1" t="s">
        <v>1115</v>
      </c>
      <c r="C1064" s="1">
        <v>1501</v>
      </c>
      <c r="D1064" s="1">
        <v>15</v>
      </c>
      <c r="E1064" s="1">
        <v>519</v>
      </c>
      <c r="F1064" s="2" t="s">
        <v>1112</v>
      </c>
      <c r="G1064" s="2" t="s">
        <v>1113</v>
      </c>
      <c r="H1064" s="2">
        <f t="shared" si="412"/>
        <v>45857.557125894557</v>
      </c>
      <c r="I1064" s="9">
        <v>22446.364397200698</v>
      </c>
      <c r="J1064" s="1">
        <v>275.183999999999</v>
      </c>
      <c r="K1064">
        <f t="shared" si="413"/>
        <v>12.340676774476179</v>
      </c>
      <c r="L1064">
        <f t="shared" si="414"/>
        <v>10.323127152735838</v>
      </c>
      <c r="M1064">
        <f t="shared" si="415"/>
        <v>16.816176667649692</v>
      </c>
      <c r="N1064">
        <f t="shared" si="416"/>
        <v>25.838308153251472</v>
      </c>
      <c r="O1064">
        <f t="shared" si="417"/>
        <v>29.266554401036746</v>
      </c>
      <c r="P1064">
        <f t="shared" si="418"/>
        <v>30.314835492680498</v>
      </c>
      <c r="Q1064">
        <f t="shared" si="419"/>
        <v>27.089794038298542</v>
      </c>
      <c r="R1064">
        <f t="shared" si="420"/>
        <v>24.3763881527127</v>
      </c>
      <c r="S1064">
        <f t="shared" si="421"/>
        <v>26.036528882642067</v>
      </c>
      <c r="T1064">
        <f t="shared" si="422"/>
        <v>30.283846043704301</v>
      </c>
      <c r="U1064">
        <f t="shared" si="423"/>
        <v>28.681182510546069</v>
      </c>
      <c r="V1064">
        <f t="shared" si="424"/>
        <v>13.81658173026492</v>
      </c>
      <c r="W1064" s="1">
        <v>307.73058283379902</v>
      </c>
      <c r="X1064" s="1">
        <v>0</v>
      </c>
      <c r="Y1064" s="1">
        <v>21825.664769999901</v>
      </c>
      <c r="Z1064" s="13">
        <f t="shared" si="400"/>
        <v>2126.3041295969988</v>
      </c>
      <c r="AA1064" s="13">
        <f t="shared" si="401"/>
        <v>1915.9120545468611</v>
      </c>
      <c r="AB1064" s="13">
        <f t="shared" si="402"/>
        <v>2126.3041295969988</v>
      </c>
      <c r="AC1064" s="13">
        <f t="shared" si="403"/>
        <v>1984.5524690319687</v>
      </c>
      <c r="AD1064" s="13">
        <f t="shared" si="404"/>
        <v>1529.4627222499034</v>
      </c>
      <c r="AE1064" s="13">
        <f t="shared" si="405"/>
        <v>1387.7110616848738</v>
      </c>
      <c r="AF1064" s="13">
        <f t="shared" si="406"/>
        <v>1553.3363785437869</v>
      </c>
      <c r="AG1064" s="13">
        <f t="shared" si="407"/>
        <v>1648.8310037193226</v>
      </c>
      <c r="AH1064" s="13">
        <f t="shared" si="408"/>
        <v>1650.321280917595</v>
      </c>
      <c r="AI1064" s="13">
        <f t="shared" si="409"/>
        <v>1720.4519726009748</v>
      </c>
      <c r="AJ1064" s="13">
        <f t="shared" si="410"/>
        <v>2056.1734379136187</v>
      </c>
      <c r="AK1064" s="13">
        <f t="shared" si="411"/>
        <v>2126.3041295969988</v>
      </c>
      <c r="AL1064" s="1">
        <v>0.72150000000000003</v>
      </c>
      <c r="AM1064" s="1">
        <v>37.063544366999999</v>
      </c>
      <c r="AN1064" s="1">
        <v>23411.192728693855</v>
      </c>
      <c r="AO1064" s="1">
        <v>21753.34706488156</v>
      </c>
      <c r="AP1064" s="1">
        <v>684.00465840000004</v>
      </c>
      <c r="AQ1064" s="1">
        <v>877.77001555108427</v>
      </c>
      <c r="AR1064" s="1">
        <v>96.070989861210421</v>
      </c>
    </row>
    <row r="1065" spans="1:44" x14ac:dyDescent="0.25">
      <c r="A1065" s="1">
        <v>3004</v>
      </c>
      <c r="B1065" s="1" t="s">
        <v>1116</v>
      </c>
      <c r="C1065" s="1">
        <v>1501</v>
      </c>
      <c r="D1065" s="1">
        <v>15</v>
      </c>
      <c r="E1065" s="1">
        <v>1742</v>
      </c>
      <c r="F1065" s="2" t="s">
        <v>1112</v>
      </c>
      <c r="G1065" s="2" t="s">
        <v>1113</v>
      </c>
      <c r="H1065" s="2">
        <f t="shared" si="412"/>
        <v>155658.51324645273</v>
      </c>
      <c r="I1065" s="9">
        <v>64330.179952846498</v>
      </c>
      <c r="J1065" s="1">
        <v>756.75599999999895</v>
      </c>
      <c r="K1065">
        <f t="shared" si="413"/>
        <v>33.936861129809571</v>
      </c>
      <c r="L1065">
        <f t="shared" si="414"/>
        <v>28.38859967002362</v>
      </c>
      <c r="M1065">
        <f t="shared" si="415"/>
        <v>46.244485836036752</v>
      </c>
      <c r="N1065">
        <f t="shared" si="416"/>
        <v>71.055347421441695</v>
      </c>
      <c r="O1065">
        <f t="shared" si="417"/>
        <v>80.483024602851231</v>
      </c>
      <c r="P1065">
        <f t="shared" si="418"/>
        <v>83.36579760487156</v>
      </c>
      <c r="Q1065">
        <f t="shared" si="419"/>
        <v>74.496933605321161</v>
      </c>
      <c r="R1065">
        <f t="shared" si="420"/>
        <v>67.035067419960072</v>
      </c>
      <c r="S1065">
        <f t="shared" si="421"/>
        <v>71.600454427265845</v>
      </c>
      <c r="T1065">
        <f t="shared" si="422"/>
        <v>83.280576620187006</v>
      </c>
      <c r="U1065">
        <f t="shared" si="423"/>
        <v>78.873251904001862</v>
      </c>
      <c r="V1065">
        <f t="shared" si="424"/>
        <v>37.995599758228614</v>
      </c>
      <c r="W1065" s="1">
        <v>1129.7721166116</v>
      </c>
      <c r="X1065" s="1">
        <v>0</v>
      </c>
      <c r="Y1065" s="1">
        <v>62162.075429999903</v>
      </c>
      <c r="Z1065" s="13">
        <f t="shared" si="400"/>
        <v>6055.9657212736302</v>
      </c>
      <c r="AA1065" s="13">
        <f t="shared" si="401"/>
        <v>5456.7442003274482</v>
      </c>
      <c r="AB1065" s="13">
        <f t="shared" si="402"/>
        <v>6055.9657212736302</v>
      </c>
      <c r="AC1065" s="13">
        <f t="shared" si="403"/>
        <v>5652.2402215361408</v>
      </c>
      <c r="AD1065" s="13">
        <f t="shared" si="404"/>
        <v>4356.0907816450399</v>
      </c>
      <c r="AE1065" s="13">
        <f t="shared" si="405"/>
        <v>3952.3652819075514</v>
      </c>
      <c r="AF1065" s="13">
        <f t="shared" si="406"/>
        <v>4424.0857792301831</v>
      </c>
      <c r="AG1065" s="13">
        <f t="shared" si="407"/>
        <v>4696.0657695707587</v>
      </c>
      <c r="AH1065" s="13">
        <f t="shared" si="408"/>
        <v>4700.3102553441295</v>
      </c>
      <c r="AI1065" s="13">
        <f t="shared" si="409"/>
        <v>4900.0507623261919</v>
      </c>
      <c r="AJ1065" s="13">
        <f t="shared" si="410"/>
        <v>5856.2252142915677</v>
      </c>
      <c r="AK1065" s="13">
        <f t="shared" si="411"/>
        <v>6055.9657212736302</v>
      </c>
      <c r="AL1065" s="1">
        <v>3.9682500000000003</v>
      </c>
      <c r="AM1065" s="1">
        <v>277.60815623500002</v>
      </c>
      <c r="AN1065" s="1">
        <v>91328.333293606222</v>
      </c>
      <c r="AO1065" s="1">
        <v>82723.995880535527</v>
      </c>
      <c r="AP1065" s="1">
        <v>2981.7450936000005</v>
      </c>
      <c r="AQ1065" s="1">
        <v>5341.896354818954</v>
      </c>
      <c r="AR1065" s="1">
        <v>280.69596465174266</v>
      </c>
    </row>
    <row r="1066" spans="1:44" x14ac:dyDescent="0.25">
      <c r="A1066" s="1">
        <v>3005</v>
      </c>
      <c r="B1066" s="1" t="s">
        <v>1117</v>
      </c>
      <c r="C1066" s="1">
        <v>1501</v>
      </c>
      <c r="D1066" s="1">
        <v>15</v>
      </c>
      <c r="E1066" s="1">
        <v>936</v>
      </c>
      <c r="F1066" s="2" t="s">
        <v>1112</v>
      </c>
      <c r="G1066" s="2" t="s">
        <v>1113</v>
      </c>
      <c r="H1066" s="2">
        <f t="shared" si="412"/>
        <v>83612.661961883699</v>
      </c>
      <c r="I1066" s="9">
        <v>45470.862583131893</v>
      </c>
      <c r="J1066" s="1">
        <v>740.88</v>
      </c>
      <c r="K1066">
        <f t="shared" si="413"/>
        <v>33.22489900820522</v>
      </c>
      <c r="L1066">
        <f t="shared" si="414"/>
        <v>27.793034641981205</v>
      </c>
      <c r="M1066">
        <f t="shared" si="415"/>
        <v>45.274321797518567</v>
      </c>
      <c r="N1066">
        <f t="shared" si="416"/>
        <v>69.564675797215742</v>
      </c>
      <c r="O1066">
        <f t="shared" si="417"/>
        <v>78.794569541253068</v>
      </c>
      <c r="P1066">
        <f t="shared" si="418"/>
        <v>81.616864787986259</v>
      </c>
      <c r="Q1066">
        <f t="shared" si="419"/>
        <v>72.934060872342499</v>
      </c>
      <c r="R1066">
        <f t="shared" si="420"/>
        <v>65.628737334226741</v>
      </c>
      <c r="S1066">
        <f t="shared" si="421"/>
        <v>70.098346991728903</v>
      </c>
      <c r="T1066">
        <f t="shared" si="422"/>
        <v>81.533431656127263</v>
      </c>
      <c r="U1066">
        <f t="shared" si="423"/>
        <v>77.218568297624316</v>
      </c>
      <c r="V1066">
        <f t="shared" si="424"/>
        <v>37.198489273790308</v>
      </c>
      <c r="W1066" s="1">
        <v>831.29577877500003</v>
      </c>
      <c r="X1066" s="1">
        <v>41.390999999999899</v>
      </c>
      <c r="Y1066" s="1">
        <v>41942.261129999897</v>
      </c>
      <c r="Z1066" s="13">
        <f t="shared" si="400"/>
        <v>4086.1070663899354</v>
      </c>
      <c r="AA1066" s="13">
        <f t="shared" si="401"/>
        <v>3681.7977615221762</v>
      </c>
      <c r="AB1066" s="13">
        <f t="shared" si="402"/>
        <v>4086.1070663899354</v>
      </c>
      <c r="AC1066" s="13">
        <f t="shared" si="403"/>
        <v>3813.7036722352827</v>
      </c>
      <c r="AD1066" s="13">
        <f t="shared" si="404"/>
        <v>2939.160184178264</v>
      </c>
      <c r="AE1066" s="13">
        <f t="shared" si="405"/>
        <v>2666.7567900236118</v>
      </c>
      <c r="AF1066" s="13">
        <f t="shared" si="406"/>
        <v>2985.0380594667299</v>
      </c>
      <c r="AG1066" s="13">
        <f t="shared" si="407"/>
        <v>3168.5495606205982</v>
      </c>
      <c r="AH1066" s="13">
        <f t="shared" si="408"/>
        <v>3171.4134181967461</v>
      </c>
      <c r="AI1066" s="13">
        <f t="shared" si="409"/>
        <v>3306.1831864860005</v>
      </c>
      <c r="AJ1066" s="13">
        <f t="shared" si="410"/>
        <v>3951.337298100681</v>
      </c>
      <c r="AK1066" s="13">
        <f t="shared" si="411"/>
        <v>4086.1070663899354</v>
      </c>
      <c r="AL1066" s="1">
        <v>0</v>
      </c>
      <c r="AM1066" s="1">
        <v>1915.0346743570001</v>
      </c>
      <c r="AN1066" s="1">
        <v>38141.799378751806</v>
      </c>
      <c r="AO1066" s="1">
        <v>32017.250257466523</v>
      </c>
      <c r="AP1066" s="1">
        <v>1892.8476000000005</v>
      </c>
      <c r="AQ1066" s="1">
        <v>3973.9232545966161</v>
      </c>
      <c r="AR1066" s="1">
        <v>257.77826668866766</v>
      </c>
    </row>
    <row r="1067" spans="1:44" x14ac:dyDescent="0.25">
      <c r="A1067" s="1">
        <v>3006</v>
      </c>
      <c r="B1067" s="1" t="s">
        <v>1118</v>
      </c>
      <c r="C1067" s="1">
        <v>1501</v>
      </c>
      <c r="D1067" s="1">
        <v>15</v>
      </c>
      <c r="E1067" s="1">
        <v>4816</v>
      </c>
      <c r="F1067" s="2" t="s">
        <v>1112</v>
      </c>
      <c r="G1067" s="2" t="s">
        <v>1113</v>
      </c>
      <c r="H1067" s="2">
        <f t="shared" si="412"/>
        <v>386163.91920753161</v>
      </c>
      <c r="I1067" s="9">
        <v>85671.398024037393</v>
      </c>
      <c r="J1067" s="1">
        <v>1137.77999999999</v>
      </c>
      <c r="K1067">
        <f t="shared" si="413"/>
        <v>51.023952048314705</v>
      </c>
      <c r="L1067">
        <f t="shared" si="414"/>
        <v>42.682160343042185</v>
      </c>
      <c r="M1067">
        <f t="shared" si="415"/>
        <v>69.528422760474328</v>
      </c>
      <c r="N1067">
        <f t="shared" si="416"/>
        <v>106.8314664028661</v>
      </c>
      <c r="O1067">
        <f t="shared" si="417"/>
        <v>121.00594608120899</v>
      </c>
      <c r="P1067">
        <f t="shared" si="418"/>
        <v>125.34018521012064</v>
      </c>
      <c r="Q1067">
        <f t="shared" si="419"/>
        <v>112.0058791968107</v>
      </c>
      <c r="R1067">
        <f t="shared" si="420"/>
        <v>100.7869894775616</v>
      </c>
      <c r="S1067">
        <f t="shared" si="421"/>
        <v>107.65103288015415</v>
      </c>
      <c r="T1067">
        <f t="shared" si="422"/>
        <v>125.21205575762289</v>
      </c>
      <c r="U1067">
        <f t="shared" si="423"/>
        <v>118.58565845706487</v>
      </c>
      <c r="V1067">
        <f t="shared" si="424"/>
        <v>57.126251384748898</v>
      </c>
      <c r="W1067" s="1">
        <v>1699.9587143384999</v>
      </c>
      <c r="X1067" s="1">
        <v>2027.3924999999899</v>
      </c>
      <c r="Y1067" s="1">
        <v>79788.875669999907</v>
      </c>
      <c r="Z1067" s="13">
        <f t="shared" si="400"/>
        <v>7773.2072594746014</v>
      </c>
      <c r="AA1067" s="13">
        <f t="shared" si="401"/>
        <v>7004.0693067464481</v>
      </c>
      <c r="AB1067" s="13">
        <f t="shared" si="402"/>
        <v>7773.2072594746014</v>
      </c>
      <c r="AC1067" s="13">
        <f t="shared" si="403"/>
        <v>7255.0005638240091</v>
      </c>
      <c r="AD1067" s="13">
        <f t="shared" si="404"/>
        <v>5591.312442186736</v>
      </c>
      <c r="AE1067" s="13">
        <f t="shared" si="405"/>
        <v>5073.1057465361437</v>
      </c>
      <c r="AF1067" s="13">
        <f t="shared" si="406"/>
        <v>5678.5882348782488</v>
      </c>
      <c r="AG1067" s="13">
        <f t="shared" si="407"/>
        <v>6027.6914056443093</v>
      </c>
      <c r="AH1067" s="13">
        <f t="shared" si="408"/>
        <v>6033.1394661428021</v>
      </c>
      <c r="AI1067" s="13">
        <f t="shared" si="409"/>
        <v>6289.518783718856</v>
      </c>
      <c r="AJ1067" s="13">
        <f t="shared" si="410"/>
        <v>7516.8279418985476</v>
      </c>
      <c r="AK1067" s="13">
        <f t="shared" si="411"/>
        <v>7773.2072594746014</v>
      </c>
      <c r="AL1067" s="1">
        <v>0</v>
      </c>
      <c r="AM1067" s="1">
        <v>1017.3911396990001</v>
      </c>
      <c r="AN1067" s="1">
        <v>300492.52118349425</v>
      </c>
      <c r="AO1067" s="1">
        <v>285550.97837281151</v>
      </c>
      <c r="AP1067" s="1">
        <v>6214.8600360000009</v>
      </c>
      <c r="AQ1067" s="1">
        <v>8314.7142360984599</v>
      </c>
      <c r="AR1067" s="1">
        <v>411.96853858423634</v>
      </c>
    </row>
    <row r="1068" spans="1:44" x14ac:dyDescent="0.25">
      <c r="A1068" s="1">
        <v>3007</v>
      </c>
      <c r="B1068" s="1" t="s">
        <v>1119</v>
      </c>
      <c r="C1068" s="1">
        <v>1501</v>
      </c>
      <c r="D1068" s="1">
        <v>15</v>
      </c>
      <c r="E1068" s="1">
        <v>675</v>
      </c>
      <c r="F1068" s="2" t="s">
        <v>1112</v>
      </c>
      <c r="G1068" s="2" t="s">
        <v>1113</v>
      </c>
      <c r="H1068" s="2">
        <f t="shared" si="412"/>
        <v>106862.81330378633</v>
      </c>
      <c r="I1068" s="9">
        <v>32121.08043215999</v>
      </c>
      <c r="J1068" s="1">
        <v>1264.78799999999</v>
      </c>
      <c r="K1068">
        <f t="shared" si="413"/>
        <v>56.719649021149891</v>
      </c>
      <c r="L1068">
        <f t="shared" si="414"/>
        <v>47.446680567381826</v>
      </c>
      <c r="M1068">
        <f t="shared" si="415"/>
        <v>77.289735068620359</v>
      </c>
      <c r="N1068">
        <f t="shared" si="416"/>
        <v>118.75683939667452</v>
      </c>
      <c r="O1068">
        <f t="shared" si="417"/>
        <v>134.51358657399524</v>
      </c>
      <c r="P1068">
        <f t="shared" si="418"/>
        <v>139.33164774520401</v>
      </c>
      <c r="Q1068">
        <f t="shared" si="419"/>
        <v>124.50886106064085</v>
      </c>
      <c r="R1068">
        <f t="shared" si="420"/>
        <v>112.03763016342904</v>
      </c>
      <c r="S1068">
        <f t="shared" si="421"/>
        <v>119.66789236445054</v>
      </c>
      <c r="T1068">
        <f t="shared" si="422"/>
        <v>139.18921547010186</v>
      </c>
      <c r="U1068">
        <f t="shared" si="423"/>
        <v>131.82312730808619</v>
      </c>
      <c r="V1068">
        <f t="shared" si="424"/>
        <v>63.503135260255803</v>
      </c>
      <c r="W1068" s="1">
        <v>1462.2037468640001</v>
      </c>
      <c r="X1068" s="1">
        <v>1257.06</v>
      </c>
      <c r="Y1068" s="1">
        <v>27499.062675000001</v>
      </c>
      <c r="Z1068" s="13">
        <f t="shared" si="400"/>
        <v>2679.0189963088787</v>
      </c>
      <c r="AA1068" s="13">
        <f t="shared" si="401"/>
        <v>2413.9372716926596</v>
      </c>
      <c r="AB1068" s="13">
        <f t="shared" si="402"/>
        <v>2679.0189963088787</v>
      </c>
      <c r="AC1068" s="13">
        <f t="shared" si="403"/>
        <v>2500.4201843487012</v>
      </c>
      <c r="AD1068" s="13">
        <f t="shared" si="404"/>
        <v>1927.033687241335</v>
      </c>
      <c r="AE1068" s="13">
        <f t="shared" si="405"/>
        <v>1748.4348752811577</v>
      </c>
      <c r="AF1068" s="13">
        <f t="shared" si="406"/>
        <v>1957.1130996040363</v>
      </c>
      <c r="AG1068" s="13">
        <f t="shared" si="407"/>
        <v>2077.430749054844</v>
      </c>
      <c r="AH1068" s="13">
        <f t="shared" si="408"/>
        <v>2079.3084112708761</v>
      </c>
      <c r="AI1068" s="13">
        <f t="shared" si="409"/>
        <v>2167.66898614295</v>
      </c>
      <c r="AJ1068" s="13">
        <f t="shared" si="410"/>
        <v>2590.6584214368049</v>
      </c>
      <c r="AK1068" s="13">
        <f t="shared" si="411"/>
        <v>2679.0189963088787</v>
      </c>
      <c r="AL1068" s="1">
        <v>0</v>
      </c>
      <c r="AM1068" s="1">
        <v>637.96601029599992</v>
      </c>
      <c r="AN1068" s="1">
        <v>74741.732871626344</v>
      </c>
      <c r="AO1068" s="1">
        <v>25276.776519052521</v>
      </c>
      <c r="AP1068" s="1">
        <v>1103.0544</v>
      </c>
      <c r="AQ1068" s="1">
        <v>48035.003908828519</v>
      </c>
      <c r="AR1068" s="1">
        <v>326.89804374530189</v>
      </c>
    </row>
    <row r="1069" spans="1:44" x14ac:dyDescent="0.25">
      <c r="A1069" s="1">
        <v>3021</v>
      </c>
      <c r="B1069" s="1" t="s">
        <v>1120</v>
      </c>
      <c r="C1069" s="1">
        <v>1502</v>
      </c>
      <c r="D1069" s="1">
        <v>15</v>
      </c>
      <c r="E1069" s="1">
        <v>560</v>
      </c>
      <c r="F1069" s="2" t="s">
        <v>1121</v>
      </c>
      <c r="G1069" s="2" t="s">
        <v>1113</v>
      </c>
      <c r="H1069" s="2">
        <f t="shared" si="412"/>
        <v>72268.63823382782</v>
      </c>
      <c r="I1069" s="9">
        <v>29629.878838966</v>
      </c>
      <c r="J1069" s="1">
        <v>1291.248</v>
      </c>
      <c r="K1069">
        <f t="shared" si="413"/>
        <v>57.906252557157671</v>
      </c>
      <c r="L1069">
        <f t="shared" si="414"/>
        <v>48.439288947452958</v>
      </c>
      <c r="M1069">
        <f t="shared" si="415"/>
        <v>78.906675132818066</v>
      </c>
      <c r="N1069">
        <f t="shared" si="416"/>
        <v>121.24129210371888</v>
      </c>
      <c r="O1069">
        <f t="shared" si="417"/>
        <v>137.32767834332677</v>
      </c>
      <c r="P1069">
        <f t="shared" si="418"/>
        <v>142.24653577334749</v>
      </c>
      <c r="Q1069">
        <f t="shared" si="419"/>
        <v>127.11364894893978</v>
      </c>
      <c r="R1069">
        <f t="shared" si="420"/>
        <v>114.38151363965231</v>
      </c>
      <c r="S1069">
        <f t="shared" si="421"/>
        <v>122.17140475701324</v>
      </c>
      <c r="T1069">
        <f t="shared" si="422"/>
        <v>142.10112374353608</v>
      </c>
      <c r="U1069">
        <f t="shared" si="423"/>
        <v>134.58093331871666</v>
      </c>
      <c r="V1069">
        <f t="shared" si="424"/>
        <v>64.831652734320244</v>
      </c>
      <c r="W1069" s="1">
        <v>1136.8594653150001</v>
      </c>
      <c r="X1069" s="1">
        <v>3729.0225</v>
      </c>
      <c r="Y1069" s="1">
        <v>22242.724455</v>
      </c>
      <c r="Z1069" s="13">
        <f t="shared" si="400"/>
        <v>2166.9349987984292</v>
      </c>
      <c r="AA1069" s="13">
        <f t="shared" si="401"/>
        <v>1952.5226085152117</v>
      </c>
      <c r="AB1069" s="13">
        <f t="shared" si="402"/>
        <v>2166.9349987984292</v>
      </c>
      <c r="AC1069" s="13">
        <f t="shared" si="403"/>
        <v>2022.4746508451115</v>
      </c>
      <c r="AD1069" s="13">
        <f t="shared" si="404"/>
        <v>1558.6887388630478</v>
      </c>
      <c r="AE1069" s="13">
        <f t="shared" si="405"/>
        <v>1414.2283909097305</v>
      </c>
      <c r="AF1069" s="13">
        <f t="shared" si="406"/>
        <v>1583.0185892604627</v>
      </c>
      <c r="AG1069" s="13">
        <f t="shared" si="407"/>
        <v>1680.3379908501242</v>
      </c>
      <c r="AH1069" s="13">
        <f t="shared" si="408"/>
        <v>1681.8567452812977</v>
      </c>
      <c r="AI1069" s="13">
        <f t="shared" si="409"/>
        <v>1753.3275420423709</v>
      </c>
      <c r="AJ1069" s="13">
        <f t="shared" si="410"/>
        <v>2095.4642020373558</v>
      </c>
      <c r="AK1069" s="13">
        <f t="shared" si="411"/>
        <v>2166.9349987984292</v>
      </c>
      <c r="AL1069" s="1">
        <v>0</v>
      </c>
      <c r="AM1069" s="1">
        <v>1230.0244186510001</v>
      </c>
      <c r="AN1069" s="1">
        <v>42638.759394861816</v>
      </c>
      <c r="AO1069" s="1">
        <v>19915.036045314107</v>
      </c>
      <c r="AP1069" s="1">
        <v>984.26200319999998</v>
      </c>
      <c r="AQ1069" s="1">
        <v>21426.863946131361</v>
      </c>
      <c r="AR1069" s="1">
        <v>312.59740021634303</v>
      </c>
    </row>
    <row r="1070" spans="1:44" x14ac:dyDescent="0.25">
      <c r="A1070" s="1">
        <v>3022</v>
      </c>
      <c r="B1070" s="1" t="s">
        <v>1122</v>
      </c>
      <c r="C1070" s="1">
        <v>1502</v>
      </c>
      <c r="D1070" s="1">
        <v>15</v>
      </c>
      <c r="E1070" s="1">
        <v>2121</v>
      </c>
      <c r="F1070" s="2" t="s">
        <v>1121</v>
      </c>
      <c r="G1070" s="2" t="s">
        <v>1113</v>
      </c>
      <c r="H1070" s="2">
        <f t="shared" si="412"/>
        <v>208018.76326302023</v>
      </c>
      <c r="I1070" s="9">
        <v>49873.270413340892</v>
      </c>
      <c r="J1070" s="1">
        <v>1635.2279999999901</v>
      </c>
      <c r="K1070">
        <f t="shared" si="413"/>
        <v>73.332098525252505</v>
      </c>
      <c r="L1070">
        <f t="shared" si="414"/>
        <v>61.34319788837243</v>
      </c>
      <c r="M1070">
        <f t="shared" si="415"/>
        <v>99.92689596737965</v>
      </c>
      <c r="N1070">
        <f t="shared" si="416"/>
        <v>153.5391772952824</v>
      </c>
      <c r="O1070">
        <f t="shared" si="417"/>
        <v>173.91087134462177</v>
      </c>
      <c r="P1070">
        <f t="shared" si="418"/>
        <v>180.14008013919712</v>
      </c>
      <c r="Q1070">
        <f t="shared" si="419"/>
        <v>160.9758914968121</v>
      </c>
      <c r="R1070">
        <f t="shared" si="420"/>
        <v>144.85199883054241</v>
      </c>
      <c r="S1070">
        <f t="shared" si="421"/>
        <v>154.71706586031499</v>
      </c>
      <c r="T1070">
        <f t="shared" si="422"/>
        <v>179.9559312981655</v>
      </c>
      <c r="U1070">
        <f t="shared" si="423"/>
        <v>170.43241145689834</v>
      </c>
      <c r="V1070">
        <f t="shared" si="424"/>
        <v>82.102379897150968</v>
      </c>
      <c r="W1070" s="1">
        <v>1920.515989532</v>
      </c>
      <c r="X1070" s="1">
        <v>0</v>
      </c>
      <c r="Y1070" s="1">
        <v>44807.372819999902</v>
      </c>
      <c r="Z1070" s="13">
        <f t="shared" si="400"/>
        <v>4365.2325309474891</v>
      </c>
      <c r="AA1070" s="13">
        <f t="shared" si="401"/>
        <v>3933.3045120537508</v>
      </c>
      <c r="AB1070" s="13">
        <f t="shared" si="402"/>
        <v>4365.2325309474891</v>
      </c>
      <c r="AC1070" s="13">
        <f t="shared" si="403"/>
        <v>4074.221028217833</v>
      </c>
      <c r="AD1070" s="13">
        <f t="shared" si="404"/>
        <v>3139.93672734962</v>
      </c>
      <c r="AE1070" s="13">
        <f t="shared" si="405"/>
        <v>2848.9252246199649</v>
      </c>
      <c r="AF1070" s="13">
        <f t="shared" si="406"/>
        <v>3188.948559493534</v>
      </c>
      <c r="AG1070" s="13">
        <f t="shared" si="407"/>
        <v>3384.9958880691938</v>
      </c>
      <c r="AH1070" s="13">
        <f t="shared" si="408"/>
        <v>3388.0553782030256</v>
      </c>
      <c r="AI1070" s="13">
        <f t="shared" si="409"/>
        <v>3532.0313845009396</v>
      </c>
      <c r="AJ1070" s="13">
        <f t="shared" si="410"/>
        <v>4221.2565246495742</v>
      </c>
      <c r="AK1070" s="13">
        <f t="shared" si="411"/>
        <v>4365.2325309474891</v>
      </c>
      <c r="AL1070" s="1">
        <v>0</v>
      </c>
      <c r="AM1070" s="1">
        <v>1510.1536038090001</v>
      </c>
      <c r="AN1070" s="1">
        <v>158145.49284967934</v>
      </c>
      <c r="AO1070" s="1">
        <v>131898.81565396496</v>
      </c>
      <c r="AP1070" s="1">
        <v>2594.2058352000004</v>
      </c>
      <c r="AQ1070" s="1">
        <v>23089.062673790151</v>
      </c>
      <c r="AR1070" s="1">
        <v>563.40868672423585</v>
      </c>
    </row>
    <row r="1071" spans="1:44" x14ac:dyDescent="0.25">
      <c r="A1071" s="1">
        <v>3023</v>
      </c>
      <c r="B1071" s="1" t="s">
        <v>1123</v>
      </c>
      <c r="C1071" s="1">
        <v>1502</v>
      </c>
      <c r="D1071" s="1">
        <v>15</v>
      </c>
      <c r="E1071" s="1">
        <v>818</v>
      </c>
      <c r="F1071" s="2" t="s">
        <v>1121</v>
      </c>
      <c r="G1071" s="2" t="s">
        <v>1113</v>
      </c>
      <c r="H1071" s="2">
        <f t="shared" si="412"/>
        <v>77169.91998791846</v>
      </c>
      <c r="I1071" s="9">
        <v>35070.074060689578</v>
      </c>
      <c r="J1071" s="1">
        <v>2947.6439999999898</v>
      </c>
      <c r="K1071">
        <f t="shared" si="413"/>
        <v>132.18763391121601</v>
      </c>
      <c r="L1071">
        <f t="shared" si="414"/>
        <v>110.57657353988198</v>
      </c>
      <c r="M1071">
        <f t="shared" si="415"/>
        <v>180.12712315155537</v>
      </c>
      <c r="N1071">
        <f t="shared" si="416"/>
        <v>276.76803156463598</v>
      </c>
      <c r="O1071">
        <f t="shared" si="417"/>
        <v>313.4898231034129</v>
      </c>
      <c r="P1071">
        <f t="shared" si="418"/>
        <v>324.71852633505847</v>
      </c>
      <c r="Q1071">
        <f t="shared" si="419"/>
        <v>290.17337075639023</v>
      </c>
      <c r="R1071">
        <f t="shared" si="420"/>
        <v>261.10861925117263</v>
      </c>
      <c r="S1071">
        <f t="shared" si="421"/>
        <v>278.89128053137756</v>
      </c>
      <c r="T1071">
        <f t="shared" si="422"/>
        <v>324.38658166044803</v>
      </c>
      <c r="U1071">
        <f t="shared" si="423"/>
        <v>307.21958958411852</v>
      </c>
      <c r="V1071">
        <f t="shared" si="424"/>
        <v>147.99684661072234</v>
      </c>
      <c r="W1071" s="1">
        <v>3403.0954242655898</v>
      </c>
      <c r="X1071" s="1">
        <v>942.79499999999996</v>
      </c>
      <c r="Y1071" s="1">
        <v>27335.46501</v>
      </c>
      <c r="Z1071" s="13">
        <f t="shared" si="400"/>
        <v>2663.0809529847611</v>
      </c>
      <c r="AA1071" s="13">
        <f t="shared" si="401"/>
        <v>2399.5762548910061</v>
      </c>
      <c r="AB1071" s="13">
        <f t="shared" si="402"/>
        <v>2663.0809529847611</v>
      </c>
      <c r="AC1071" s="13">
        <f t="shared" si="403"/>
        <v>2485.5446626440939</v>
      </c>
      <c r="AD1071" s="13">
        <f t="shared" si="404"/>
        <v>1915.5693615174027</v>
      </c>
      <c r="AE1071" s="13">
        <f t="shared" si="405"/>
        <v>1738.033071176736</v>
      </c>
      <c r="AF1071" s="13">
        <f t="shared" si="406"/>
        <v>1945.4698251760967</v>
      </c>
      <c r="AG1071" s="13">
        <f t="shared" si="407"/>
        <v>2065.0716798108747</v>
      </c>
      <c r="AH1071" s="13">
        <f t="shared" si="408"/>
        <v>2066.9381714223728</v>
      </c>
      <c r="AI1071" s="13">
        <f t="shared" si="409"/>
        <v>2154.7730707869587</v>
      </c>
      <c r="AJ1071" s="13">
        <f t="shared" si="410"/>
        <v>2575.2460536201752</v>
      </c>
      <c r="AK1071" s="13">
        <f t="shared" si="411"/>
        <v>2663.0809529847611</v>
      </c>
      <c r="AL1071" s="1">
        <v>3.6074999999999999</v>
      </c>
      <c r="AM1071" s="1">
        <v>437.46712642400001</v>
      </c>
      <c r="AN1071" s="1">
        <v>42099.845927228889</v>
      </c>
      <c r="AO1071" s="1">
        <v>33855.561277033979</v>
      </c>
      <c r="AP1071" s="1">
        <v>1984.7792160000004</v>
      </c>
      <c r="AQ1071" s="1">
        <v>5486.7206588800191</v>
      </c>
      <c r="AR1071" s="1">
        <v>772.7847753148892</v>
      </c>
    </row>
    <row r="1072" spans="1:44" x14ac:dyDescent="0.25">
      <c r="A1072" s="1">
        <v>3024</v>
      </c>
      <c r="B1072" s="1" t="s">
        <v>1124</v>
      </c>
      <c r="C1072" s="1">
        <v>1502</v>
      </c>
      <c r="D1072" s="1">
        <v>15</v>
      </c>
      <c r="E1072" s="1">
        <v>1525</v>
      </c>
      <c r="F1072" s="2" t="s">
        <v>1121</v>
      </c>
      <c r="G1072" s="2" t="s">
        <v>1113</v>
      </c>
      <c r="H1072" s="2">
        <f t="shared" si="412"/>
        <v>153833.31362839293</v>
      </c>
      <c r="I1072" s="9">
        <v>70755.808749438598</v>
      </c>
      <c r="J1072" s="1">
        <v>5117.3639999999896</v>
      </c>
      <c r="K1072">
        <f t="shared" si="413"/>
        <v>229.48912386381701</v>
      </c>
      <c r="L1072">
        <f t="shared" si="414"/>
        <v>191.97046070568408</v>
      </c>
      <c r="M1072">
        <f t="shared" si="415"/>
        <v>312.71620841571689</v>
      </c>
      <c r="N1072">
        <f t="shared" si="416"/>
        <v>480.49315354219635</v>
      </c>
      <c r="O1072">
        <f t="shared" si="417"/>
        <v>544.24534818851112</v>
      </c>
      <c r="P1072">
        <f t="shared" si="418"/>
        <v>563.73934464273248</v>
      </c>
      <c r="Q1072">
        <f t="shared" si="419"/>
        <v>503.76597759682176</v>
      </c>
      <c r="R1072">
        <f t="shared" si="420"/>
        <v>453.30706430140805</v>
      </c>
      <c r="S1072">
        <f t="shared" si="421"/>
        <v>484.17929672144078</v>
      </c>
      <c r="T1072">
        <f t="shared" si="422"/>
        <v>563.16306008196352</v>
      </c>
      <c r="U1072">
        <f t="shared" si="423"/>
        <v>533.35968245573258</v>
      </c>
      <c r="V1072">
        <f t="shared" si="424"/>
        <v>256.93527948396536</v>
      </c>
      <c r="W1072" s="1">
        <v>5341.4138318016003</v>
      </c>
      <c r="X1072" s="1">
        <v>3276.7874999999999</v>
      </c>
      <c r="Y1072" s="1">
        <v>45826.408215000003</v>
      </c>
      <c r="Z1072" s="13">
        <f t="shared" si="400"/>
        <v>4464.5091940607481</v>
      </c>
      <c r="AA1072" s="13">
        <f t="shared" si="401"/>
        <v>4022.7580163508674</v>
      </c>
      <c r="AB1072" s="13">
        <f t="shared" si="402"/>
        <v>4464.5091940607481</v>
      </c>
      <c r="AC1072" s="13">
        <f t="shared" si="403"/>
        <v>4166.8793380787165</v>
      </c>
      <c r="AD1072" s="13">
        <f t="shared" si="404"/>
        <v>3211.3469989601404</v>
      </c>
      <c r="AE1072" s="13">
        <f t="shared" si="405"/>
        <v>2913.7171429781088</v>
      </c>
      <c r="AF1072" s="13">
        <f t="shared" si="406"/>
        <v>3261.4734867641637</v>
      </c>
      <c r="AG1072" s="13">
        <f t="shared" si="407"/>
        <v>3461.979437980262</v>
      </c>
      <c r="AH1072" s="13">
        <f t="shared" si="408"/>
        <v>3465.1085088223749</v>
      </c>
      <c r="AI1072" s="13">
        <f t="shared" si="409"/>
        <v>3612.358901392337</v>
      </c>
      <c r="AJ1072" s="13">
        <f t="shared" si="410"/>
        <v>4317.2588014907869</v>
      </c>
      <c r="AK1072" s="13">
        <f t="shared" si="411"/>
        <v>4464.5091940607481</v>
      </c>
      <c r="AL1072" s="1">
        <v>0</v>
      </c>
      <c r="AM1072" s="1">
        <v>11193.835202636999</v>
      </c>
      <c r="AN1072" s="1">
        <v>83077.504878954351</v>
      </c>
      <c r="AO1072" s="1">
        <v>68017.507723995877</v>
      </c>
      <c r="AP1072" s="1">
        <v>4340.3471999999992</v>
      </c>
      <c r="AQ1072" s="1">
        <v>9589.34909141961</v>
      </c>
      <c r="AR1072" s="1">
        <v>1130.3008635388592</v>
      </c>
    </row>
    <row r="1073" spans="1:44" x14ac:dyDescent="0.25">
      <c r="A1073" s="1">
        <v>3025</v>
      </c>
      <c r="B1073" s="1" t="s">
        <v>1125</v>
      </c>
      <c r="C1073" s="1">
        <v>1502</v>
      </c>
      <c r="D1073" s="1">
        <v>15</v>
      </c>
      <c r="E1073" s="1">
        <v>1003</v>
      </c>
      <c r="F1073" s="2" t="s">
        <v>1121</v>
      </c>
      <c r="G1073" s="2" t="s">
        <v>1113</v>
      </c>
      <c r="H1073" s="2">
        <f t="shared" si="412"/>
        <v>113061.08432501854</v>
      </c>
      <c r="I1073" s="9">
        <v>26556.747236883981</v>
      </c>
      <c r="J1073" s="1">
        <v>904.93199999999899</v>
      </c>
      <c r="K1073">
        <f t="shared" si="413"/>
        <v>40.581840931450614</v>
      </c>
      <c r="L1073">
        <f t="shared" si="414"/>
        <v>33.947206598419861</v>
      </c>
      <c r="M1073">
        <f t="shared" si="415"/>
        <v>55.29935019554047</v>
      </c>
      <c r="N1073">
        <f t="shared" si="416"/>
        <v>84.968282580884861</v>
      </c>
      <c r="O1073">
        <f t="shared" si="417"/>
        <v>96.24193851110185</v>
      </c>
      <c r="P1073">
        <f t="shared" si="418"/>
        <v>99.689170562468817</v>
      </c>
      <c r="Q1073">
        <f t="shared" si="419"/>
        <v>89.083745779789666</v>
      </c>
      <c r="R1073">
        <f t="shared" si="420"/>
        <v>80.160814886805426</v>
      </c>
      <c r="S1073">
        <f t="shared" si="421"/>
        <v>85.620123825611628</v>
      </c>
      <c r="T1073">
        <f t="shared" si="422"/>
        <v>99.58726295141247</v>
      </c>
      <c r="U1073">
        <f t="shared" si="423"/>
        <v>94.316965563526736</v>
      </c>
      <c r="V1073">
        <f t="shared" si="424"/>
        <v>45.43529761298668</v>
      </c>
      <c r="W1073" s="1">
        <v>1067.2330007359899</v>
      </c>
      <c r="X1073" s="1">
        <v>1739.9549999999899</v>
      </c>
      <c r="Y1073" s="1">
        <v>22639.518404999999</v>
      </c>
      <c r="Z1073" s="13">
        <f t="shared" si="400"/>
        <v>2205.5915356496594</v>
      </c>
      <c r="AA1073" s="13">
        <f t="shared" si="401"/>
        <v>1987.3541850095603</v>
      </c>
      <c r="AB1073" s="13">
        <f t="shared" si="402"/>
        <v>2205.5915356496594</v>
      </c>
      <c r="AC1073" s="13">
        <f t="shared" si="403"/>
        <v>2058.5541206558928</v>
      </c>
      <c r="AD1073" s="13">
        <f t="shared" si="404"/>
        <v>1586.4946069240964</v>
      </c>
      <c r="AE1073" s="13">
        <f t="shared" si="405"/>
        <v>1439.4571919303301</v>
      </c>
      <c r="AF1073" s="13">
        <f t="shared" si="406"/>
        <v>1611.2584840731186</v>
      </c>
      <c r="AG1073" s="13">
        <f t="shared" si="407"/>
        <v>1710.313992669209</v>
      </c>
      <c r="AH1073" s="13">
        <f t="shared" si="408"/>
        <v>1711.859840569577</v>
      </c>
      <c r="AI1073" s="13">
        <f t="shared" si="409"/>
        <v>1784.6056241162776</v>
      </c>
      <c r="AJ1073" s="13">
        <f t="shared" si="410"/>
        <v>2132.8457521029591</v>
      </c>
      <c r="AK1073" s="13">
        <f t="shared" si="411"/>
        <v>2205.5915356496594</v>
      </c>
      <c r="AL1073" s="1">
        <v>0</v>
      </c>
      <c r="AM1073" s="1">
        <v>205.10883114800001</v>
      </c>
      <c r="AN1073" s="1">
        <v>86504.337088134562</v>
      </c>
      <c r="AO1073" s="1">
        <v>57294.026776519051</v>
      </c>
      <c r="AP1073" s="1">
        <v>2371.2107328000006</v>
      </c>
      <c r="AQ1073" s="1">
        <v>26526.685520182873</v>
      </c>
      <c r="AR1073" s="1">
        <v>312.41405863263844</v>
      </c>
    </row>
    <row r="1074" spans="1:44" x14ac:dyDescent="0.25">
      <c r="A1074" s="1">
        <v>3031</v>
      </c>
      <c r="B1074" s="1" t="s">
        <v>1126</v>
      </c>
      <c r="C1074" s="1">
        <v>1503</v>
      </c>
      <c r="D1074" s="1">
        <v>15</v>
      </c>
      <c r="E1074" s="1">
        <v>421</v>
      </c>
      <c r="F1074" s="2" t="s">
        <v>1127</v>
      </c>
      <c r="G1074" s="2" t="s">
        <v>1113</v>
      </c>
      <c r="H1074" s="2">
        <f t="shared" si="412"/>
        <v>37007.620563717646</v>
      </c>
      <c r="I1074" s="9">
        <v>17572.230392563899</v>
      </c>
      <c r="J1074" s="1">
        <v>539.78399999999897</v>
      </c>
      <c r="K1074">
        <f t="shared" si="413"/>
        <v>24.20671213454947</v>
      </c>
      <c r="L1074">
        <f t="shared" si="414"/>
        <v>20.249210953443409</v>
      </c>
      <c r="M1074">
        <f t="shared" si="415"/>
        <v>32.985577309620602</v>
      </c>
      <c r="N1074">
        <f t="shared" si="416"/>
        <v>50.682835223685665</v>
      </c>
      <c r="O1074">
        <f t="shared" si="417"/>
        <v>57.407472094341408</v>
      </c>
      <c r="P1074">
        <f t="shared" si="418"/>
        <v>59.463715774104159</v>
      </c>
      <c r="Q1074">
        <f t="shared" si="419"/>
        <v>53.137672921278003</v>
      </c>
      <c r="R1074">
        <f t="shared" si="420"/>
        <v>47.815222914936534</v>
      </c>
      <c r="S1074">
        <f t="shared" si="421"/>
        <v>51.071652808259529</v>
      </c>
      <c r="T1074">
        <f t="shared" si="422"/>
        <v>59.402928778035459</v>
      </c>
      <c r="U1074">
        <f t="shared" si="423"/>
        <v>56.25924261684046</v>
      </c>
      <c r="V1074">
        <f t="shared" si="424"/>
        <v>27.101756470904313</v>
      </c>
      <c r="W1074" s="1">
        <v>633.16641351600003</v>
      </c>
      <c r="X1074" s="1">
        <v>0</v>
      </c>
      <c r="Y1074" s="1">
        <v>15841.7313599999</v>
      </c>
      <c r="Z1074" s="13">
        <f t="shared" si="400"/>
        <v>1543.3362129264583</v>
      </c>
      <c r="AA1074" s="13">
        <f t="shared" si="401"/>
        <v>1390.6272453719625</v>
      </c>
      <c r="AB1074" s="13">
        <f t="shared" si="402"/>
        <v>1543.3362129264583</v>
      </c>
      <c r="AC1074" s="13">
        <f t="shared" si="403"/>
        <v>1440.4485460366168</v>
      </c>
      <c r="AD1074" s="13">
        <f t="shared" si="404"/>
        <v>1110.1305653847089</v>
      </c>
      <c r="AE1074" s="13">
        <f t="shared" si="405"/>
        <v>1007.2428984948676</v>
      </c>
      <c r="AF1074" s="13">
        <f t="shared" si="406"/>
        <v>1127.4587912863785</v>
      </c>
      <c r="AG1074" s="13">
        <f t="shared" si="407"/>
        <v>1196.7716948930588</v>
      </c>
      <c r="AH1074" s="13">
        <f t="shared" si="408"/>
        <v>1197.853383413237</v>
      </c>
      <c r="AI1074" s="13">
        <f t="shared" si="409"/>
        <v>1248.7563725980692</v>
      </c>
      <c r="AJ1074" s="13">
        <f t="shared" si="410"/>
        <v>1492.4332237416259</v>
      </c>
      <c r="AK1074" s="13">
        <f t="shared" si="411"/>
        <v>1543.3362129264583</v>
      </c>
      <c r="AL1074" s="1">
        <v>0</v>
      </c>
      <c r="AM1074" s="1">
        <v>557.54861904799998</v>
      </c>
      <c r="AN1074" s="1">
        <v>19435.390171153744</v>
      </c>
      <c r="AO1074" s="1">
        <v>18383.110195674562</v>
      </c>
      <c r="AP1074" s="1">
        <v>631.89549360000001</v>
      </c>
      <c r="AQ1074" s="1">
        <v>235.57616550494149</v>
      </c>
      <c r="AR1074" s="1">
        <v>184.80831637423685</v>
      </c>
    </row>
    <row r="1075" spans="1:44" x14ac:dyDescent="0.25">
      <c r="A1075" s="1">
        <v>3032</v>
      </c>
      <c r="B1075" s="1" t="s">
        <v>1128</v>
      </c>
      <c r="C1075" s="1">
        <v>1503</v>
      </c>
      <c r="D1075" s="1">
        <v>15</v>
      </c>
      <c r="E1075" s="1">
        <v>748</v>
      </c>
      <c r="F1075" s="2" t="s">
        <v>1127</v>
      </c>
      <c r="G1075" s="2" t="s">
        <v>1113</v>
      </c>
      <c r="H1075" s="2">
        <f t="shared" si="412"/>
        <v>107056.92989031719</v>
      </c>
      <c r="I1075" s="9">
        <v>40014.577036773888</v>
      </c>
      <c r="J1075" s="1">
        <v>2159.136</v>
      </c>
      <c r="K1075">
        <f t="shared" si="413"/>
        <v>96.826848538198064</v>
      </c>
      <c r="L1075">
        <f t="shared" si="414"/>
        <v>80.996843813773793</v>
      </c>
      <c r="M1075">
        <f t="shared" si="415"/>
        <v>131.94230923848266</v>
      </c>
      <c r="N1075">
        <f t="shared" si="416"/>
        <v>202.73134089474303</v>
      </c>
      <c r="O1075">
        <f t="shared" si="417"/>
        <v>229.62988837736606</v>
      </c>
      <c r="P1075">
        <f t="shared" si="418"/>
        <v>237.85486309641709</v>
      </c>
      <c r="Q1075">
        <f t="shared" si="419"/>
        <v>212.55069168511241</v>
      </c>
      <c r="R1075">
        <f t="shared" si="420"/>
        <v>191.26089165974648</v>
      </c>
      <c r="S1075">
        <f t="shared" si="421"/>
        <v>204.28661123303851</v>
      </c>
      <c r="T1075">
        <f t="shared" si="422"/>
        <v>237.61171511214229</v>
      </c>
      <c r="U1075">
        <f t="shared" si="423"/>
        <v>225.03697046736227</v>
      </c>
      <c r="V1075">
        <f t="shared" si="424"/>
        <v>108.40702588361746</v>
      </c>
      <c r="W1075" s="1">
        <v>2536.5661709709898</v>
      </c>
      <c r="X1075" s="1">
        <v>0</v>
      </c>
      <c r="Y1075" s="1">
        <v>26674.129439999899</v>
      </c>
      <c r="Z1075" s="13">
        <f t="shared" si="400"/>
        <v>2598.6521913246138</v>
      </c>
      <c r="AA1075" s="13">
        <f t="shared" si="401"/>
        <v>2341.5225459196563</v>
      </c>
      <c r="AB1075" s="13">
        <f t="shared" si="402"/>
        <v>2598.6521913246138</v>
      </c>
      <c r="AC1075" s="13">
        <f t="shared" si="403"/>
        <v>2425.4110927330239</v>
      </c>
      <c r="AD1075" s="13">
        <f t="shared" si="404"/>
        <v>1869.2253847417965</v>
      </c>
      <c r="AE1075" s="13">
        <f t="shared" si="405"/>
        <v>1695.984286150207</v>
      </c>
      <c r="AF1075" s="13">
        <f t="shared" si="406"/>
        <v>1898.4024570051088</v>
      </c>
      <c r="AG1075" s="13">
        <f t="shared" si="407"/>
        <v>2015.1107460583601</v>
      </c>
      <c r="AH1075" s="13">
        <f t="shared" si="408"/>
        <v>2016.9320810466459</v>
      </c>
      <c r="AI1075" s="13">
        <f t="shared" si="409"/>
        <v>2102.641962848299</v>
      </c>
      <c r="AJ1075" s="13">
        <f t="shared" si="410"/>
        <v>2512.9423095229604</v>
      </c>
      <c r="AK1075" s="13">
        <f t="shared" si="411"/>
        <v>2598.6521913246138</v>
      </c>
      <c r="AL1075" s="1">
        <v>38.3917</v>
      </c>
      <c r="AM1075" s="1">
        <v>8606.3537258029992</v>
      </c>
      <c r="AN1075" s="1">
        <v>67042.3528535433</v>
      </c>
      <c r="AO1075" s="1">
        <v>34008.753861997939</v>
      </c>
      <c r="AP1075" s="1">
        <v>1335.8520000000001</v>
      </c>
      <c r="AQ1075" s="1">
        <v>30936.696077587563</v>
      </c>
      <c r="AR1075" s="1">
        <v>761.05091395779471</v>
      </c>
    </row>
    <row r="1076" spans="1:44" x14ac:dyDescent="0.25">
      <c r="A1076" s="1">
        <v>3033</v>
      </c>
      <c r="B1076" s="1" t="s">
        <v>1129</v>
      </c>
      <c r="C1076" s="1">
        <v>1503</v>
      </c>
      <c r="D1076" s="1">
        <v>15</v>
      </c>
      <c r="E1076" s="1">
        <v>225</v>
      </c>
      <c r="F1076" s="2" t="s">
        <v>1127</v>
      </c>
      <c r="G1076" s="2" t="s">
        <v>1113</v>
      </c>
      <c r="H1076" s="2">
        <f t="shared" si="412"/>
        <v>24119.453639815634</v>
      </c>
      <c r="I1076" s="9">
        <v>11998.87543473478</v>
      </c>
      <c r="J1076" s="1">
        <v>889.05599999999902</v>
      </c>
      <c r="K1076">
        <f t="shared" si="413"/>
        <v>39.86987880984622</v>
      </c>
      <c r="L1076">
        <f t="shared" si="414"/>
        <v>33.35164157037741</v>
      </c>
      <c r="M1076">
        <f t="shared" si="415"/>
        <v>54.329186157022214</v>
      </c>
      <c r="N1076">
        <f t="shared" si="416"/>
        <v>83.477610956658808</v>
      </c>
      <c r="O1076">
        <f t="shared" si="417"/>
        <v>94.553483449503574</v>
      </c>
      <c r="P1076">
        <f t="shared" si="418"/>
        <v>97.940237745583389</v>
      </c>
      <c r="Q1076">
        <f t="shared" si="419"/>
        <v>87.520873046810891</v>
      </c>
      <c r="R1076">
        <f t="shared" si="420"/>
        <v>78.754484801071996</v>
      </c>
      <c r="S1076">
        <f t="shared" si="421"/>
        <v>84.118016390074587</v>
      </c>
      <c r="T1076">
        <f t="shared" si="422"/>
        <v>97.840117987352599</v>
      </c>
      <c r="U1076">
        <f t="shared" si="423"/>
        <v>92.662281957149077</v>
      </c>
      <c r="V1076">
        <f t="shared" si="424"/>
        <v>44.638187128548317</v>
      </c>
      <c r="W1076" s="1">
        <v>1023.54262280479</v>
      </c>
      <c r="X1076" s="1">
        <v>0</v>
      </c>
      <c r="Y1076" s="1">
        <v>8785.3567199999907</v>
      </c>
      <c r="Z1076" s="13">
        <f t="shared" si="400"/>
        <v>855.88871956814205</v>
      </c>
      <c r="AA1076" s="13">
        <f t="shared" si="401"/>
        <v>771.20083263069068</v>
      </c>
      <c r="AB1076" s="13">
        <f t="shared" si="402"/>
        <v>855.88871956814205</v>
      </c>
      <c r="AC1076" s="13">
        <f t="shared" si="403"/>
        <v>798.83025574403428</v>
      </c>
      <c r="AD1076" s="13">
        <f t="shared" si="404"/>
        <v>615.64565141571768</v>
      </c>
      <c r="AE1076" s="13">
        <f t="shared" si="405"/>
        <v>558.5871875916099</v>
      </c>
      <c r="AF1076" s="13">
        <f t="shared" si="406"/>
        <v>625.25537414181451</v>
      </c>
      <c r="AG1076" s="13">
        <f t="shared" si="407"/>
        <v>663.69426504620253</v>
      </c>
      <c r="AH1076" s="13">
        <f t="shared" si="408"/>
        <v>664.29413757867644</v>
      </c>
      <c r="AI1076" s="13">
        <f t="shared" si="409"/>
        <v>692.52343322449383</v>
      </c>
      <c r="AJ1076" s="13">
        <f t="shared" si="410"/>
        <v>827.65942392232466</v>
      </c>
      <c r="AK1076" s="13">
        <f t="shared" si="411"/>
        <v>855.88871956814205</v>
      </c>
      <c r="AL1076" s="1">
        <v>620.38190000000009</v>
      </c>
      <c r="AM1076" s="1">
        <v>680.53819192999993</v>
      </c>
      <c r="AN1076" s="1">
        <v>12120.578205080854</v>
      </c>
      <c r="AO1076" s="1">
        <v>8272.3995880535531</v>
      </c>
      <c r="AP1076" s="1">
        <v>281.00857679999996</v>
      </c>
      <c r="AQ1076" s="1">
        <v>3337.2596942617306</v>
      </c>
      <c r="AR1076" s="1">
        <v>229.91034596556844</v>
      </c>
    </row>
    <row r="1077" spans="1:44" x14ac:dyDescent="0.25">
      <c r="A1077" s="1">
        <v>3034</v>
      </c>
      <c r="B1077" s="1" t="s">
        <v>1130</v>
      </c>
      <c r="C1077" s="1">
        <v>1503</v>
      </c>
      <c r="D1077" s="1">
        <v>15</v>
      </c>
      <c r="E1077" s="1">
        <v>672</v>
      </c>
      <c r="F1077" s="2" t="s">
        <v>1127</v>
      </c>
      <c r="G1077" s="2" t="s">
        <v>1113</v>
      </c>
      <c r="H1077" s="2">
        <f t="shared" si="412"/>
        <v>58498.860398558594</v>
      </c>
      <c r="I1077" s="9">
        <v>22300.951717795997</v>
      </c>
      <c r="J1077" s="1">
        <v>926.099999999999</v>
      </c>
      <c r="K1077">
        <f t="shared" si="413"/>
        <v>41.531123760256477</v>
      </c>
      <c r="L1077">
        <f t="shared" si="414"/>
        <v>34.741293302476464</v>
      </c>
      <c r="M1077">
        <f t="shared" si="415"/>
        <v>56.592902246898142</v>
      </c>
      <c r="N1077">
        <f t="shared" si="416"/>
        <v>86.955844746519588</v>
      </c>
      <c r="O1077">
        <f t="shared" si="417"/>
        <v>98.493211926566218</v>
      </c>
      <c r="P1077">
        <f t="shared" si="418"/>
        <v>102.0210809849827</v>
      </c>
      <c r="Q1077">
        <f t="shared" si="419"/>
        <v>91.167576090428014</v>
      </c>
      <c r="R1077">
        <f t="shared" si="420"/>
        <v>82.035921667783327</v>
      </c>
      <c r="S1077">
        <f t="shared" si="421"/>
        <v>87.622933739661036</v>
      </c>
      <c r="T1077">
        <f t="shared" si="422"/>
        <v>101.91678957015895</v>
      </c>
      <c r="U1077">
        <f t="shared" si="423"/>
        <v>96.523210372030277</v>
      </c>
      <c r="V1077">
        <f t="shared" si="424"/>
        <v>46.498111592237834</v>
      </c>
      <c r="W1077" s="1">
        <v>1089.257266671</v>
      </c>
      <c r="X1077" s="1">
        <v>567.21</v>
      </c>
      <c r="Y1077" s="1">
        <v>18986.79405</v>
      </c>
      <c r="Z1077" s="13">
        <f t="shared" si="400"/>
        <v>1849.735117888137</v>
      </c>
      <c r="AA1077" s="13">
        <f t="shared" si="401"/>
        <v>1666.7088027300342</v>
      </c>
      <c r="AB1077" s="13">
        <f t="shared" si="402"/>
        <v>1849.735117888137</v>
      </c>
      <c r="AC1077" s="13">
        <f t="shared" si="403"/>
        <v>1726.4211380503652</v>
      </c>
      <c r="AD1077" s="13">
        <f t="shared" si="404"/>
        <v>1330.5250502347656</v>
      </c>
      <c r="AE1077" s="13">
        <f t="shared" si="405"/>
        <v>1207.211070396994</v>
      </c>
      <c r="AF1077" s="13">
        <f t="shared" si="406"/>
        <v>1351.2934529409001</v>
      </c>
      <c r="AG1077" s="13">
        <f t="shared" si="407"/>
        <v>1434.36706376544</v>
      </c>
      <c r="AH1077" s="13">
        <f t="shared" si="408"/>
        <v>1435.663500164477</v>
      </c>
      <c r="AI1077" s="13">
        <f t="shared" si="409"/>
        <v>1496.672271883845</v>
      </c>
      <c r="AJ1077" s="13">
        <f t="shared" si="410"/>
        <v>1788.7263461687687</v>
      </c>
      <c r="AK1077" s="13">
        <f t="shared" si="411"/>
        <v>1849.735117888137</v>
      </c>
      <c r="AL1077" s="1">
        <v>0</v>
      </c>
      <c r="AM1077" s="1">
        <v>731.59040112500008</v>
      </c>
      <c r="AN1077" s="1">
        <v>36197.908680762594</v>
      </c>
      <c r="AO1077" s="1">
        <v>30944.902162718845</v>
      </c>
      <c r="AP1077" s="1">
        <v>1452.9601296000003</v>
      </c>
      <c r="AQ1077" s="1">
        <v>3483.0487902184973</v>
      </c>
      <c r="AR1077" s="1">
        <v>316.99759822525345</v>
      </c>
    </row>
    <row r="1078" spans="1:44" x14ac:dyDescent="0.25">
      <c r="A1078" s="1">
        <v>3035</v>
      </c>
      <c r="B1078" s="1" t="s">
        <v>1131</v>
      </c>
      <c r="C1078" s="1">
        <v>1503</v>
      </c>
      <c r="D1078" s="1">
        <v>15</v>
      </c>
      <c r="E1078" s="1">
        <v>499</v>
      </c>
      <c r="F1078" s="2" t="s">
        <v>1127</v>
      </c>
      <c r="G1078" s="2" t="s">
        <v>1113</v>
      </c>
      <c r="H1078" s="2">
        <f t="shared" si="412"/>
        <v>49028.249134201615</v>
      </c>
      <c r="I1078" s="9">
        <v>8628.1294854726002</v>
      </c>
      <c r="J1078" s="1">
        <v>349.27199999999903</v>
      </c>
      <c r="K1078">
        <f t="shared" si="413"/>
        <v>15.663166675296702</v>
      </c>
      <c r="L1078">
        <f t="shared" si="414"/>
        <v>13.10243061693396</v>
      </c>
      <c r="M1078">
        <f t="shared" si="415"/>
        <v>21.343608847401548</v>
      </c>
      <c r="N1078">
        <f t="shared" si="416"/>
        <v>32.794775732973044</v>
      </c>
      <c r="O1078">
        <f t="shared" si="417"/>
        <v>37.146011355162052</v>
      </c>
      <c r="P1078">
        <f t="shared" si="418"/>
        <v>38.476521971479123</v>
      </c>
      <c r="Q1078">
        <f t="shared" si="419"/>
        <v>34.383200125532795</v>
      </c>
      <c r="R1078">
        <f t="shared" si="420"/>
        <v>30.939261886135377</v>
      </c>
      <c r="S1078">
        <f t="shared" si="421"/>
        <v>33.046363581814958</v>
      </c>
      <c r="T1078">
        <f t="shared" si="422"/>
        <v>38.437189209317026</v>
      </c>
      <c r="U1078">
        <f t="shared" si="423"/>
        <v>36.403039340308503</v>
      </c>
      <c r="V1078">
        <f t="shared" si="424"/>
        <v>17.536430657643951</v>
      </c>
      <c r="W1078" s="1">
        <v>410.93741739960001</v>
      </c>
      <c r="X1078" s="1">
        <v>0</v>
      </c>
      <c r="Y1078" s="1">
        <v>7633.5769650000002</v>
      </c>
      <c r="Z1078" s="13">
        <f t="shared" si="400"/>
        <v>743.6798097708571</v>
      </c>
      <c r="AA1078" s="13">
        <f t="shared" si="401"/>
        <v>670.09469267839438</v>
      </c>
      <c r="AB1078" s="13">
        <f t="shared" si="402"/>
        <v>743.6798097708571</v>
      </c>
      <c r="AC1078" s="13">
        <f t="shared" si="403"/>
        <v>694.10183712981041</v>
      </c>
      <c r="AD1078" s="13">
        <f t="shared" si="404"/>
        <v>534.93314079675145</v>
      </c>
      <c r="AE1078" s="13">
        <f t="shared" si="405"/>
        <v>485.35516815570492</v>
      </c>
      <c r="AF1078" s="13">
        <f t="shared" si="406"/>
        <v>543.28300755571559</v>
      </c>
      <c r="AG1078" s="13">
        <f t="shared" si="407"/>
        <v>576.68247459157271</v>
      </c>
      <c r="AH1078" s="13">
        <f t="shared" si="408"/>
        <v>577.20370250431108</v>
      </c>
      <c r="AI1078" s="13">
        <f t="shared" si="409"/>
        <v>601.73207486846559</v>
      </c>
      <c r="AJ1078" s="13">
        <f t="shared" si="410"/>
        <v>719.1514374067026</v>
      </c>
      <c r="AK1078" s="13">
        <f t="shared" si="411"/>
        <v>743.6798097708571</v>
      </c>
      <c r="AL1078" s="1">
        <v>0</v>
      </c>
      <c r="AM1078" s="1">
        <v>234.34310307300001</v>
      </c>
      <c r="AN1078" s="1">
        <v>40400.119648729014</v>
      </c>
      <c r="AO1078" s="1">
        <v>38910.916580844489</v>
      </c>
      <c r="AP1078" s="1">
        <v>482.93002800000005</v>
      </c>
      <c r="AQ1078" s="1">
        <v>879.40066396094448</v>
      </c>
      <c r="AR1078" s="1">
        <v>126.87237592358323</v>
      </c>
    </row>
    <row r="1079" spans="1:44" x14ac:dyDescent="0.25">
      <c r="A1079" s="1">
        <v>3036</v>
      </c>
      <c r="B1079" s="1" t="s">
        <v>1132</v>
      </c>
      <c r="C1079" s="1">
        <v>1503</v>
      </c>
      <c r="D1079" s="1">
        <v>15</v>
      </c>
      <c r="E1079" s="1">
        <v>683</v>
      </c>
      <c r="F1079" s="2" t="s">
        <v>1127</v>
      </c>
      <c r="G1079" s="2" t="s">
        <v>1113</v>
      </c>
      <c r="H1079" s="2">
        <f t="shared" si="412"/>
        <v>58432.502877344145</v>
      </c>
      <c r="I1079" s="9">
        <v>26347.444018485898</v>
      </c>
      <c r="J1079" s="1">
        <v>444.527999999999</v>
      </c>
      <c r="K1079">
        <f t="shared" si="413"/>
        <v>19.934939404923085</v>
      </c>
      <c r="L1079">
        <f t="shared" si="414"/>
        <v>16.675820785188684</v>
      </c>
      <c r="M1079">
        <f t="shared" si="415"/>
        <v>27.164593078511079</v>
      </c>
      <c r="N1079">
        <f t="shared" si="416"/>
        <v>41.738805478329354</v>
      </c>
      <c r="O1079">
        <f t="shared" si="417"/>
        <v>47.27674172475173</v>
      </c>
      <c r="P1079">
        <f t="shared" si="418"/>
        <v>48.970118872791645</v>
      </c>
      <c r="Q1079">
        <f t="shared" si="419"/>
        <v>43.760436523405396</v>
      </c>
      <c r="R1079">
        <f t="shared" si="420"/>
        <v>39.377242400535955</v>
      </c>
      <c r="S1079">
        <f t="shared" si="421"/>
        <v>42.059008195037244</v>
      </c>
      <c r="T1079">
        <f t="shared" si="422"/>
        <v>48.920058993676243</v>
      </c>
      <c r="U1079">
        <f t="shared" si="423"/>
        <v>46.331140978574481</v>
      </c>
      <c r="V1079">
        <f t="shared" si="424"/>
        <v>22.319093564274134</v>
      </c>
      <c r="W1079" s="1">
        <v>523.54826451199904</v>
      </c>
      <c r="X1079" s="1">
        <v>0</v>
      </c>
      <c r="Y1079" s="1">
        <v>24152.793104999899</v>
      </c>
      <c r="Z1079" s="13">
        <f t="shared" si="400"/>
        <v>2353.0180758138454</v>
      </c>
      <c r="AA1079" s="13">
        <f t="shared" si="401"/>
        <v>2120.1932655197575</v>
      </c>
      <c r="AB1079" s="13">
        <f t="shared" si="402"/>
        <v>2353.0180758138454</v>
      </c>
      <c r="AC1079" s="13">
        <f t="shared" si="403"/>
        <v>2196.1523598782037</v>
      </c>
      <c r="AD1079" s="13">
        <f t="shared" si="404"/>
        <v>1692.5393605004047</v>
      </c>
      <c r="AE1079" s="13">
        <f t="shared" si="405"/>
        <v>1535.6736445647634</v>
      </c>
      <c r="AF1079" s="13">
        <f t="shared" si="406"/>
        <v>1718.9585091129418</v>
      </c>
      <c r="AG1079" s="13">
        <f t="shared" si="407"/>
        <v>1824.6351035630928</v>
      </c>
      <c r="AH1079" s="13">
        <f t="shared" si="408"/>
        <v>1826.2842793026766</v>
      </c>
      <c r="AI1079" s="13">
        <f t="shared" si="409"/>
        <v>1903.8925494007067</v>
      </c>
      <c r="AJ1079" s="13">
        <f t="shared" si="410"/>
        <v>2275.4098057158153</v>
      </c>
      <c r="AK1079" s="13">
        <f t="shared" si="411"/>
        <v>2353.0180758138454</v>
      </c>
      <c r="AL1079" s="1">
        <v>0</v>
      </c>
      <c r="AM1079" s="1">
        <v>1226.574648974</v>
      </c>
      <c r="AN1079" s="1">
        <v>32085.05885885825</v>
      </c>
      <c r="AO1079" s="1">
        <v>27421.472708547884</v>
      </c>
      <c r="AP1079" s="1">
        <v>940.22107200000016</v>
      </c>
      <c r="AQ1079" s="1">
        <v>3568.6247816636837</v>
      </c>
      <c r="AR1079" s="1">
        <v>154.74029664668242</v>
      </c>
    </row>
    <row r="1080" spans="1:44" x14ac:dyDescent="0.25">
      <c r="A1080" s="1">
        <v>3037</v>
      </c>
      <c r="B1080" s="1" t="s">
        <v>1133</v>
      </c>
      <c r="C1080" s="1">
        <v>1503</v>
      </c>
      <c r="D1080" s="1">
        <v>15</v>
      </c>
      <c r="E1080" s="1">
        <v>700</v>
      </c>
      <c r="F1080" s="2" t="s">
        <v>1127</v>
      </c>
      <c r="G1080" s="2" t="s">
        <v>1113</v>
      </c>
      <c r="H1080" s="2">
        <f t="shared" si="412"/>
        <v>67080.966334982091</v>
      </c>
      <c r="I1080" s="9">
        <v>22581.689361358989</v>
      </c>
      <c r="J1080" s="1">
        <v>1095.444</v>
      </c>
      <c r="K1080">
        <f t="shared" si="413"/>
        <v>49.125386390703426</v>
      </c>
      <c r="L1080">
        <f t="shared" si="414"/>
        <v>41.093986934929347</v>
      </c>
      <c r="M1080">
        <f t="shared" si="415"/>
        <v>66.941318657759595</v>
      </c>
      <c r="N1080">
        <f t="shared" si="416"/>
        <v>102.85634207159757</v>
      </c>
      <c r="O1080">
        <f t="shared" si="417"/>
        <v>116.5033992502813</v>
      </c>
      <c r="P1080">
        <f t="shared" si="418"/>
        <v>120.67636436509396</v>
      </c>
      <c r="Q1080">
        <f t="shared" si="419"/>
        <v>107.83821857553497</v>
      </c>
      <c r="R1080">
        <f t="shared" si="420"/>
        <v>97.036775915606668</v>
      </c>
      <c r="S1080">
        <f t="shared" si="421"/>
        <v>103.6454130520563</v>
      </c>
      <c r="T1080">
        <f t="shared" si="422"/>
        <v>120.55300252013102</v>
      </c>
      <c r="U1080">
        <f t="shared" si="423"/>
        <v>114.17316884005879</v>
      </c>
      <c r="V1080">
        <f t="shared" si="424"/>
        <v>55.000623426247095</v>
      </c>
      <c r="W1080" s="1">
        <v>1291.2512485319901</v>
      </c>
      <c r="X1080" s="1">
        <v>0</v>
      </c>
      <c r="Y1080" s="1">
        <v>18949.785225</v>
      </c>
      <c r="Z1080" s="13">
        <f t="shared" si="400"/>
        <v>1846.1296369894658</v>
      </c>
      <c r="AA1080" s="13">
        <f t="shared" si="401"/>
        <v>1663.4600744695515</v>
      </c>
      <c r="AB1080" s="13">
        <f t="shared" si="402"/>
        <v>1846.1296369894658</v>
      </c>
      <c r="AC1080" s="13">
        <f t="shared" si="403"/>
        <v>1723.0560192416738</v>
      </c>
      <c r="AD1080" s="13">
        <f t="shared" si="404"/>
        <v>1327.931607202067</v>
      </c>
      <c r="AE1080" s="13">
        <f t="shared" si="405"/>
        <v>1204.8579894542752</v>
      </c>
      <c r="AF1080" s="13">
        <f t="shared" si="406"/>
        <v>1348.6595283935626</v>
      </c>
      <c r="AG1080" s="13">
        <f t="shared" si="407"/>
        <v>1431.5712131595467</v>
      </c>
      <c r="AH1080" s="13">
        <f t="shared" si="408"/>
        <v>1432.86512256073</v>
      </c>
      <c r="AI1080" s="13">
        <f t="shared" si="409"/>
        <v>1493.7549767340354</v>
      </c>
      <c r="AJ1080" s="13">
        <f t="shared" si="410"/>
        <v>1785.2397828161604</v>
      </c>
      <c r="AK1080" s="13">
        <f t="shared" si="411"/>
        <v>1846.1296369894658</v>
      </c>
      <c r="AL1080" s="1">
        <v>0</v>
      </c>
      <c r="AM1080" s="1">
        <v>1245.2088878270001</v>
      </c>
      <c r="AN1080" s="1">
        <v>44499.276973623098</v>
      </c>
      <c r="AO1080" s="1">
        <v>35387.487126673528</v>
      </c>
      <c r="AP1080" s="1">
        <v>1013.5507535999999</v>
      </c>
      <c r="AQ1080" s="1">
        <v>7721.6554804203188</v>
      </c>
      <c r="AR1080" s="1">
        <v>376.58361292924849</v>
      </c>
    </row>
    <row r="1081" spans="1:44" x14ac:dyDescent="0.25">
      <c r="A1081" s="1">
        <v>3038</v>
      </c>
      <c r="B1081" s="1" t="s">
        <v>1134</v>
      </c>
      <c r="C1081" s="1">
        <v>1503</v>
      </c>
      <c r="D1081" s="1">
        <v>15</v>
      </c>
      <c r="E1081" s="1">
        <v>693</v>
      </c>
      <c r="F1081" s="2" t="s">
        <v>1127</v>
      </c>
      <c r="G1081" s="2" t="s">
        <v>1113</v>
      </c>
      <c r="H1081" s="2">
        <f t="shared" si="412"/>
        <v>69881.563160000209</v>
      </c>
      <c r="I1081" s="9">
        <v>25606.478301479481</v>
      </c>
      <c r="J1081" s="1">
        <v>1312.4159999999899</v>
      </c>
      <c r="K1081">
        <f t="shared" si="413"/>
        <v>58.85553538596308</v>
      </c>
      <c r="L1081">
        <f t="shared" si="414"/>
        <v>49.233375651509185</v>
      </c>
      <c r="M1081">
        <f t="shared" si="415"/>
        <v>80.200227184175134</v>
      </c>
      <c r="N1081">
        <f t="shared" si="416"/>
        <v>123.22885426935267</v>
      </c>
      <c r="O1081">
        <f t="shared" si="417"/>
        <v>139.57895175879008</v>
      </c>
      <c r="P1081">
        <f t="shared" si="418"/>
        <v>144.57844619586027</v>
      </c>
      <c r="Q1081">
        <f t="shared" si="419"/>
        <v>129.19747925957714</v>
      </c>
      <c r="R1081">
        <f t="shared" si="420"/>
        <v>116.25662042062933</v>
      </c>
      <c r="S1081">
        <f t="shared" si="421"/>
        <v>124.17421467106168</v>
      </c>
      <c r="T1081">
        <f t="shared" si="422"/>
        <v>144.43065036228145</v>
      </c>
      <c r="U1081">
        <f t="shared" si="423"/>
        <v>136.78717812721916</v>
      </c>
      <c r="V1081">
        <f t="shared" si="424"/>
        <v>65.894466713570893</v>
      </c>
      <c r="W1081" s="1">
        <v>1153.5583411274899</v>
      </c>
      <c r="X1081" s="1">
        <v>0</v>
      </c>
      <c r="Y1081" s="1">
        <v>22809.569370000001</v>
      </c>
      <c r="Z1081" s="13">
        <f t="shared" si="400"/>
        <v>2222.1582736130531</v>
      </c>
      <c r="AA1081" s="13">
        <f t="shared" si="401"/>
        <v>2002.2816888067714</v>
      </c>
      <c r="AB1081" s="13">
        <f t="shared" si="402"/>
        <v>2222.1582736130531</v>
      </c>
      <c r="AC1081" s="13">
        <f t="shared" si="403"/>
        <v>2074.0164245998208</v>
      </c>
      <c r="AD1081" s="13">
        <f t="shared" si="404"/>
        <v>1598.411156298007</v>
      </c>
      <c r="AE1081" s="13">
        <f t="shared" si="405"/>
        <v>1450.2693072847751</v>
      </c>
      <c r="AF1081" s="13">
        <f t="shared" si="406"/>
        <v>1623.3610409906084</v>
      </c>
      <c r="AG1081" s="13">
        <f t="shared" si="407"/>
        <v>1723.1605797610164</v>
      </c>
      <c r="AH1081" s="13">
        <f t="shared" si="408"/>
        <v>1724.7180389033947</v>
      </c>
      <c r="AI1081" s="13">
        <f t="shared" si="409"/>
        <v>1798.0102338388226</v>
      </c>
      <c r="AJ1081" s="13">
        <f t="shared" si="410"/>
        <v>2148.866078677625</v>
      </c>
      <c r="AK1081" s="13">
        <f t="shared" si="411"/>
        <v>2222.1582736130531</v>
      </c>
      <c r="AL1081" s="1">
        <v>4.6897500000000001</v>
      </c>
      <c r="AM1081" s="1">
        <v>326.24484035200004</v>
      </c>
      <c r="AN1081" s="1">
        <v>44275.084858520728</v>
      </c>
      <c r="AO1081" s="1">
        <v>32170.442842430479</v>
      </c>
      <c r="AP1081" s="1">
        <v>1235.6349767999998</v>
      </c>
      <c r="AQ1081" s="1">
        <v>10543.575728214582</v>
      </c>
      <c r="AR1081" s="1">
        <v>325.43131107566506</v>
      </c>
    </row>
    <row r="1082" spans="1:44" x14ac:dyDescent="0.25">
      <c r="A1082" s="1">
        <v>3101</v>
      </c>
      <c r="B1082" s="1" t="s">
        <v>1135</v>
      </c>
      <c r="C1082" s="1">
        <v>1600</v>
      </c>
      <c r="D1082" s="1">
        <v>16</v>
      </c>
      <c r="E1082" s="1">
        <v>1688</v>
      </c>
      <c r="F1082" s="2" t="s">
        <v>1136</v>
      </c>
      <c r="G1082" s="2" t="s">
        <v>1136</v>
      </c>
      <c r="H1082" s="2">
        <f t="shared" si="412"/>
        <v>240421.98532063683</v>
      </c>
      <c r="I1082" s="9">
        <v>115259.30400504963</v>
      </c>
      <c r="J1082" s="1">
        <v>2905.30799999999</v>
      </c>
      <c r="K1082">
        <f t="shared" si="413"/>
        <v>130.28906825360431</v>
      </c>
      <c r="L1082">
        <f t="shared" si="414"/>
        <v>108.98840013176877</v>
      </c>
      <c r="M1082">
        <f t="shared" si="415"/>
        <v>177.54001904884004</v>
      </c>
      <c r="N1082">
        <f t="shared" si="416"/>
        <v>272.79290723336652</v>
      </c>
      <c r="O1082">
        <f t="shared" si="417"/>
        <v>308.98727627248417</v>
      </c>
      <c r="P1082">
        <f t="shared" si="418"/>
        <v>320.0547054900307</v>
      </c>
      <c r="Q1082">
        <f t="shared" si="419"/>
        <v>286.00571013511353</v>
      </c>
      <c r="R1082">
        <f t="shared" si="420"/>
        <v>257.3584056892168</v>
      </c>
      <c r="S1082">
        <f t="shared" si="421"/>
        <v>274.8856607032788</v>
      </c>
      <c r="T1082">
        <f t="shared" si="422"/>
        <v>319.72752842295506</v>
      </c>
      <c r="U1082">
        <f t="shared" si="423"/>
        <v>302.80709996711141</v>
      </c>
      <c r="V1082">
        <f t="shared" si="424"/>
        <v>145.87121865222005</v>
      </c>
      <c r="W1082" s="1">
        <v>3715.8860411907399</v>
      </c>
      <c r="X1082" s="1">
        <v>5714.2574999999997</v>
      </c>
      <c r="Y1082" s="1">
        <v>75947.365409999897</v>
      </c>
      <c r="Z1082" s="13">
        <f t="shared" si="400"/>
        <v>7398.9589048057096</v>
      </c>
      <c r="AA1082" s="13">
        <f t="shared" si="401"/>
        <v>6666.8518202524738</v>
      </c>
      <c r="AB1082" s="13">
        <f t="shared" si="402"/>
        <v>7398.9589048057096</v>
      </c>
      <c r="AC1082" s="13">
        <f t="shared" si="403"/>
        <v>6905.7017565879669</v>
      </c>
      <c r="AD1082" s="13">
        <f t="shared" si="404"/>
        <v>5322.1134600834939</v>
      </c>
      <c r="AE1082" s="13">
        <f t="shared" si="405"/>
        <v>4828.856311865753</v>
      </c>
      <c r="AF1082" s="13">
        <f t="shared" si="406"/>
        <v>5405.1872778723819</v>
      </c>
      <c r="AG1082" s="13">
        <f t="shared" si="407"/>
        <v>5737.4825490279381</v>
      </c>
      <c r="AH1082" s="13">
        <f t="shared" si="408"/>
        <v>5742.6683075435249</v>
      </c>
      <c r="AI1082" s="13">
        <f t="shared" si="409"/>
        <v>5986.7040023946065</v>
      </c>
      <c r="AJ1082" s="13">
        <f t="shared" si="410"/>
        <v>7154.9232099546289</v>
      </c>
      <c r="AK1082" s="13">
        <f t="shared" si="411"/>
        <v>7398.9589048057096</v>
      </c>
      <c r="AL1082" s="1">
        <v>0</v>
      </c>
      <c r="AM1082" s="1">
        <v>26976.487053859</v>
      </c>
      <c r="AN1082" s="1">
        <v>125162.68131558719</v>
      </c>
      <c r="AO1082" s="1">
        <v>50728.297161936563</v>
      </c>
      <c r="AP1082" s="1">
        <v>2854.0220184</v>
      </c>
      <c r="AQ1082" s="1">
        <v>71580.362135250631</v>
      </c>
      <c r="AR1082" s="1">
        <v>0</v>
      </c>
    </row>
    <row r="1083" spans="1:44" x14ac:dyDescent="0.25">
      <c r="A1083" s="1">
        <v>3102</v>
      </c>
      <c r="B1083" s="1" t="s">
        <v>1137</v>
      </c>
      <c r="C1083" s="1">
        <v>1600</v>
      </c>
      <c r="D1083" s="1">
        <v>16</v>
      </c>
      <c r="E1083" s="1">
        <v>2473</v>
      </c>
      <c r="F1083" s="2" t="s">
        <v>1136</v>
      </c>
      <c r="G1083" s="2" t="s">
        <v>1136</v>
      </c>
      <c r="H1083" s="2">
        <f t="shared" si="412"/>
        <v>243060.50402522029</v>
      </c>
      <c r="I1083" s="9">
        <v>91319.441248140007</v>
      </c>
      <c r="J1083" s="1">
        <v>428.65199999999902</v>
      </c>
      <c r="K1083">
        <f t="shared" si="413"/>
        <v>19.222977283318691</v>
      </c>
      <c r="L1083">
        <f t="shared" si="414"/>
        <v>16.080255757146233</v>
      </c>
      <c r="M1083">
        <f t="shared" si="415"/>
        <v>26.194429039992823</v>
      </c>
      <c r="N1083">
        <f t="shared" si="416"/>
        <v>40.248133854103308</v>
      </c>
      <c r="O1083">
        <f t="shared" si="417"/>
        <v>45.588286663153454</v>
      </c>
      <c r="P1083">
        <f t="shared" si="418"/>
        <v>47.221186055906223</v>
      </c>
      <c r="Q1083">
        <f t="shared" si="419"/>
        <v>42.197563790426635</v>
      </c>
      <c r="R1083">
        <f t="shared" si="420"/>
        <v>37.970912314802526</v>
      </c>
      <c r="S1083">
        <f t="shared" si="421"/>
        <v>40.556900759500202</v>
      </c>
      <c r="T1083">
        <f t="shared" si="422"/>
        <v>47.172914029616379</v>
      </c>
      <c r="U1083">
        <f t="shared" si="423"/>
        <v>44.676457372196822</v>
      </c>
      <c r="V1083">
        <f t="shared" si="424"/>
        <v>21.521983079835771</v>
      </c>
      <c r="W1083" s="1">
        <v>823.75340535599901</v>
      </c>
      <c r="X1083" s="1">
        <v>127.39230000000001</v>
      </c>
      <c r="Y1083" s="1">
        <v>85772.298255000002</v>
      </c>
      <c r="Z1083" s="13">
        <f t="shared" si="400"/>
        <v>8356.1254104533182</v>
      </c>
      <c r="AA1083" s="13">
        <f t="shared" si="401"/>
        <v>7529.3092744108872</v>
      </c>
      <c r="AB1083" s="13">
        <f t="shared" si="402"/>
        <v>8356.1254104533182</v>
      </c>
      <c r="AC1083" s="13">
        <f t="shared" si="403"/>
        <v>7799.0580387947302</v>
      </c>
      <c r="AD1083" s="13">
        <f t="shared" si="404"/>
        <v>6010.6088023051561</v>
      </c>
      <c r="AE1083" s="13">
        <f t="shared" si="405"/>
        <v>5453.54143064657</v>
      </c>
      <c r="AF1083" s="13">
        <f t="shared" si="406"/>
        <v>6104.4294666310807</v>
      </c>
      <c r="AG1083" s="13">
        <f t="shared" si="407"/>
        <v>6479.7121239347889</v>
      </c>
      <c r="AH1083" s="13">
        <f t="shared" si="408"/>
        <v>6485.5687382317583</v>
      </c>
      <c r="AI1083" s="13">
        <f t="shared" si="409"/>
        <v>6761.1741169125717</v>
      </c>
      <c r="AJ1083" s="13">
        <f t="shared" si="410"/>
        <v>8080.5200317725048</v>
      </c>
      <c r="AK1083" s="13">
        <f t="shared" si="411"/>
        <v>8356.1254104533182</v>
      </c>
      <c r="AL1083" s="1">
        <v>0</v>
      </c>
      <c r="AM1083" s="1">
        <v>4167.345287784</v>
      </c>
      <c r="AN1083" s="1">
        <v>151741.06277708028</v>
      </c>
      <c r="AO1083" s="1">
        <v>108311.76961602672</v>
      </c>
      <c r="AP1083" s="1">
        <v>2964.8133648000003</v>
      </c>
      <c r="AQ1083" s="1">
        <v>40464.479796253545</v>
      </c>
      <c r="AR1083" s="1">
        <v>0</v>
      </c>
    </row>
    <row r="1084" spans="1:44" x14ac:dyDescent="0.25">
      <c r="A1084" s="1">
        <v>3103</v>
      </c>
      <c r="B1084" s="1" t="s">
        <v>1138</v>
      </c>
      <c r="C1084" s="1">
        <v>1600</v>
      </c>
      <c r="D1084" s="1">
        <v>16</v>
      </c>
      <c r="E1084" s="1">
        <v>4082</v>
      </c>
      <c r="F1084" s="2" t="s">
        <v>1136</v>
      </c>
      <c r="G1084" s="2" t="s">
        <v>1136</v>
      </c>
      <c r="H1084" s="2">
        <f t="shared" si="412"/>
        <v>299472.18173174391</v>
      </c>
      <c r="I1084" s="9">
        <v>119326.08845509498</v>
      </c>
      <c r="J1084" s="1">
        <v>1852.19999999999</v>
      </c>
      <c r="K1084">
        <f t="shared" si="413"/>
        <v>83.062247520512599</v>
      </c>
      <c r="L1084">
        <f t="shared" si="414"/>
        <v>69.48258660495263</v>
      </c>
      <c r="M1084">
        <f t="shared" si="415"/>
        <v>113.1858044937958</v>
      </c>
      <c r="N1084">
        <f t="shared" si="416"/>
        <v>173.91168949303844</v>
      </c>
      <c r="O1084">
        <f t="shared" si="417"/>
        <v>196.98642385313161</v>
      </c>
      <c r="P1084">
        <f t="shared" si="418"/>
        <v>204.04216196996452</v>
      </c>
      <c r="Q1084">
        <f t="shared" si="419"/>
        <v>182.33515218085526</v>
      </c>
      <c r="R1084">
        <f t="shared" si="420"/>
        <v>164.07184333556597</v>
      </c>
      <c r="S1084">
        <f t="shared" si="421"/>
        <v>175.2458674793213</v>
      </c>
      <c r="T1084">
        <f t="shared" si="422"/>
        <v>203.83357914031706</v>
      </c>
      <c r="U1084">
        <f t="shared" si="423"/>
        <v>193.04642074405973</v>
      </c>
      <c r="V1084">
        <f t="shared" si="424"/>
        <v>92.996223184475269</v>
      </c>
      <c r="W1084" s="1">
        <v>2076.7280000669898</v>
      </c>
      <c r="X1084" s="1">
        <v>0</v>
      </c>
      <c r="Y1084" s="1">
        <v>99363.756764999998</v>
      </c>
      <c r="Z1084" s="13">
        <f t="shared" si="400"/>
        <v>9680.2351070698751</v>
      </c>
      <c r="AA1084" s="13">
        <f t="shared" si="401"/>
        <v>8722.4018776646226</v>
      </c>
      <c r="AB1084" s="13">
        <f t="shared" si="402"/>
        <v>9680.2351070698751</v>
      </c>
      <c r="AC1084" s="13">
        <f t="shared" si="403"/>
        <v>9034.8949687580862</v>
      </c>
      <c r="AD1084" s="13">
        <f t="shared" si="404"/>
        <v>6963.0484805973147</v>
      </c>
      <c r="AE1084" s="13">
        <f t="shared" si="405"/>
        <v>6317.7083422855267</v>
      </c>
      <c r="AF1084" s="13">
        <f t="shared" si="406"/>
        <v>7071.7359456562153</v>
      </c>
      <c r="AG1084" s="13">
        <f t="shared" si="407"/>
        <v>7506.485805891828</v>
      </c>
      <c r="AH1084" s="13">
        <f t="shared" si="408"/>
        <v>7513.2704579334504</v>
      </c>
      <c r="AI1084" s="13">
        <f t="shared" si="409"/>
        <v>7832.5482010685382</v>
      </c>
      <c r="AJ1084" s="13">
        <f t="shared" si="410"/>
        <v>9360.9573639347873</v>
      </c>
      <c r="AK1084" s="13">
        <f t="shared" si="411"/>
        <v>9680.2351070698751</v>
      </c>
      <c r="AL1084" s="1">
        <v>0</v>
      </c>
      <c r="AM1084" s="1">
        <v>16033.403690028003</v>
      </c>
      <c r="AN1084" s="1">
        <v>180146.09327664893</v>
      </c>
      <c r="AO1084" s="1">
        <v>157212.02003338898</v>
      </c>
      <c r="AP1084" s="1">
        <v>3807.9781488000008</v>
      </c>
      <c r="AQ1084" s="1">
        <v>19126.095094459946</v>
      </c>
      <c r="AR1084" s="1">
        <v>0</v>
      </c>
    </row>
    <row r="1085" spans="1:44" x14ac:dyDescent="0.25">
      <c r="A1085" s="1">
        <v>3104</v>
      </c>
      <c r="B1085" s="1" t="s">
        <v>1139</v>
      </c>
      <c r="C1085" s="1">
        <v>1600</v>
      </c>
      <c r="D1085" s="1">
        <v>16</v>
      </c>
      <c r="E1085" s="1">
        <v>1793</v>
      </c>
      <c r="F1085" s="2" t="s">
        <v>1136</v>
      </c>
      <c r="G1085" s="2" t="s">
        <v>1136</v>
      </c>
      <c r="H1085" s="2">
        <f t="shared" si="412"/>
        <v>179824.2436982849</v>
      </c>
      <c r="I1085" s="9">
        <v>89344.692936158506</v>
      </c>
      <c r="J1085" s="1">
        <v>328.10399999999902</v>
      </c>
      <c r="K1085">
        <f t="shared" si="413"/>
        <v>14.713883846490839</v>
      </c>
      <c r="L1085">
        <f t="shared" si="414"/>
        <v>12.308343912877353</v>
      </c>
      <c r="M1085">
        <f t="shared" si="415"/>
        <v>20.050056796043876</v>
      </c>
      <c r="N1085">
        <f t="shared" si="416"/>
        <v>30.807213567338312</v>
      </c>
      <c r="O1085">
        <f t="shared" si="417"/>
        <v>34.894737939697684</v>
      </c>
      <c r="P1085">
        <f t="shared" si="418"/>
        <v>36.14461154896523</v>
      </c>
      <c r="Q1085">
        <f t="shared" si="419"/>
        <v>32.29936981489444</v>
      </c>
      <c r="R1085">
        <f t="shared" si="420"/>
        <v>29.064155105157468</v>
      </c>
      <c r="S1085">
        <f t="shared" si="421"/>
        <v>31.043553667765561</v>
      </c>
      <c r="T1085">
        <f t="shared" si="422"/>
        <v>36.107662590570534</v>
      </c>
      <c r="U1085">
        <f t="shared" si="423"/>
        <v>34.196794531804947</v>
      </c>
      <c r="V1085">
        <f t="shared" si="424"/>
        <v>16.473616678392801</v>
      </c>
      <c r="W1085" s="1">
        <v>631.06921780559901</v>
      </c>
      <c r="X1085" s="1">
        <v>0</v>
      </c>
      <c r="Y1085" s="1">
        <v>88266.714794999905</v>
      </c>
      <c r="Z1085" s="13">
        <f t="shared" si="400"/>
        <v>8599.1369404951074</v>
      </c>
      <c r="AA1085" s="13">
        <f t="shared" si="401"/>
        <v>7748.2754671206685</v>
      </c>
      <c r="AB1085" s="13">
        <f t="shared" si="402"/>
        <v>8599.1369404951074</v>
      </c>
      <c r="AC1085" s="13">
        <f t="shared" si="403"/>
        <v>8025.86902280908</v>
      </c>
      <c r="AD1085" s="13">
        <f t="shared" si="404"/>
        <v>6185.4083858182976</v>
      </c>
      <c r="AE1085" s="13">
        <f t="shared" si="405"/>
        <v>5612.140468132272</v>
      </c>
      <c r="AF1085" s="13">
        <f t="shared" si="406"/>
        <v>6281.9575280053687</v>
      </c>
      <c r="AG1085" s="13">
        <f t="shared" si="407"/>
        <v>6668.1540967536603</v>
      </c>
      <c r="AH1085" s="13">
        <f t="shared" si="408"/>
        <v>6674.1810321900648</v>
      </c>
      <c r="AI1085" s="13">
        <f t="shared" si="409"/>
        <v>6957.8015233148808</v>
      </c>
      <c r="AJ1085" s="13">
        <f t="shared" si="410"/>
        <v>8315.5164493702905</v>
      </c>
      <c r="AK1085" s="13">
        <f t="shared" si="411"/>
        <v>8599.1369404951074</v>
      </c>
      <c r="AL1085" s="1">
        <v>0</v>
      </c>
      <c r="AM1085" s="1">
        <v>118.80492335299999</v>
      </c>
      <c r="AN1085" s="1">
        <v>90479.550762126411</v>
      </c>
      <c r="AO1085" s="1">
        <v>79824.707846410689</v>
      </c>
      <c r="AP1085" s="1">
        <v>2533.7706408000004</v>
      </c>
      <c r="AQ1085" s="1">
        <v>8121.0722749157276</v>
      </c>
      <c r="AR1085" s="1">
        <v>0</v>
      </c>
    </row>
    <row r="1086" spans="1:44" x14ac:dyDescent="0.25">
      <c r="A1086" s="1">
        <v>3105</v>
      </c>
      <c r="B1086" s="1" t="s">
        <v>1140</v>
      </c>
      <c r="C1086" s="1">
        <v>1600</v>
      </c>
      <c r="D1086" s="1">
        <v>16</v>
      </c>
      <c r="E1086" s="1">
        <v>5751</v>
      </c>
      <c r="F1086" s="2" t="s">
        <v>1136</v>
      </c>
      <c r="G1086" s="2" t="s">
        <v>1136</v>
      </c>
      <c r="H1086" s="2">
        <f t="shared" si="412"/>
        <v>304322.66769985831</v>
      </c>
      <c r="I1086" s="9">
        <v>49036.090424247195</v>
      </c>
      <c r="J1086" s="1">
        <v>1169.5319999999899</v>
      </c>
      <c r="K1086">
        <f t="shared" si="413"/>
        <v>52.4478762915235</v>
      </c>
      <c r="L1086">
        <f t="shared" si="414"/>
        <v>43.873290399127093</v>
      </c>
      <c r="M1086">
        <f t="shared" si="415"/>
        <v>71.468750837510825</v>
      </c>
      <c r="N1086">
        <f t="shared" si="416"/>
        <v>109.8128096513182</v>
      </c>
      <c r="O1086">
        <f t="shared" si="417"/>
        <v>124.38285620440556</v>
      </c>
      <c r="P1086">
        <f t="shared" si="418"/>
        <v>128.83805084389147</v>
      </c>
      <c r="Q1086">
        <f t="shared" si="419"/>
        <v>115.13162466276823</v>
      </c>
      <c r="R1086">
        <f t="shared" si="420"/>
        <v>103.59964964902845</v>
      </c>
      <c r="S1086">
        <f t="shared" si="421"/>
        <v>110.65524775122823</v>
      </c>
      <c r="T1086">
        <f t="shared" si="422"/>
        <v>128.70634568574263</v>
      </c>
      <c r="U1086">
        <f t="shared" si="423"/>
        <v>121.89502566982019</v>
      </c>
      <c r="V1086">
        <f t="shared" si="424"/>
        <v>58.720472353625617</v>
      </c>
      <c r="W1086" s="1">
        <v>1312.5404623422</v>
      </c>
      <c r="X1086" s="1">
        <v>0</v>
      </c>
      <c r="Y1086" s="1">
        <v>41972.178780000002</v>
      </c>
      <c r="Z1086" s="13">
        <f t="shared" si="400"/>
        <v>4089.0217094678637</v>
      </c>
      <c r="AA1086" s="13">
        <f t="shared" si="401"/>
        <v>3684.4240085063093</v>
      </c>
      <c r="AB1086" s="13">
        <f t="shared" si="402"/>
        <v>4089.0217094678637</v>
      </c>
      <c r="AC1086" s="13">
        <f t="shared" si="403"/>
        <v>3816.4240084450166</v>
      </c>
      <c r="AD1086" s="13">
        <f t="shared" si="404"/>
        <v>2941.256703615114</v>
      </c>
      <c r="AE1086" s="13">
        <f t="shared" si="405"/>
        <v>2668.6590025922678</v>
      </c>
      <c r="AF1086" s="13">
        <f t="shared" si="406"/>
        <v>2987.1673038492231</v>
      </c>
      <c r="AG1086" s="13">
        <f t="shared" si="407"/>
        <v>3170.8097047856641</v>
      </c>
      <c r="AH1086" s="13">
        <f t="shared" si="408"/>
        <v>3173.6756051674761</v>
      </c>
      <c r="AI1086" s="13">
        <f t="shared" si="409"/>
        <v>3308.5415054879954</v>
      </c>
      <c r="AJ1086" s="13">
        <f t="shared" si="410"/>
        <v>3954.1558091473444</v>
      </c>
      <c r="AK1086" s="13">
        <f t="shared" si="411"/>
        <v>4089.0217094678637</v>
      </c>
      <c r="AL1086" s="1">
        <v>0</v>
      </c>
      <c r="AM1086" s="1">
        <v>4581.8391819049994</v>
      </c>
      <c r="AN1086" s="1">
        <v>255286.57727561114</v>
      </c>
      <c r="AO1086" s="1">
        <v>245110.60100166945</v>
      </c>
      <c r="AP1086" s="1">
        <v>4675.1882688000005</v>
      </c>
      <c r="AQ1086" s="1">
        <v>5500.788005141676</v>
      </c>
      <c r="AR1086" s="1">
        <v>0</v>
      </c>
    </row>
    <row r="1087" spans="1:44" x14ac:dyDescent="0.25">
      <c r="A1087" s="1">
        <v>3111</v>
      </c>
      <c r="B1087" s="1" t="s">
        <v>1141</v>
      </c>
      <c r="C1087" s="1">
        <v>1600</v>
      </c>
      <c r="D1087" s="1">
        <v>16</v>
      </c>
      <c r="E1087" s="1">
        <v>1461</v>
      </c>
      <c r="F1087" s="2" t="s">
        <v>1136</v>
      </c>
      <c r="G1087" s="2" t="s">
        <v>1136</v>
      </c>
      <c r="H1087" s="2">
        <f t="shared" si="412"/>
        <v>155457.48963321833</v>
      </c>
      <c r="I1087" s="9">
        <v>49509.088849072199</v>
      </c>
      <c r="J1087" s="1">
        <v>957.85199999999895</v>
      </c>
      <c r="K1087">
        <f t="shared" si="413"/>
        <v>42.955048003465272</v>
      </c>
      <c r="L1087">
        <f t="shared" si="414"/>
        <v>35.932423358561373</v>
      </c>
      <c r="M1087">
        <f t="shared" si="415"/>
        <v>58.533230323934653</v>
      </c>
      <c r="N1087">
        <f t="shared" si="416"/>
        <v>89.937187994971694</v>
      </c>
      <c r="O1087">
        <f t="shared" si="417"/>
        <v>101.87012204976277</v>
      </c>
      <c r="P1087">
        <f t="shared" si="418"/>
        <v>105.51894661875355</v>
      </c>
      <c r="Q1087">
        <f t="shared" si="419"/>
        <v>94.29332155638555</v>
      </c>
      <c r="R1087">
        <f t="shared" si="420"/>
        <v>84.848581839250187</v>
      </c>
      <c r="S1087">
        <f t="shared" si="421"/>
        <v>90.627148610735119</v>
      </c>
      <c r="T1087">
        <f t="shared" si="422"/>
        <v>105.4110794982787</v>
      </c>
      <c r="U1087">
        <f t="shared" si="423"/>
        <v>99.832577584785611</v>
      </c>
      <c r="V1087">
        <f t="shared" si="424"/>
        <v>48.09233256111456</v>
      </c>
      <c r="W1087" s="1">
        <v>1431.9028636143</v>
      </c>
      <c r="X1087" s="1">
        <v>0</v>
      </c>
      <c r="Y1087" s="1">
        <v>45938.985224999902</v>
      </c>
      <c r="Z1087" s="13">
        <f t="shared" si="400"/>
        <v>4475.4766932770608</v>
      </c>
      <c r="AA1087" s="13">
        <f t="shared" si="401"/>
        <v>4032.6403110161882</v>
      </c>
      <c r="AB1087" s="13">
        <f t="shared" si="402"/>
        <v>4475.4766932770608</v>
      </c>
      <c r="AC1087" s="13">
        <f t="shared" si="403"/>
        <v>4177.115680728798</v>
      </c>
      <c r="AD1087" s="13">
        <f t="shared" si="404"/>
        <v>3219.2359838772854</v>
      </c>
      <c r="AE1087" s="13">
        <f t="shared" si="405"/>
        <v>2920.8749713290235</v>
      </c>
      <c r="AF1087" s="13">
        <f t="shared" si="406"/>
        <v>3269.485612253276</v>
      </c>
      <c r="AG1087" s="13">
        <f t="shared" si="407"/>
        <v>3470.4841257572407</v>
      </c>
      <c r="AH1087" s="13">
        <f t="shared" si="408"/>
        <v>3473.6208834649233</v>
      </c>
      <c r="AI1087" s="13">
        <f t="shared" si="409"/>
        <v>3621.2330108852157</v>
      </c>
      <c r="AJ1087" s="13">
        <f t="shared" si="410"/>
        <v>4327.8645658567684</v>
      </c>
      <c r="AK1087" s="13">
        <f t="shared" si="411"/>
        <v>4475.4766932770608</v>
      </c>
      <c r="AL1087" s="1">
        <v>0</v>
      </c>
      <c r="AM1087" s="1">
        <v>1180.348760458</v>
      </c>
      <c r="AN1087" s="1">
        <v>105948.40078414611</v>
      </c>
      <c r="AO1087" s="1">
        <v>88812.604340567617</v>
      </c>
      <c r="AP1087" s="1">
        <v>1928.5937496000001</v>
      </c>
      <c r="AQ1087" s="1">
        <v>15207.202693978505</v>
      </c>
      <c r="AR1087" s="1">
        <v>0</v>
      </c>
    </row>
    <row r="1088" spans="1:44" x14ac:dyDescent="0.25">
      <c r="A1088" s="1">
        <v>3201</v>
      </c>
      <c r="B1088" s="1" t="s">
        <v>1142</v>
      </c>
      <c r="C1088" s="1">
        <v>1721</v>
      </c>
      <c r="D1088" s="1">
        <v>17</v>
      </c>
      <c r="E1088" s="1">
        <v>907</v>
      </c>
      <c r="F1088" s="2" t="s">
        <v>1143</v>
      </c>
      <c r="G1088" s="2" t="s">
        <v>1143</v>
      </c>
      <c r="H1088" s="2">
        <f t="shared" si="412"/>
        <v>81990.517470518738</v>
      </c>
      <c r="I1088" s="9">
        <v>56497.377609351504</v>
      </c>
      <c r="J1088" s="1">
        <v>661.5</v>
      </c>
      <c r="K1088">
        <f t="shared" si="413"/>
        <v>29.66508840018323</v>
      </c>
      <c r="L1088">
        <f t="shared" si="414"/>
        <v>24.815209501768933</v>
      </c>
      <c r="M1088">
        <f t="shared" si="415"/>
        <v>40.423501604927289</v>
      </c>
      <c r="N1088">
        <f t="shared" si="416"/>
        <v>62.111317676085491</v>
      </c>
      <c r="O1088">
        <f t="shared" si="417"/>
        <v>70.352294233261659</v>
      </c>
      <c r="P1088">
        <f t="shared" si="418"/>
        <v>72.872200703559159</v>
      </c>
      <c r="Q1088">
        <f t="shared" si="419"/>
        <v>65.119697207448652</v>
      </c>
      <c r="R1088">
        <f t="shared" si="420"/>
        <v>58.597086905559586</v>
      </c>
      <c r="S1088">
        <f t="shared" si="421"/>
        <v>62.587809814043659</v>
      </c>
      <c r="T1088">
        <f t="shared" si="422"/>
        <v>72.79770683582791</v>
      </c>
      <c r="U1088">
        <f t="shared" si="423"/>
        <v>68.94515026573599</v>
      </c>
      <c r="V1088">
        <f t="shared" si="424"/>
        <v>33.212936851598485</v>
      </c>
      <c r="W1088" s="1">
        <v>739.39980904859897</v>
      </c>
      <c r="X1088" s="1">
        <v>0</v>
      </c>
      <c r="Y1088" s="1">
        <v>53918.338004999903</v>
      </c>
      <c r="Z1088" s="13">
        <f t="shared" si="400"/>
        <v>5252.8427412952797</v>
      </c>
      <c r="AA1088" s="13">
        <f t="shared" si="401"/>
        <v>4733.0880792645812</v>
      </c>
      <c r="AB1088" s="13">
        <f t="shared" si="402"/>
        <v>5252.8427412952797</v>
      </c>
      <c r="AC1088" s="13">
        <f t="shared" si="403"/>
        <v>4902.6580377520968</v>
      </c>
      <c r="AD1088" s="13">
        <f t="shared" si="404"/>
        <v>3778.3998285206849</v>
      </c>
      <c r="AE1088" s="13">
        <f t="shared" si="405"/>
        <v>3428.2151249775029</v>
      </c>
      <c r="AF1088" s="13">
        <f t="shared" si="406"/>
        <v>3837.377545031668</v>
      </c>
      <c r="AG1088" s="13">
        <f t="shared" si="407"/>
        <v>4073.288411075604</v>
      </c>
      <c r="AH1088" s="13">
        <f t="shared" si="408"/>
        <v>4076.9700065983229</v>
      </c>
      <c r="AI1088" s="13">
        <f t="shared" si="409"/>
        <v>4250.2215606085574</v>
      </c>
      <c r="AJ1088" s="13">
        <f t="shared" si="410"/>
        <v>5079.5911872850456</v>
      </c>
      <c r="AK1088" s="13">
        <f t="shared" si="411"/>
        <v>5252.8427412952797</v>
      </c>
      <c r="AL1088" s="1">
        <v>790.61632499999996</v>
      </c>
      <c r="AM1088" s="1">
        <v>387.52347030300001</v>
      </c>
      <c r="AN1088" s="1">
        <v>25493.13986116723</v>
      </c>
      <c r="AO1088" s="1">
        <v>17654.641600331212</v>
      </c>
      <c r="AP1088" s="1">
        <v>3054.1435848000006</v>
      </c>
      <c r="AQ1088" s="1">
        <v>681.32200494106974</v>
      </c>
      <c r="AR1088" s="1">
        <v>4103.0326710949475</v>
      </c>
    </row>
    <row r="1089" spans="1:44" x14ac:dyDescent="0.25">
      <c r="A1089" s="1">
        <v>3202</v>
      </c>
      <c r="B1089" s="1" t="s">
        <v>1144</v>
      </c>
      <c r="C1089" s="1">
        <v>1721</v>
      </c>
      <c r="D1089" s="1">
        <v>17</v>
      </c>
      <c r="E1089" s="1">
        <v>1033</v>
      </c>
      <c r="F1089" s="2" t="s">
        <v>1143</v>
      </c>
      <c r="G1089" s="2" t="s">
        <v>1143</v>
      </c>
      <c r="H1089" s="2">
        <f t="shared" si="412"/>
        <v>103965.5209352378</v>
      </c>
      <c r="I1089" s="9">
        <v>73605.924133489301</v>
      </c>
      <c r="J1089" s="1">
        <v>629.74799999999902</v>
      </c>
      <c r="K1089">
        <f t="shared" si="413"/>
        <v>28.241164156974392</v>
      </c>
      <c r="L1089">
        <f t="shared" si="414"/>
        <v>23.624079445683986</v>
      </c>
      <c r="M1089">
        <f t="shared" si="415"/>
        <v>38.48317352789072</v>
      </c>
      <c r="N1089">
        <f t="shared" si="416"/>
        <v>59.129974427633293</v>
      </c>
      <c r="O1089">
        <f t="shared" si="417"/>
        <v>66.975384110064994</v>
      </c>
      <c r="P1089">
        <f t="shared" si="418"/>
        <v>69.374335069788202</v>
      </c>
      <c r="Q1089">
        <f t="shared" si="419"/>
        <v>61.993951741491024</v>
      </c>
      <c r="R1089">
        <f t="shared" si="420"/>
        <v>55.784426734092641</v>
      </c>
      <c r="S1089">
        <f t="shared" si="421"/>
        <v>59.583594942969469</v>
      </c>
      <c r="T1089">
        <f t="shared" si="422"/>
        <v>69.303416907708055</v>
      </c>
      <c r="U1089">
        <f t="shared" si="423"/>
        <v>65.635783052980557</v>
      </c>
      <c r="V1089">
        <f t="shared" si="424"/>
        <v>31.618715882721709</v>
      </c>
      <c r="W1089" s="1">
        <v>705.54339914939897</v>
      </c>
      <c r="X1089" s="1">
        <v>0</v>
      </c>
      <c r="Y1089" s="1">
        <v>70016.301914999902</v>
      </c>
      <c r="Z1089" s="13">
        <f t="shared" si="400"/>
        <v>6821.141691207933</v>
      </c>
      <c r="AA1089" s="13">
        <f t="shared" si="401"/>
        <v>6146.2080659338108</v>
      </c>
      <c r="AB1089" s="13">
        <f t="shared" si="402"/>
        <v>6821.141691207933</v>
      </c>
      <c r="AC1089" s="13">
        <f t="shared" si="403"/>
        <v>6366.4051611794939</v>
      </c>
      <c r="AD1089" s="13">
        <f t="shared" si="404"/>
        <v>4906.4862333990368</v>
      </c>
      <c r="AE1089" s="13">
        <f t="shared" si="405"/>
        <v>4451.7497033705986</v>
      </c>
      <c r="AF1089" s="13">
        <f t="shared" si="406"/>
        <v>4983.0724517113922</v>
      </c>
      <c r="AG1089" s="13">
        <f t="shared" si="407"/>
        <v>5289.4173249608166</v>
      </c>
      <c r="AH1089" s="13">
        <f t="shared" si="408"/>
        <v>5294.1981048065099</v>
      </c>
      <c r="AI1089" s="13">
        <f t="shared" si="409"/>
        <v>5519.1759798978865</v>
      </c>
      <c r="AJ1089" s="13">
        <f t="shared" si="410"/>
        <v>6596.1638161165565</v>
      </c>
      <c r="AK1089" s="13">
        <f t="shared" si="411"/>
        <v>6821.141691207933</v>
      </c>
      <c r="AL1089" s="1">
        <v>1683.8353649999999</v>
      </c>
      <c r="AM1089" s="1">
        <v>570.49545434000004</v>
      </c>
      <c r="AN1089" s="1">
        <v>30359.596801748499</v>
      </c>
      <c r="AO1089" s="1">
        <v>21429.082218333057</v>
      </c>
      <c r="AP1089" s="1">
        <v>3972.6082368000007</v>
      </c>
      <c r="AQ1089" s="1">
        <v>1046.3918144402735</v>
      </c>
      <c r="AR1089" s="1">
        <v>3911.5145321751675</v>
      </c>
    </row>
    <row r="1090" spans="1:44" x14ac:dyDescent="0.25">
      <c r="A1090" s="1">
        <v>3203</v>
      </c>
      <c r="B1090" s="1" t="s">
        <v>1143</v>
      </c>
      <c r="C1090" s="1">
        <v>1721</v>
      </c>
      <c r="D1090" s="1">
        <v>17</v>
      </c>
      <c r="E1090" s="1">
        <v>3938</v>
      </c>
      <c r="F1090" s="2" t="s">
        <v>1143</v>
      </c>
      <c r="G1090" s="2" t="s">
        <v>1143</v>
      </c>
      <c r="H1090" s="2">
        <f t="shared" si="412"/>
        <v>780463.49184771883</v>
      </c>
      <c r="I1090" s="9">
        <v>305170.61403184058</v>
      </c>
      <c r="J1090" s="1">
        <v>30550.715999999898</v>
      </c>
      <c r="K1090">
        <f t="shared" si="413"/>
        <v>1370.0524426740578</v>
      </c>
      <c r="L1090">
        <f t="shared" si="414"/>
        <v>1146.0656356296925</v>
      </c>
      <c r="M1090">
        <f t="shared" si="415"/>
        <v>1866.9189981219558</v>
      </c>
      <c r="N1090">
        <f t="shared" si="416"/>
        <v>2868.5490955523228</v>
      </c>
      <c r="O1090">
        <f t="shared" si="417"/>
        <v>3249.1503568689459</v>
      </c>
      <c r="P1090">
        <f t="shared" si="418"/>
        <v>3365.5297172931646</v>
      </c>
      <c r="Q1090">
        <f t="shared" si="419"/>
        <v>3007.4880958287986</v>
      </c>
      <c r="R1090">
        <f t="shared" si="420"/>
        <v>2706.247861646355</v>
      </c>
      <c r="S1090">
        <f t="shared" si="421"/>
        <v>2890.555408451783</v>
      </c>
      <c r="T1090">
        <f t="shared" si="422"/>
        <v>3362.0892925058652</v>
      </c>
      <c r="U1090">
        <f t="shared" si="423"/>
        <v>3184.1628198727403</v>
      </c>
      <c r="V1090">
        <f t="shared" si="424"/>
        <v>1533.9062755542195</v>
      </c>
      <c r="W1090" s="1">
        <v>61566.687453270897</v>
      </c>
      <c r="X1090" s="1">
        <v>21822.254999999899</v>
      </c>
      <c r="Y1090" s="1">
        <v>58467.663869999902</v>
      </c>
      <c r="Z1090" s="13">
        <f t="shared" si="400"/>
        <v>5696.0480445732874</v>
      </c>
      <c r="AA1090" s="13">
        <f t="shared" si="401"/>
        <v>5132.4394097585746</v>
      </c>
      <c r="AB1090" s="13">
        <f t="shared" si="402"/>
        <v>5696.0480445732874</v>
      </c>
      <c r="AC1090" s="13">
        <f t="shared" si="403"/>
        <v>5316.3167268668749</v>
      </c>
      <c r="AD1090" s="13">
        <f t="shared" si="404"/>
        <v>4097.199938171816</v>
      </c>
      <c r="AE1090" s="13">
        <f t="shared" si="405"/>
        <v>3717.468620465404</v>
      </c>
      <c r="AF1090" s="13">
        <f t="shared" si="406"/>
        <v>4161.1538624278737</v>
      </c>
      <c r="AG1090" s="13">
        <f t="shared" si="407"/>
        <v>4416.9695594521108</v>
      </c>
      <c r="AH1090" s="13">
        <f t="shared" si="408"/>
        <v>4420.96178728205</v>
      </c>
      <c r="AI1090" s="13">
        <f t="shared" si="409"/>
        <v>4608.8313322202894</v>
      </c>
      <c r="AJ1090" s="13">
        <f t="shared" si="410"/>
        <v>5508.178499635048</v>
      </c>
      <c r="AK1090" s="13">
        <f t="shared" si="411"/>
        <v>5696.0480445732874</v>
      </c>
      <c r="AL1090" s="1">
        <v>0</v>
      </c>
      <c r="AM1090" s="1">
        <v>132763.29170857</v>
      </c>
      <c r="AN1090" s="1">
        <v>475292.87781587819</v>
      </c>
      <c r="AO1090" s="1">
        <v>128087.46871412713</v>
      </c>
      <c r="AP1090" s="1">
        <v>18321.142996800001</v>
      </c>
      <c r="AQ1090" s="1">
        <v>83682.619024911372</v>
      </c>
      <c r="AR1090" s="1">
        <v>245201.64708003969</v>
      </c>
    </row>
    <row r="1091" spans="1:44" x14ac:dyDescent="0.25">
      <c r="A1091" s="1">
        <v>3204</v>
      </c>
      <c r="B1091" s="1" t="s">
        <v>1145</v>
      </c>
      <c r="C1091" s="1">
        <v>1721</v>
      </c>
      <c r="D1091" s="1">
        <v>17</v>
      </c>
      <c r="E1091" s="1">
        <v>1220</v>
      </c>
      <c r="F1091" s="2" t="s">
        <v>1143</v>
      </c>
      <c r="G1091" s="2" t="s">
        <v>1143</v>
      </c>
      <c r="H1091" s="2">
        <f t="shared" si="412"/>
        <v>191512.36881827738</v>
      </c>
      <c r="I1091" s="9">
        <v>114812.26338177398</v>
      </c>
      <c r="J1091" s="1">
        <v>6387.4439999999904</v>
      </c>
      <c r="K1091">
        <f t="shared" si="413"/>
        <v>286.44609359216884</v>
      </c>
      <c r="L1091">
        <f t="shared" si="414"/>
        <v>239.61566294908044</v>
      </c>
      <c r="M1091">
        <f t="shared" si="415"/>
        <v>390.32933149717729</v>
      </c>
      <c r="N1091">
        <f t="shared" si="416"/>
        <v>599.74688348028064</v>
      </c>
      <c r="O1091">
        <f t="shared" si="417"/>
        <v>679.32175311637366</v>
      </c>
      <c r="P1091">
        <f t="shared" si="418"/>
        <v>703.65396999356619</v>
      </c>
      <c r="Q1091">
        <f t="shared" si="419"/>
        <v>628.79579623512325</v>
      </c>
      <c r="R1091">
        <f t="shared" si="420"/>
        <v>565.81347116008249</v>
      </c>
      <c r="S1091">
        <f t="shared" si="421"/>
        <v>604.34789156440468</v>
      </c>
      <c r="T1091">
        <f t="shared" si="422"/>
        <v>702.93465720675317</v>
      </c>
      <c r="U1091">
        <f t="shared" si="423"/>
        <v>665.73437096594569</v>
      </c>
      <c r="V1091">
        <f t="shared" si="424"/>
        <v>320.70411823903453</v>
      </c>
      <c r="W1091" s="1">
        <v>7176.4598794980002</v>
      </c>
      <c r="X1091" s="1">
        <v>28218.697499999998</v>
      </c>
      <c r="Y1091" s="1">
        <v>44630.406450000002</v>
      </c>
      <c r="Z1091" s="13">
        <f t="shared" ref="Z1091:Z1154" si="425">Y1091*0.097422193184222</f>
        <v>4347.9920790622482</v>
      </c>
      <c r="AA1091" s="13">
        <f t="shared" ref="AA1091:AA1154" si="426">Y1091*0.0877825291800663</f>
        <v>3917.7699565153439</v>
      </c>
      <c r="AB1091" s="13">
        <f t="shared" ref="AB1091:AB1154" si="427">Y1091*0.097422193184222</f>
        <v>4347.9920790622482</v>
      </c>
      <c r="AC1091" s="13">
        <f t="shared" ref="AC1091:AC1154" si="428">Y1091*0.0909274695614221</f>
        <v>4058.1299239962718</v>
      </c>
      <c r="AD1091" s="13">
        <f t="shared" ref="AD1091:AD1154" si="429">Y1091*0.070076340783544</f>
        <v>3127.5355716982799</v>
      </c>
      <c r="AE1091" s="13">
        <f t="shared" ref="AE1091:AE1154" si="430">Y1091*0.0635816171607441</f>
        <v>2837.6734166323045</v>
      </c>
      <c r="AF1091" s="13">
        <f t="shared" ref="AF1091:AF1154" si="431">Y1091*0.0711701748795711</f>
        <v>3176.353831992838</v>
      </c>
      <c r="AG1091" s="13">
        <f t="shared" ref="AG1091:AG1154" si="432">Y1091*0.0755455112636796</f>
        <v>3371.6268731710738</v>
      </c>
      <c r="AH1091" s="13">
        <f t="shared" ref="AH1091:AH1154" si="433">Y1091*0.0756137922170424</f>
        <v>3374.674279872449</v>
      </c>
      <c r="AI1091" s="13">
        <f t="shared" ref="AI1091:AI1154" si="434">Y1091*0.078827013551761</f>
        <v>3518.0816540547517</v>
      </c>
      <c r="AJ1091" s="13">
        <f t="shared" ref="AJ1091:AJ1154" si="435">Y1091*0.0942089718495034</f>
        <v>4204.5847048799451</v>
      </c>
      <c r="AK1091" s="13">
        <f t="shared" ref="AK1091:AK1154" si="436">Y1091*0.097422193184222</f>
        <v>4347.9920790622482</v>
      </c>
      <c r="AL1091" s="1">
        <v>682.10532000000001</v>
      </c>
      <c r="AM1091" s="1">
        <v>27717.150232275999</v>
      </c>
      <c r="AN1091" s="1">
        <v>76700.105436503407</v>
      </c>
      <c r="AO1091" s="1">
        <v>33117.672519241998</v>
      </c>
      <c r="AP1091" s="1">
        <v>4064.0883192000001</v>
      </c>
      <c r="AQ1091" s="1">
        <v>8187.2754988458701</v>
      </c>
      <c r="AR1091" s="1">
        <v>31331.069099215536</v>
      </c>
    </row>
    <row r="1092" spans="1:44" x14ac:dyDescent="0.25">
      <c r="A1092" s="1">
        <v>3211</v>
      </c>
      <c r="B1092" s="1" t="s">
        <v>1146</v>
      </c>
      <c r="C1092" s="1">
        <v>1722</v>
      </c>
      <c r="D1092" s="1">
        <v>17</v>
      </c>
      <c r="E1092" s="1">
        <v>376</v>
      </c>
      <c r="F1092" s="2" t="s">
        <v>1147</v>
      </c>
      <c r="G1092" s="2" t="s">
        <v>1143</v>
      </c>
      <c r="H1092" s="2">
        <f t="shared" ref="H1092:H1155" si="437">I1092+AN1092</f>
        <v>50035.442458616883</v>
      </c>
      <c r="I1092" s="9">
        <v>35009.954868255394</v>
      </c>
      <c r="J1092" s="1">
        <v>439.23599999999902</v>
      </c>
      <c r="K1092">
        <f t="shared" ref="K1092:K1155" si="438">J1092*0.0448451827667169</f>
        <v>19.697618697721623</v>
      </c>
      <c r="L1092">
        <f t="shared" ref="L1092:L1155" si="439">J1092*0.0375135442203612</f>
        <v>16.477299109174535</v>
      </c>
      <c r="M1092">
        <f t="shared" ref="M1092:M1155" si="440">J1092*0.0611088459636089</f>
        <v>26.841205065671659</v>
      </c>
      <c r="N1092">
        <f t="shared" ref="N1092:N1155" si="441">J1092*0.0938946601301368</f>
        <v>41.241914936920672</v>
      </c>
      <c r="O1092">
        <f t="shared" ref="O1092:O1155" si="442">J1092*0.106352674577871</f>
        <v>46.713923370885638</v>
      </c>
      <c r="P1092">
        <f t="shared" ref="P1092:P1155" si="443">J1092*0.110162056997066</f>
        <v>48.387141267163173</v>
      </c>
      <c r="Q1092">
        <f t="shared" ref="Q1092:Q1155" si="444">J1092*0.0984424749923638</f>
        <v>43.239478945745809</v>
      </c>
      <c r="R1092">
        <f t="shared" ref="R1092:R1155" si="445">J1092*0.0885821419585179</f>
        <v>38.908465705291476</v>
      </c>
      <c r="S1092">
        <f t="shared" ref="S1092:S1155" si="446">J1092*0.0946149808224394</f>
        <v>41.558305716524899</v>
      </c>
      <c r="T1092">
        <f t="shared" ref="T1092:T1155" si="447">J1092*0.110049443440405</f>
        <v>48.337677338989621</v>
      </c>
      <c r="U1092">
        <f t="shared" ref="U1092:U1155" si="448">J1092*0.104225472812904</f>
        <v>45.7795797764486</v>
      </c>
      <c r="V1092">
        <f t="shared" ref="V1092:V1155" si="449">J1092*0.0502085213176092</f>
        <v>22.053390069461347</v>
      </c>
      <c r="W1092" s="1">
        <v>520.18966130039905</v>
      </c>
      <c r="X1092" s="1">
        <v>0</v>
      </c>
      <c r="Y1092" s="1">
        <v>31986.86652</v>
      </c>
      <c r="Z1092" s="13">
        <f t="shared" si="425"/>
        <v>3116.2306894693629</v>
      </c>
      <c r="AA1092" s="13">
        <f t="shared" si="426"/>
        <v>2807.8880436707855</v>
      </c>
      <c r="AB1092" s="13">
        <f t="shared" si="427"/>
        <v>3116.2306894693629</v>
      </c>
      <c r="AC1092" s="13">
        <f t="shared" si="428"/>
        <v>2908.4848318625718</v>
      </c>
      <c r="AD1092" s="13">
        <f t="shared" si="429"/>
        <v>2241.5225588532539</v>
      </c>
      <c r="AE1092" s="13">
        <f t="shared" si="430"/>
        <v>2033.7767012464631</v>
      </c>
      <c r="AF1092" s="13">
        <f t="shared" si="431"/>
        <v>2276.5108840778976</v>
      </c>
      <c r="AG1092" s="13">
        <f t="shared" si="432"/>
        <v>2416.4641849764757</v>
      </c>
      <c r="AH1092" s="13">
        <f t="shared" si="433"/>
        <v>2418.6482787175501</v>
      </c>
      <c r="AI1092" s="13">
        <f t="shared" si="434"/>
        <v>2521.4291606504103</v>
      </c>
      <c r="AJ1092" s="13">
        <f t="shared" si="435"/>
        <v>3013.4498075365027</v>
      </c>
      <c r="AK1092" s="13">
        <f t="shared" si="436"/>
        <v>3116.2306894693629</v>
      </c>
      <c r="AL1092" s="1">
        <v>1952.741115</v>
      </c>
      <c r="AM1092" s="1">
        <v>110.92157195499999</v>
      </c>
      <c r="AN1092" s="1">
        <v>15025.487590361488</v>
      </c>
      <c r="AO1092" s="1">
        <v>10227.516513295321</v>
      </c>
      <c r="AP1092" s="1">
        <v>1880.5999464000004</v>
      </c>
      <c r="AQ1092" s="1">
        <v>190.67220367269152</v>
      </c>
      <c r="AR1092" s="1">
        <v>2726.6989269934775</v>
      </c>
    </row>
    <row r="1093" spans="1:44" x14ac:dyDescent="0.25">
      <c r="A1093" s="1">
        <v>3212</v>
      </c>
      <c r="B1093" s="1" t="s">
        <v>1148</v>
      </c>
      <c r="C1093" s="1">
        <v>1721</v>
      </c>
      <c r="D1093" s="1">
        <v>17</v>
      </c>
      <c r="E1093" s="1">
        <v>890</v>
      </c>
      <c r="F1093" s="2" t="s">
        <v>1143</v>
      </c>
      <c r="G1093" s="2" t="s">
        <v>1143</v>
      </c>
      <c r="H1093" s="2">
        <f t="shared" si="437"/>
        <v>78044.498898385602</v>
      </c>
      <c r="I1093" s="9">
        <v>33647.644562892405</v>
      </c>
      <c r="J1093" s="1">
        <v>1180.116</v>
      </c>
      <c r="K1093">
        <f t="shared" si="438"/>
        <v>52.922517705926886</v>
      </c>
      <c r="L1093">
        <f t="shared" si="439"/>
        <v>44.270333751155775</v>
      </c>
      <c r="M1093">
        <f t="shared" si="440"/>
        <v>72.115526863190283</v>
      </c>
      <c r="N1093">
        <f t="shared" si="441"/>
        <v>110.80659073413651</v>
      </c>
      <c r="O1093">
        <f t="shared" si="442"/>
        <v>125.50849291213881</v>
      </c>
      <c r="P1093">
        <f t="shared" si="443"/>
        <v>130.00400605514952</v>
      </c>
      <c r="Q1093">
        <f t="shared" si="444"/>
        <v>116.1735398180884</v>
      </c>
      <c r="R1093">
        <f t="shared" si="445"/>
        <v>104.5372030395183</v>
      </c>
      <c r="S1093">
        <f t="shared" si="446"/>
        <v>111.65665270825389</v>
      </c>
      <c r="T1093">
        <f t="shared" si="447"/>
        <v>129.871108995117</v>
      </c>
      <c r="U1093">
        <f t="shared" si="448"/>
        <v>122.99814807407301</v>
      </c>
      <c r="V1093">
        <f t="shared" si="449"/>
        <v>59.251879343251701</v>
      </c>
      <c r="W1093" s="1">
        <v>1392.3453583493999</v>
      </c>
      <c r="X1093" s="1">
        <v>0</v>
      </c>
      <c r="Y1093" s="1">
        <v>30821.579880000001</v>
      </c>
      <c r="Z1093" s="13">
        <f t="shared" si="425"/>
        <v>3002.7059093122903</v>
      </c>
      <c r="AA1093" s="13">
        <f t="shared" si="426"/>
        <v>2705.5962351918442</v>
      </c>
      <c r="AB1093" s="13">
        <f t="shared" si="427"/>
        <v>3002.7059093122903</v>
      </c>
      <c r="AC1093" s="13">
        <f t="shared" si="428"/>
        <v>2802.5282663736398</v>
      </c>
      <c r="AD1093" s="13">
        <f t="shared" si="429"/>
        <v>2159.8635351581029</v>
      </c>
      <c r="AE1093" s="13">
        <f t="shared" si="430"/>
        <v>1959.6858922194533</v>
      </c>
      <c r="AF1093" s="13">
        <f t="shared" si="431"/>
        <v>2193.57723012427</v>
      </c>
      <c r="AG1093" s="13">
        <f t="shared" si="432"/>
        <v>2328.4320099889405</v>
      </c>
      <c r="AH1093" s="13">
        <f t="shared" si="433"/>
        <v>2330.5365368472944</v>
      </c>
      <c r="AI1093" s="13">
        <f t="shared" si="434"/>
        <v>2429.5730948874443</v>
      </c>
      <c r="AJ1093" s="13">
        <f t="shared" si="435"/>
        <v>2903.6693512721404</v>
      </c>
      <c r="AK1093" s="13">
        <f t="shared" si="436"/>
        <v>3002.7059093122903</v>
      </c>
      <c r="AL1093" s="1">
        <v>0</v>
      </c>
      <c r="AM1093" s="1">
        <v>253.60332454299999</v>
      </c>
      <c r="AN1093" s="1">
        <v>44396.854335493197</v>
      </c>
      <c r="AO1093" s="1">
        <v>34335.234008920001</v>
      </c>
      <c r="AP1093" s="1">
        <v>1545.6604464000002</v>
      </c>
      <c r="AQ1093" s="1">
        <v>1173.3491981979021</v>
      </c>
      <c r="AR1093" s="1">
        <v>7342.610681975294</v>
      </c>
    </row>
    <row r="1094" spans="1:44" x14ac:dyDescent="0.25">
      <c r="A1094" s="1">
        <v>3213</v>
      </c>
      <c r="B1094" s="1" t="s">
        <v>1149</v>
      </c>
      <c r="C1094" s="1">
        <v>1722</v>
      </c>
      <c r="D1094" s="1">
        <v>17</v>
      </c>
      <c r="E1094" s="1">
        <v>471</v>
      </c>
      <c r="F1094" s="2" t="s">
        <v>1147</v>
      </c>
      <c r="G1094" s="2" t="s">
        <v>1143</v>
      </c>
      <c r="H1094" s="2">
        <f t="shared" si="437"/>
        <v>281962.27688016696</v>
      </c>
      <c r="I1094" s="9">
        <v>115115.78217726348</v>
      </c>
      <c r="J1094" s="1">
        <v>6175.7640000000001</v>
      </c>
      <c r="K1094">
        <f t="shared" si="438"/>
        <v>276.95326530411063</v>
      </c>
      <c r="L1094">
        <f t="shared" si="439"/>
        <v>231.67479590851477</v>
      </c>
      <c r="M1094">
        <f t="shared" si="440"/>
        <v>377.39381098360116</v>
      </c>
      <c r="N1094">
        <f t="shared" si="441"/>
        <v>579.87126182393411</v>
      </c>
      <c r="O1094">
        <f t="shared" si="442"/>
        <v>656.80901896173089</v>
      </c>
      <c r="P1094">
        <f t="shared" si="443"/>
        <v>680.33486576842824</v>
      </c>
      <c r="Q1094">
        <f t="shared" si="444"/>
        <v>607.95749312874068</v>
      </c>
      <c r="R1094">
        <f t="shared" si="445"/>
        <v>547.06240335030429</v>
      </c>
      <c r="S1094">
        <f t="shared" si="446"/>
        <v>584.31979242391162</v>
      </c>
      <c r="T1094">
        <f t="shared" si="447"/>
        <v>679.63939101928941</v>
      </c>
      <c r="U1094">
        <f t="shared" si="448"/>
        <v>643.67192288091121</v>
      </c>
      <c r="V1094">
        <f t="shared" si="449"/>
        <v>310.07597844652349</v>
      </c>
      <c r="W1094" s="1">
        <v>6936.19667326949</v>
      </c>
      <c r="X1094" s="1">
        <v>0</v>
      </c>
      <c r="Y1094" s="1">
        <v>5118.0896549999898</v>
      </c>
      <c r="Z1094" s="13">
        <f t="shared" si="425"/>
        <v>498.61551910357713</v>
      </c>
      <c r="AA1094" s="13">
        <f t="shared" si="426"/>
        <v>449.27885448623204</v>
      </c>
      <c r="AB1094" s="13">
        <f t="shared" si="427"/>
        <v>498.61551910357713</v>
      </c>
      <c r="AC1094" s="13">
        <f t="shared" si="428"/>
        <v>465.37494131764089</v>
      </c>
      <c r="AD1094" s="13">
        <f t="shared" si="429"/>
        <v>358.65699482451038</v>
      </c>
      <c r="AE1094" s="13">
        <f t="shared" si="430"/>
        <v>325.41641703857425</v>
      </c>
      <c r="AF1094" s="13">
        <f t="shared" si="431"/>
        <v>364.25533579567298</v>
      </c>
      <c r="AG1094" s="13">
        <f t="shared" si="432"/>
        <v>386.64869968032377</v>
      </c>
      <c r="AH1094" s="13">
        <f t="shared" si="433"/>
        <v>386.99816772136342</v>
      </c>
      <c r="AI1094" s="13">
        <f t="shared" si="434"/>
        <v>403.44372259381197</v>
      </c>
      <c r="AJ1094" s="13">
        <f t="shared" si="435"/>
        <v>482.16996423112863</v>
      </c>
      <c r="AK1094" s="13">
        <f t="shared" si="436"/>
        <v>498.61551910357713</v>
      </c>
      <c r="AL1094" s="1">
        <v>269.52445</v>
      </c>
      <c r="AM1094" s="1">
        <v>96616.207398993996</v>
      </c>
      <c r="AN1094" s="1">
        <v>166846.4947029035</v>
      </c>
      <c r="AO1094" s="1">
        <v>7670.6373849714919</v>
      </c>
      <c r="AP1094" s="1">
        <v>2965.9414176</v>
      </c>
      <c r="AQ1094" s="1">
        <v>126638.2168230575</v>
      </c>
      <c r="AR1094" s="1">
        <v>29571.699077274501</v>
      </c>
    </row>
    <row r="1095" spans="1:44" x14ac:dyDescent="0.25">
      <c r="A1095" s="1">
        <v>3214</v>
      </c>
      <c r="B1095" s="1" t="s">
        <v>1150</v>
      </c>
      <c r="C1095" s="1">
        <v>1722</v>
      </c>
      <c r="D1095" s="1">
        <v>17</v>
      </c>
      <c r="E1095" s="1">
        <v>984</v>
      </c>
      <c r="F1095" s="2" t="s">
        <v>1147</v>
      </c>
      <c r="G1095" s="2" t="s">
        <v>1143</v>
      </c>
      <c r="H1095" s="2">
        <f t="shared" si="437"/>
        <v>144855.32865597238</v>
      </c>
      <c r="I1095" s="9">
        <v>65831.523582312177</v>
      </c>
      <c r="J1095" s="1">
        <v>3037.6079999999902</v>
      </c>
      <c r="K1095">
        <f t="shared" si="438"/>
        <v>136.22208593364095</v>
      </c>
      <c r="L1095">
        <f t="shared" si="439"/>
        <v>113.95144203212257</v>
      </c>
      <c r="M1095">
        <f t="shared" si="440"/>
        <v>185.6247193698255</v>
      </c>
      <c r="N1095">
        <f t="shared" si="441"/>
        <v>285.21517076858362</v>
      </c>
      <c r="O1095">
        <f t="shared" si="442"/>
        <v>323.05773511913651</v>
      </c>
      <c r="P1095">
        <f t="shared" si="443"/>
        <v>334.62914563074253</v>
      </c>
      <c r="Q1095">
        <f t="shared" si="444"/>
        <v>299.02964957660328</v>
      </c>
      <c r="R1095">
        <f t="shared" si="445"/>
        <v>269.07782307032875</v>
      </c>
      <c r="S1095">
        <f t="shared" si="446"/>
        <v>287.40322266608757</v>
      </c>
      <c r="T1095">
        <f t="shared" si="447"/>
        <v>334.28706979012065</v>
      </c>
      <c r="U1095">
        <f t="shared" si="448"/>
        <v>316.59613002025867</v>
      </c>
      <c r="V1095">
        <f t="shared" si="449"/>
        <v>152.51380602253977</v>
      </c>
      <c r="W1095" s="1">
        <v>3172.2938060351898</v>
      </c>
      <c r="X1095" s="1">
        <v>0</v>
      </c>
      <c r="Y1095" s="1">
        <v>49041.93189</v>
      </c>
      <c r="Z1095" s="13">
        <f t="shared" si="425"/>
        <v>4777.7725627150376</v>
      </c>
      <c r="AA1095" s="13">
        <f t="shared" si="426"/>
        <v>4305.0248171807489</v>
      </c>
      <c r="AB1095" s="13">
        <f t="shared" si="427"/>
        <v>4777.7725627150376</v>
      </c>
      <c r="AC1095" s="13">
        <f t="shared" si="428"/>
        <v>4459.2587691613107</v>
      </c>
      <c r="AD1095" s="13">
        <f t="shared" si="429"/>
        <v>3436.6791318069936</v>
      </c>
      <c r="AE1095" s="13">
        <f t="shared" si="430"/>
        <v>3118.1653382532677</v>
      </c>
      <c r="AF1095" s="13">
        <f t="shared" si="431"/>
        <v>3490.3228690433148</v>
      </c>
      <c r="AG1095" s="13">
        <f t="shared" si="432"/>
        <v>3704.897817988603</v>
      </c>
      <c r="AH1095" s="13">
        <f t="shared" si="433"/>
        <v>3708.2464478528054</v>
      </c>
      <c r="AI1095" s="13">
        <f t="shared" si="434"/>
        <v>3865.8290296975697</v>
      </c>
      <c r="AJ1095" s="13">
        <f t="shared" si="435"/>
        <v>4620.1899808702728</v>
      </c>
      <c r="AK1095" s="13">
        <f t="shared" si="436"/>
        <v>4777.7725627150376</v>
      </c>
      <c r="AL1095" s="1">
        <v>869.49247500000001</v>
      </c>
      <c r="AM1095" s="1">
        <v>9710.1974112770004</v>
      </c>
      <c r="AN1095" s="1">
        <v>79023.805073660187</v>
      </c>
      <c r="AO1095" s="1">
        <v>31169.574135757171</v>
      </c>
      <c r="AP1095" s="1">
        <v>3940.4306088000008</v>
      </c>
      <c r="AQ1095" s="1">
        <v>32354.54452074138</v>
      </c>
      <c r="AR1095" s="1">
        <v>11559.255808361637</v>
      </c>
    </row>
    <row r="1096" spans="1:44" x14ac:dyDescent="0.25">
      <c r="A1096" s="1">
        <v>3215</v>
      </c>
      <c r="B1096" s="1" t="s">
        <v>1147</v>
      </c>
      <c r="C1096" s="1">
        <v>1722</v>
      </c>
      <c r="D1096" s="1">
        <v>17</v>
      </c>
      <c r="E1096" s="1">
        <v>178</v>
      </c>
      <c r="F1096" s="2" t="s">
        <v>1147</v>
      </c>
      <c r="G1096" s="2" t="s">
        <v>1143</v>
      </c>
      <c r="H1096" s="2">
        <f t="shared" si="437"/>
        <v>69259.381703249615</v>
      </c>
      <c r="I1096" s="9">
        <v>32694.432199244977</v>
      </c>
      <c r="J1096" s="1">
        <v>4873.9319999999898</v>
      </c>
      <c r="K1096">
        <f t="shared" si="438"/>
        <v>218.57237133254958</v>
      </c>
      <c r="L1096">
        <f t="shared" si="439"/>
        <v>182.83846360903311</v>
      </c>
      <c r="M1096">
        <f t="shared" si="440"/>
        <v>297.84035982510363</v>
      </c>
      <c r="N1096">
        <f t="shared" si="441"/>
        <v>457.63618863739691</v>
      </c>
      <c r="O1096">
        <f t="shared" si="442"/>
        <v>518.35570391067085</v>
      </c>
      <c r="P1096">
        <f t="shared" si="443"/>
        <v>536.92237478382276</v>
      </c>
      <c r="Q1096">
        <f t="shared" si="444"/>
        <v>479.80192902448067</v>
      </c>
      <c r="R1096">
        <f t="shared" si="445"/>
        <v>431.74333632016214</v>
      </c>
      <c r="S1096">
        <f t="shared" si="446"/>
        <v>461.1469827098727</v>
      </c>
      <c r="T1096">
        <f t="shared" si="447"/>
        <v>536.37350396637885</v>
      </c>
      <c r="U1096">
        <f t="shared" si="448"/>
        <v>507.98786715794171</v>
      </c>
      <c r="V1096">
        <f t="shared" si="449"/>
        <v>244.71291872257714</v>
      </c>
      <c r="W1096" s="1">
        <v>7259.1595571879898</v>
      </c>
      <c r="X1096" s="1">
        <v>0</v>
      </c>
      <c r="Y1096" s="1">
        <v>0</v>
      </c>
      <c r="Z1096" s="13">
        <f t="shared" si="425"/>
        <v>0</v>
      </c>
      <c r="AA1096" s="13">
        <f t="shared" si="426"/>
        <v>0</v>
      </c>
      <c r="AB1096" s="13">
        <f t="shared" si="427"/>
        <v>0</v>
      </c>
      <c r="AC1096" s="13">
        <f t="shared" si="428"/>
        <v>0</v>
      </c>
      <c r="AD1096" s="13">
        <f t="shared" si="429"/>
        <v>0</v>
      </c>
      <c r="AE1096" s="13">
        <f t="shared" si="430"/>
        <v>0</v>
      </c>
      <c r="AF1096" s="13">
        <f t="shared" si="431"/>
        <v>0</v>
      </c>
      <c r="AG1096" s="13">
        <f t="shared" si="432"/>
        <v>0</v>
      </c>
      <c r="AH1096" s="13">
        <f t="shared" si="433"/>
        <v>0</v>
      </c>
      <c r="AI1096" s="13">
        <f t="shared" si="434"/>
        <v>0</v>
      </c>
      <c r="AJ1096" s="13">
        <f t="shared" si="435"/>
        <v>0</v>
      </c>
      <c r="AK1096" s="13">
        <f t="shared" si="436"/>
        <v>0</v>
      </c>
      <c r="AL1096" s="1">
        <v>0</v>
      </c>
      <c r="AM1096" s="1">
        <v>20561.340642056999</v>
      </c>
      <c r="AN1096" s="1">
        <v>36564.949504004631</v>
      </c>
      <c r="AO1096" s="1">
        <v>365.26844690340431</v>
      </c>
      <c r="AP1096" s="1">
        <v>1037.7632664</v>
      </c>
      <c r="AQ1096" s="1">
        <v>5252.6274177037249</v>
      </c>
      <c r="AR1096" s="1">
        <v>29909.290372997504</v>
      </c>
    </row>
    <row r="1097" spans="1:44" x14ac:dyDescent="0.25">
      <c r="A1097" s="1">
        <v>3216</v>
      </c>
      <c r="B1097" s="1" t="s">
        <v>1151</v>
      </c>
      <c r="C1097" s="1">
        <v>1722</v>
      </c>
      <c r="D1097" s="1">
        <v>17</v>
      </c>
      <c r="E1097" s="1">
        <v>709</v>
      </c>
      <c r="F1097" s="2" t="s">
        <v>1147</v>
      </c>
      <c r="G1097" s="2" t="s">
        <v>1143</v>
      </c>
      <c r="H1097" s="2">
        <f t="shared" si="437"/>
        <v>82807.051530873461</v>
      </c>
      <c r="I1097" s="9">
        <v>30345.027665517482</v>
      </c>
      <c r="J1097" s="1">
        <v>4641.0839999999898</v>
      </c>
      <c r="K1097">
        <f t="shared" si="438"/>
        <v>208.1302602156851</v>
      </c>
      <c r="L1097">
        <f t="shared" si="439"/>
        <v>174.10350986441046</v>
      </c>
      <c r="M1097">
        <f t="shared" si="440"/>
        <v>283.61128726016926</v>
      </c>
      <c r="N1097">
        <f t="shared" si="441"/>
        <v>435.77300481541482</v>
      </c>
      <c r="O1097">
        <f t="shared" si="442"/>
        <v>493.59169634056275</v>
      </c>
      <c r="P1097">
        <f t="shared" si="443"/>
        <v>511.2713601361699</v>
      </c>
      <c r="Q1097">
        <f t="shared" si="444"/>
        <v>456.87979560745879</v>
      </c>
      <c r="R1097">
        <f t="shared" si="445"/>
        <v>411.11716172940515</v>
      </c>
      <c r="S1097">
        <f t="shared" si="446"/>
        <v>439.11607365532933</v>
      </c>
      <c r="T1097">
        <f t="shared" si="447"/>
        <v>510.74871116016749</v>
      </c>
      <c r="U1097">
        <f t="shared" si="448"/>
        <v>483.71917426440268</v>
      </c>
      <c r="V1097">
        <f t="shared" si="449"/>
        <v>233.02196495081446</v>
      </c>
      <c r="W1097" s="1">
        <v>5213.1876367024897</v>
      </c>
      <c r="X1097" s="1">
        <v>0</v>
      </c>
      <c r="Y1097" s="1">
        <v>18929.01066</v>
      </c>
      <c r="Z1097" s="13">
        <f t="shared" si="425"/>
        <v>1844.1057333047177</v>
      </c>
      <c r="AA1097" s="13">
        <f t="shared" si="426"/>
        <v>1661.6364306112359</v>
      </c>
      <c r="AB1097" s="13">
        <f t="shared" si="427"/>
        <v>1844.1057333047177</v>
      </c>
      <c r="AC1097" s="13">
        <f t="shared" si="428"/>
        <v>1721.1670406149844</v>
      </c>
      <c r="AD1097" s="13">
        <f t="shared" si="429"/>
        <v>1326.4758017054969</v>
      </c>
      <c r="AE1097" s="13">
        <f t="shared" si="430"/>
        <v>1203.5371090157641</v>
      </c>
      <c r="AF1097" s="13">
        <f t="shared" si="431"/>
        <v>1347.1809989694655</v>
      </c>
      <c r="AG1097" s="13">
        <f t="shared" si="432"/>
        <v>1430.0017880253413</v>
      </c>
      <c r="AH1097" s="13">
        <f t="shared" si="433"/>
        <v>1431.2942789194205</v>
      </c>
      <c r="AI1097" s="13">
        <f t="shared" si="434"/>
        <v>1492.1173798172483</v>
      </c>
      <c r="AJ1097" s="13">
        <f t="shared" si="435"/>
        <v>1783.2826324068899</v>
      </c>
      <c r="AK1097" s="13">
        <f t="shared" si="436"/>
        <v>1844.1057333047177</v>
      </c>
      <c r="AL1097" s="1">
        <v>0</v>
      </c>
      <c r="AM1097" s="1">
        <v>1561.7453688150001</v>
      </c>
      <c r="AN1097" s="1">
        <v>52462.023865355979</v>
      </c>
      <c r="AO1097" s="1">
        <v>23377.180601817876</v>
      </c>
      <c r="AP1097" s="1">
        <v>2902.8173328000003</v>
      </c>
      <c r="AQ1097" s="1">
        <v>2764.875860106024</v>
      </c>
      <c r="AR1097" s="1">
        <v>23417.15007063208</v>
      </c>
    </row>
    <row r="1098" spans="1:44" x14ac:dyDescent="0.25">
      <c r="A1098" s="1">
        <v>3217</v>
      </c>
      <c r="B1098" s="1" t="s">
        <v>1152</v>
      </c>
      <c r="C1098" s="1">
        <v>1722</v>
      </c>
      <c r="D1098" s="1">
        <v>17</v>
      </c>
      <c r="E1098" s="1">
        <v>449</v>
      </c>
      <c r="F1098" s="2" t="s">
        <v>1147</v>
      </c>
      <c r="G1098" s="2" t="s">
        <v>1143</v>
      </c>
      <c r="H1098" s="2">
        <f t="shared" si="437"/>
        <v>60283.678814147657</v>
      </c>
      <c r="I1098" s="9">
        <v>32814.559967371788</v>
      </c>
      <c r="J1098" s="1">
        <v>2418.44399999999</v>
      </c>
      <c r="K1098">
        <f t="shared" si="438"/>
        <v>108.45556319106944</v>
      </c>
      <c r="L1098">
        <f t="shared" si="439"/>
        <v>90.724405938466845</v>
      </c>
      <c r="M1098">
        <f t="shared" si="440"/>
        <v>147.78832186761355</v>
      </c>
      <c r="N1098">
        <f t="shared" si="441"/>
        <v>227.07897742376761</v>
      </c>
      <c r="O1098">
        <f t="shared" si="442"/>
        <v>257.20798771680359</v>
      </c>
      <c r="P1098">
        <f t="shared" si="443"/>
        <v>266.42076577221115</v>
      </c>
      <c r="Q1098">
        <f t="shared" si="444"/>
        <v>238.07761299043131</v>
      </c>
      <c r="R1098">
        <f t="shared" si="445"/>
        <v>214.23094972672496</v>
      </c>
      <c r="S1098">
        <f t="shared" si="446"/>
        <v>228.82103268014268</v>
      </c>
      <c r="T1098">
        <f t="shared" si="447"/>
        <v>266.14841619178571</v>
      </c>
      <c r="U1098">
        <f t="shared" si="448"/>
        <v>252.06346937152975</v>
      </c>
      <c r="V1098">
        <f t="shared" si="449"/>
        <v>121.42649712944356</v>
      </c>
      <c r="W1098" s="1">
        <v>2167.7004355608001</v>
      </c>
      <c r="X1098" s="1">
        <v>0</v>
      </c>
      <c r="Y1098" s="1">
        <v>11156.57634</v>
      </c>
      <c r="Z1098" s="13">
        <f t="shared" si="425"/>
        <v>1086.8981354700004</v>
      </c>
      <c r="AA1098" s="13">
        <f t="shared" si="426"/>
        <v>979.35248811568715</v>
      </c>
      <c r="AB1098" s="13">
        <f t="shared" si="427"/>
        <v>1086.8981354700004</v>
      </c>
      <c r="AC1098" s="13">
        <f t="shared" si="428"/>
        <v>1014.439255565032</v>
      </c>
      <c r="AD1098" s="13">
        <f t="shared" si="429"/>
        <v>781.81204557946398</v>
      </c>
      <c r="AE1098" s="13">
        <f t="shared" si="430"/>
        <v>709.35316567449559</v>
      </c>
      <c r="AF1098" s="13">
        <f t="shared" si="431"/>
        <v>794.01548917508524</v>
      </c>
      <c r="AG1098" s="13">
        <f t="shared" si="432"/>
        <v>842.82926355757127</v>
      </c>
      <c r="AH1098" s="13">
        <f t="shared" si="433"/>
        <v>843.59104522633129</v>
      </c>
      <c r="AI1098" s="13">
        <f t="shared" si="434"/>
        <v>879.43959434443605</v>
      </c>
      <c r="AJ1098" s="13">
        <f t="shared" si="435"/>
        <v>1051.0495863518956</v>
      </c>
      <c r="AK1098" s="13">
        <f t="shared" si="436"/>
        <v>1086.8981354700004</v>
      </c>
      <c r="AL1098" s="1">
        <v>1027.885325</v>
      </c>
      <c r="AM1098" s="1">
        <v>16043.953866811002</v>
      </c>
      <c r="AN1098" s="1">
        <v>27469.118846775873</v>
      </c>
      <c r="AO1098" s="1">
        <v>6696.5881932290804</v>
      </c>
      <c r="AP1098" s="1">
        <v>4257.0728423999999</v>
      </c>
      <c r="AQ1098" s="1">
        <v>5092.5369491348301</v>
      </c>
      <c r="AR1098" s="1">
        <v>11422.920862011963</v>
      </c>
    </row>
    <row r="1099" spans="1:44" x14ac:dyDescent="0.25">
      <c r="A1099" s="1">
        <v>3218</v>
      </c>
      <c r="B1099" s="1" t="s">
        <v>1153</v>
      </c>
      <c r="C1099" s="1">
        <v>1722</v>
      </c>
      <c r="D1099" s="1">
        <v>17</v>
      </c>
      <c r="E1099" s="1">
        <v>199</v>
      </c>
      <c r="F1099" s="2" t="s">
        <v>1147</v>
      </c>
      <c r="G1099" s="2" t="s">
        <v>1143</v>
      </c>
      <c r="H1099" s="2">
        <f t="shared" si="437"/>
        <v>32372.596303488102</v>
      </c>
      <c r="I1099" s="9">
        <v>24133.26576840179</v>
      </c>
      <c r="J1099" s="1">
        <v>910.22399999999902</v>
      </c>
      <c r="K1099">
        <f t="shared" si="438"/>
        <v>40.819161638652083</v>
      </c>
      <c r="L1099">
        <f t="shared" si="439"/>
        <v>34.145728274434013</v>
      </c>
      <c r="M1099">
        <f t="shared" si="440"/>
        <v>55.622738208379893</v>
      </c>
      <c r="N1099">
        <f t="shared" si="441"/>
        <v>85.465173122293535</v>
      </c>
      <c r="O1099">
        <f t="shared" si="442"/>
        <v>96.804756864967942</v>
      </c>
      <c r="P1099">
        <f t="shared" si="443"/>
        <v>100.27214816809729</v>
      </c>
      <c r="Q1099">
        <f t="shared" si="444"/>
        <v>89.604703357449253</v>
      </c>
      <c r="R1099">
        <f t="shared" si="445"/>
        <v>80.629591582049898</v>
      </c>
      <c r="S1099">
        <f t="shared" si="446"/>
        <v>86.12082630412398</v>
      </c>
      <c r="T1099">
        <f t="shared" si="447"/>
        <v>100.1696446060991</v>
      </c>
      <c r="U1099">
        <f t="shared" si="448"/>
        <v>94.868526765652618</v>
      </c>
      <c r="V1099">
        <f t="shared" si="449"/>
        <v>45.70100110779947</v>
      </c>
      <c r="W1099" s="1">
        <v>818.32867848479998</v>
      </c>
      <c r="X1099" s="1">
        <v>0</v>
      </c>
      <c r="Y1099" s="1">
        <v>8966.8334699999905</v>
      </c>
      <c r="Z1099" s="13">
        <f t="shared" si="425"/>
        <v>873.56858256508679</v>
      </c>
      <c r="AA1099" s="13">
        <f t="shared" si="426"/>
        <v>787.13132073306929</v>
      </c>
      <c r="AB1099" s="13">
        <f t="shared" si="427"/>
        <v>873.56858256508679</v>
      </c>
      <c r="AC1099" s="13">
        <f t="shared" si="428"/>
        <v>815.3314774057651</v>
      </c>
      <c r="AD1099" s="13">
        <f t="shared" si="429"/>
        <v>628.3628779930076</v>
      </c>
      <c r="AE1099" s="13">
        <f t="shared" si="430"/>
        <v>570.12577283368603</v>
      </c>
      <c r="AF1099" s="13">
        <f t="shared" si="431"/>
        <v>638.17110617589071</v>
      </c>
      <c r="AG1099" s="13">
        <f t="shared" si="432"/>
        <v>677.40401890742351</v>
      </c>
      <c r="AH1099" s="13">
        <f t="shared" si="433"/>
        <v>678.0162828454005</v>
      </c>
      <c r="AI1099" s="13">
        <f t="shared" si="434"/>
        <v>706.82870345607341</v>
      </c>
      <c r="AJ1099" s="13">
        <f t="shared" si="435"/>
        <v>844.75616195441398</v>
      </c>
      <c r="AK1099" s="13">
        <f t="shared" si="436"/>
        <v>873.56858256508679</v>
      </c>
      <c r="AL1099" s="1">
        <v>108.22460000000001</v>
      </c>
      <c r="AM1099" s="1">
        <v>13329.655019917</v>
      </c>
      <c r="AN1099" s="1">
        <v>8239.330535086312</v>
      </c>
      <c r="AO1099" s="1">
        <v>1948.0983834848232</v>
      </c>
      <c r="AP1099" s="1">
        <v>660.85457759999997</v>
      </c>
      <c r="AQ1099" s="1">
        <v>1290.3817818702028</v>
      </c>
      <c r="AR1099" s="1">
        <v>4339.9957921312853</v>
      </c>
    </row>
    <row r="1100" spans="1:44" x14ac:dyDescent="0.25">
      <c r="A1100" s="1">
        <v>3219</v>
      </c>
      <c r="B1100" s="1" t="s">
        <v>1154</v>
      </c>
      <c r="C1100" s="1">
        <v>1722</v>
      </c>
      <c r="D1100" s="1">
        <v>17</v>
      </c>
      <c r="E1100" s="1">
        <v>714</v>
      </c>
      <c r="F1100" s="2" t="s">
        <v>1147</v>
      </c>
      <c r="G1100" s="2" t="s">
        <v>1143</v>
      </c>
      <c r="H1100" s="2">
        <f t="shared" si="437"/>
        <v>72019.039553635725</v>
      </c>
      <c r="I1100" s="9">
        <v>26361.418939323499</v>
      </c>
      <c r="J1100" s="1">
        <v>666.79199999999901</v>
      </c>
      <c r="K1100">
        <f t="shared" si="438"/>
        <v>29.902409107384653</v>
      </c>
      <c r="L1100">
        <f t="shared" si="439"/>
        <v>25.013731177783047</v>
      </c>
      <c r="M1100">
        <f t="shared" si="440"/>
        <v>40.746889617766648</v>
      </c>
      <c r="N1100">
        <f t="shared" si="441"/>
        <v>62.608208217494081</v>
      </c>
      <c r="O1100">
        <f t="shared" si="442"/>
        <v>70.915112587127652</v>
      </c>
      <c r="P1100">
        <f t="shared" si="443"/>
        <v>73.455178309187517</v>
      </c>
      <c r="Q1100">
        <f t="shared" si="444"/>
        <v>65.640654785108154</v>
      </c>
      <c r="R1100">
        <f t="shared" si="445"/>
        <v>59.065863600803972</v>
      </c>
      <c r="S1100">
        <f t="shared" si="446"/>
        <v>63.088512292555919</v>
      </c>
      <c r="T1100">
        <f t="shared" si="447"/>
        <v>73.380088490514424</v>
      </c>
      <c r="U1100">
        <f t="shared" si="448"/>
        <v>69.496711467861772</v>
      </c>
      <c r="V1100">
        <f t="shared" si="449"/>
        <v>33.478640346411225</v>
      </c>
      <c r="W1100" s="1">
        <v>717.23541585149906</v>
      </c>
      <c r="X1100" s="1">
        <v>0</v>
      </c>
      <c r="Y1100" s="1">
        <v>24388.029644999999</v>
      </c>
      <c r="Z1100" s="13">
        <f t="shared" si="425"/>
        <v>2375.9353354577229</v>
      </c>
      <c r="AA1100" s="13">
        <f t="shared" si="426"/>
        <v>2140.8429239565344</v>
      </c>
      <c r="AB1100" s="13">
        <f t="shared" si="427"/>
        <v>2375.9353354577229</v>
      </c>
      <c r="AC1100" s="13">
        <f t="shared" si="428"/>
        <v>2217.5418232087973</v>
      </c>
      <c r="AD1100" s="13">
        <f t="shared" si="429"/>
        <v>1709.0238764421933</v>
      </c>
      <c r="AE1100" s="13">
        <f t="shared" si="430"/>
        <v>1550.630364193268</v>
      </c>
      <c r="AF1100" s="13">
        <f t="shared" si="431"/>
        <v>1735.7003348028143</v>
      </c>
      <c r="AG1100" s="13">
        <f t="shared" si="432"/>
        <v>1842.4061682452993</v>
      </c>
      <c r="AH1100" s="13">
        <f t="shared" si="433"/>
        <v>1844.0714061601002</v>
      </c>
      <c r="AI1100" s="13">
        <f t="shared" si="434"/>
        <v>1922.4355433271639</v>
      </c>
      <c r="AJ1100" s="13">
        <f t="shared" si="435"/>
        <v>2297.5711982906591</v>
      </c>
      <c r="AK1100" s="13">
        <f t="shared" si="436"/>
        <v>2375.9353354577229</v>
      </c>
      <c r="AL1100" s="1">
        <v>156.92624999999998</v>
      </c>
      <c r="AM1100" s="1">
        <v>432.43562847199996</v>
      </c>
      <c r="AN1100" s="1">
        <v>45657.620614312218</v>
      </c>
      <c r="AO1100" s="1">
        <v>35431.039349630228</v>
      </c>
      <c r="AP1100" s="1">
        <v>1173.2108472</v>
      </c>
      <c r="AQ1100" s="1">
        <v>5661.2271094960633</v>
      </c>
      <c r="AR1100" s="1">
        <v>3392.1433079859339</v>
      </c>
    </row>
    <row r="1101" spans="1:44" x14ac:dyDescent="0.25">
      <c r="A1101" s="1">
        <v>3231</v>
      </c>
      <c r="B1101" s="1" t="s">
        <v>1155</v>
      </c>
      <c r="C1101" s="1">
        <v>1723</v>
      </c>
      <c r="D1101" s="1">
        <v>17</v>
      </c>
      <c r="E1101" s="1">
        <v>465</v>
      </c>
      <c r="F1101" s="2" t="s">
        <v>1156</v>
      </c>
      <c r="G1101" s="2" t="s">
        <v>1143</v>
      </c>
      <c r="H1101" s="2">
        <f t="shared" si="437"/>
        <v>88952.139736112149</v>
      </c>
      <c r="I1101" s="9">
        <v>50438.213616202382</v>
      </c>
      <c r="J1101" s="1">
        <v>5011.5239999999903</v>
      </c>
      <c r="K1101">
        <f t="shared" si="438"/>
        <v>224.74270971978771</v>
      </c>
      <c r="L1101">
        <f t="shared" si="439"/>
        <v>188.00002718540108</v>
      </c>
      <c r="M1101">
        <f t="shared" si="440"/>
        <v>306.24844815892857</v>
      </c>
      <c r="N1101">
        <f t="shared" si="441"/>
        <v>470.55534271402274</v>
      </c>
      <c r="O1101">
        <f t="shared" si="442"/>
        <v>532.98898111118933</v>
      </c>
      <c r="P1101">
        <f t="shared" si="443"/>
        <v>552.0797925301631</v>
      </c>
      <c r="Q1101">
        <f t="shared" si="444"/>
        <v>493.34682604363007</v>
      </c>
      <c r="R1101">
        <f t="shared" si="445"/>
        <v>443.93153039651855</v>
      </c>
      <c r="S1101">
        <f t="shared" si="446"/>
        <v>474.16524715119385</v>
      </c>
      <c r="T1101">
        <f t="shared" si="447"/>
        <v>551.51542698823118</v>
      </c>
      <c r="U1101">
        <f t="shared" si="448"/>
        <v>522.32845841321489</v>
      </c>
      <c r="V1101">
        <f t="shared" si="449"/>
        <v>251.62120958770964</v>
      </c>
      <c r="W1101" s="1">
        <v>4494.5894286384</v>
      </c>
      <c r="X1101" s="1">
        <v>16320.471299999999</v>
      </c>
      <c r="Y1101" s="1">
        <v>9215.8636499999902</v>
      </c>
      <c r="Z1101" s="13">
        <f t="shared" si="425"/>
        <v>897.82964886974833</v>
      </c>
      <c r="AA1101" s="13">
        <f t="shared" si="426"/>
        <v>808.99181977563637</v>
      </c>
      <c r="AB1101" s="13">
        <f t="shared" si="427"/>
        <v>897.82964886974833</v>
      </c>
      <c r="AC1101" s="13">
        <f t="shared" si="428"/>
        <v>837.97516151759044</v>
      </c>
      <c r="AD1101" s="13">
        <f t="shared" si="429"/>
        <v>645.81400175207489</v>
      </c>
      <c r="AE1101" s="13">
        <f t="shared" si="430"/>
        <v>585.95951439991723</v>
      </c>
      <c r="AF1101" s="13">
        <f t="shared" si="431"/>
        <v>655.89462763678171</v>
      </c>
      <c r="AG1101" s="13">
        <f t="shared" si="432"/>
        <v>696.21713117560967</v>
      </c>
      <c r="AH1101" s="13">
        <f t="shared" si="433"/>
        <v>696.84639913169315</v>
      </c>
      <c r="AI1101" s="13">
        <f t="shared" si="434"/>
        <v>726.45900882973081</v>
      </c>
      <c r="AJ1101" s="13">
        <f t="shared" si="435"/>
        <v>868.21703917171078</v>
      </c>
      <c r="AK1101" s="13">
        <f t="shared" si="436"/>
        <v>897.82964886974833</v>
      </c>
      <c r="AL1101" s="1">
        <v>5430.1660600000005</v>
      </c>
      <c r="AM1101" s="1">
        <v>9965.5991775639995</v>
      </c>
      <c r="AN1101" s="1">
        <v>38513.926119909767</v>
      </c>
      <c r="AO1101" s="1">
        <v>2435.1229793560292</v>
      </c>
      <c r="AP1101" s="1">
        <v>2981.1201335999999</v>
      </c>
      <c r="AQ1101" s="1">
        <v>9148.1774315276907</v>
      </c>
      <c r="AR1101" s="1">
        <v>23949.505575426047</v>
      </c>
    </row>
    <row r="1102" spans="1:44" x14ac:dyDescent="0.25">
      <c r="A1102" s="1">
        <v>3232</v>
      </c>
      <c r="B1102" s="1" t="s">
        <v>1157</v>
      </c>
      <c r="C1102" s="1">
        <v>1723</v>
      </c>
      <c r="D1102" s="1">
        <v>17</v>
      </c>
      <c r="E1102" s="1">
        <v>652</v>
      </c>
      <c r="F1102" s="2" t="s">
        <v>1156</v>
      </c>
      <c r="G1102" s="2" t="s">
        <v>1143</v>
      </c>
      <c r="H1102" s="2">
        <f t="shared" si="437"/>
        <v>76760.667430029454</v>
      </c>
      <c r="I1102" s="9">
        <v>36092.300495983785</v>
      </c>
      <c r="J1102" s="1">
        <v>3143.4479999999899</v>
      </c>
      <c r="K1102">
        <f t="shared" si="438"/>
        <v>140.96850007767026</v>
      </c>
      <c r="L1102">
        <f t="shared" si="439"/>
        <v>117.92187555240558</v>
      </c>
      <c r="M1102">
        <f t="shared" si="440"/>
        <v>192.09247962661385</v>
      </c>
      <c r="N1102">
        <f t="shared" si="441"/>
        <v>295.15298159675729</v>
      </c>
      <c r="O1102">
        <f t="shared" si="442"/>
        <v>334.31410219645835</v>
      </c>
      <c r="P1102">
        <f t="shared" si="443"/>
        <v>346.28869774331201</v>
      </c>
      <c r="Q1102">
        <f t="shared" si="444"/>
        <v>309.44880112979502</v>
      </c>
      <c r="R1102">
        <f t="shared" si="445"/>
        <v>278.45335697521824</v>
      </c>
      <c r="S1102">
        <f t="shared" si="446"/>
        <v>297.4172722363345</v>
      </c>
      <c r="T1102">
        <f t="shared" si="447"/>
        <v>345.93470288385311</v>
      </c>
      <c r="U1102">
        <f t="shared" si="448"/>
        <v>327.62735406277636</v>
      </c>
      <c r="V1102">
        <f t="shared" si="449"/>
        <v>157.82787591879551</v>
      </c>
      <c r="W1102" s="1">
        <v>2820.6222535007901</v>
      </c>
      <c r="X1102" s="1">
        <v>0</v>
      </c>
      <c r="Y1102" s="1">
        <v>22403.077935000001</v>
      </c>
      <c r="Z1102" s="13">
        <f t="shared" si="425"/>
        <v>2182.5569865047514</v>
      </c>
      <c r="AA1102" s="13">
        <f t="shared" si="426"/>
        <v>1966.598842552437</v>
      </c>
      <c r="AB1102" s="13">
        <f t="shared" si="427"/>
        <v>2182.5569865047514</v>
      </c>
      <c r="AC1102" s="13">
        <f t="shared" si="428"/>
        <v>2037.0551870168797</v>
      </c>
      <c r="AD1102" s="13">
        <f t="shared" si="429"/>
        <v>1569.9257239733552</v>
      </c>
      <c r="AE1102" s="13">
        <f t="shared" si="430"/>
        <v>1424.4239244854837</v>
      </c>
      <c r="AF1102" s="13">
        <f t="shared" si="431"/>
        <v>1594.4309744746106</v>
      </c>
      <c r="AG1102" s="13">
        <f t="shared" si="432"/>
        <v>1692.4519764796346</v>
      </c>
      <c r="AH1102" s="13">
        <f t="shared" si="433"/>
        <v>1693.9816799992973</v>
      </c>
      <c r="AI1102" s="13">
        <f t="shared" si="434"/>
        <v>1765.9677279834029</v>
      </c>
      <c r="AJ1102" s="13">
        <f t="shared" si="435"/>
        <v>2110.570938520646</v>
      </c>
      <c r="AK1102" s="13">
        <f t="shared" si="436"/>
        <v>2182.5569865047514</v>
      </c>
      <c r="AL1102" s="1">
        <v>1787.368295</v>
      </c>
      <c r="AM1102" s="1">
        <v>5937.784012483</v>
      </c>
      <c r="AN1102" s="1">
        <v>40668.366934045669</v>
      </c>
      <c r="AO1102" s="1">
        <v>15584.787067878586</v>
      </c>
      <c r="AP1102" s="1">
        <v>1902.2501232000004</v>
      </c>
      <c r="AQ1102" s="1">
        <v>8580.5062029472429</v>
      </c>
      <c r="AR1102" s="1">
        <v>14600.823540019837</v>
      </c>
    </row>
    <row r="1103" spans="1:44" x14ac:dyDescent="0.25">
      <c r="A1103" s="1">
        <v>3233</v>
      </c>
      <c r="B1103" s="1" t="s">
        <v>1158</v>
      </c>
      <c r="C1103" s="1">
        <v>1723</v>
      </c>
      <c r="D1103" s="1">
        <v>17</v>
      </c>
      <c r="E1103" s="1">
        <v>562</v>
      </c>
      <c r="F1103" s="2" t="s">
        <v>1156</v>
      </c>
      <c r="G1103" s="2" t="s">
        <v>1143</v>
      </c>
      <c r="H1103" s="2">
        <f t="shared" si="437"/>
        <v>65115.126103663679</v>
      </c>
      <c r="I1103" s="9">
        <v>24891.38728002039</v>
      </c>
      <c r="J1103" s="1">
        <v>2635.4159999999902</v>
      </c>
      <c r="K1103">
        <f t="shared" si="438"/>
        <v>118.18571218632955</v>
      </c>
      <c r="L1103">
        <f t="shared" si="439"/>
        <v>98.863794655047059</v>
      </c>
      <c r="M1103">
        <f t="shared" si="440"/>
        <v>161.04723039402973</v>
      </c>
      <c r="N1103">
        <f t="shared" si="441"/>
        <v>247.45148962152368</v>
      </c>
      <c r="O1103">
        <f t="shared" si="442"/>
        <v>280.2835402253134</v>
      </c>
      <c r="P1103">
        <f t="shared" si="443"/>
        <v>290.32284760297858</v>
      </c>
      <c r="Q1103">
        <f t="shared" si="444"/>
        <v>259.4368736744745</v>
      </c>
      <c r="R1103">
        <f t="shared" si="445"/>
        <v>233.45079423174852</v>
      </c>
      <c r="S1103">
        <f t="shared" si="446"/>
        <v>249.34983429914902</v>
      </c>
      <c r="T1103">
        <f t="shared" si="447"/>
        <v>290.0260640339373</v>
      </c>
      <c r="U1103">
        <f t="shared" si="448"/>
        <v>274.67747865869114</v>
      </c>
      <c r="V1103">
        <f t="shared" si="449"/>
        <v>132.32034041676789</v>
      </c>
      <c r="W1103" s="1">
        <v>2361.7114900344</v>
      </c>
      <c r="X1103" s="1">
        <v>0</v>
      </c>
      <c r="Y1103" s="1">
        <v>13760.344185</v>
      </c>
      <c r="Z1103" s="13">
        <f t="shared" si="425"/>
        <v>1340.5629094724559</v>
      </c>
      <c r="AA1103" s="13">
        <f t="shared" si="426"/>
        <v>1207.9178149475181</v>
      </c>
      <c r="AB1103" s="13">
        <f t="shared" si="427"/>
        <v>1340.5629094724559</v>
      </c>
      <c r="AC1103" s="13">
        <f t="shared" si="428"/>
        <v>1251.1932770362791</v>
      </c>
      <c r="AD1103" s="13">
        <f t="shared" si="429"/>
        <v>964.27456840691798</v>
      </c>
      <c r="AE1103" s="13">
        <f t="shared" si="430"/>
        <v>874.90493597074135</v>
      </c>
      <c r="AF1103" s="13">
        <f t="shared" si="431"/>
        <v>979.32610204953926</v>
      </c>
      <c r="AG1103" s="13">
        <f t="shared" si="432"/>
        <v>1039.5322366200255</v>
      </c>
      <c r="AH1103" s="13">
        <f t="shared" si="433"/>
        <v>1040.4718060395776</v>
      </c>
      <c r="AI1103" s="13">
        <f t="shared" si="434"/>
        <v>1084.6868375478907</v>
      </c>
      <c r="AJ1103" s="13">
        <f t="shared" si="435"/>
        <v>1296.3478779641428</v>
      </c>
      <c r="AK1103" s="13">
        <f t="shared" si="436"/>
        <v>1340.5629094724559</v>
      </c>
      <c r="AL1103" s="1">
        <v>880.01738499999999</v>
      </c>
      <c r="AM1103" s="1">
        <v>5253.8982199860002</v>
      </c>
      <c r="AN1103" s="1">
        <v>40223.738823643289</v>
      </c>
      <c r="AO1103" s="1">
        <v>19968.008430719434</v>
      </c>
      <c r="AP1103" s="1">
        <v>2638.026468</v>
      </c>
      <c r="AQ1103" s="1">
        <v>4837.9257397175161</v>
      </c>
      <c r="AR1103" s="1">
        <v>12779.778185206336</v>
      </c>
    </row>
    <row r="1104" spans="1:44" x14ac:dyDescent="0.25">
      <c r="A1104" s="1">
        <v>3234</v>
      </c>
      <c r="B1104" s="1" t="s">
        <v>1159</v>
      </c>
      <c r="C1104" s="1">
        <v>1723</v>
      </c>
      <c r="D1104" s="1">
        <v>17</v>
      </c>
      <c r="E1104" s="1">
        <v>1125</v>
      </c>
      <c r="F1104" s="2" t="s">
        <v>1156</v>
      </c>
      <c r="G1104" s="2" t="s">
        <v>1143</v>
      </c>
      <c r="H1104" s="2">
        <f t="shared" si="437"/>
        <v>134083.50947384071</v>
      </c>
      <c r="I1104" s="9">
        <v>95657.122845293779</v>
      </c>
      <c r="J1104" s="1">
        <v>4207.1399999999903</v>
      </c>
      <c r="K1104">
        <f t="shared" si="438"/>
        <v>188.66996222516491</v>
      </c>
      <c r="L1104">
        <f t="shared" si="439"/>
        <v>157.82473243125006</v>
      </c>
      <c r="M1104">
        <f t="shared" si="440"/>
        <v>257.09347020733696</v>
      </c>
      <c r="N1104">
        <f t="shared" si="441"/>
        <v>395.0279804199028</v>
      </c>
      <c r="O1104">
        <f t="shared" si="442"/>
        <v>447.44059132354317</v>
      </c>
      <c r="P1104">
        <f t="shared" si="443"/>
        <v>463.46719647463516</v>
      </c>
      <c r="Q1104">
        <f t="shared" si="444"/>
        <v>414.16127423937252</v>
      </c>
      <c r="R1104">
        <f t="shared" si="445"/>
        <v>372.67747271935809</v>
      </c>
      <c r="S1104">
        <f t="shared" si="446"/>
        <v>398.05847041731676</v>
      </c>
      <c r="T1104">
        <f t="shared" si="447"/>
        <v>462.99341547586442</v>
      </c>
      <c r="U1104">
        <f t="shared" si="448"/>
        <v>438.49115569007989</v>
      </c>
      <c r="V1104">
        <f t="shared" si="449"/>
        <v>211.23427837616589</v>
      </c>
      <c r="W1104" s="1">
        <v>3772.0226167848</v>
      </c>
      <c r="X1104" s="1">
        <v>0</v>
      </c>
      <c r="Y1104" s="1">
        <v>71085.194774999996</v>
      </c>
      <c r="Z1104" s="13">
        <f t="shared" si="425"/>
        <v>6925.2755779080981</v>
      </c>
      <c r="AA1104" s="13">
        <f t="shared" si="426"/>
        <v>6240.0381846071332</v>
      </c>
      <c r="AB1104" s="13">
        <f t="shared" si="427"/>
        <v>6925.2755779080981</v>
      </c>
      <c r="AC1104" s="13">
        <f t="shared" si="428"/>
        <v>6463.596884171573</v>
      </c>
      <c r="AD1104" s="13">
        <f t="shared" si="429"/>
        <v>4981.3903337175007</v>
      </c>
      <c r="AE1104" s="13">
        <f t="shared" si="430"/>
        <v>4519.7116399809765</v>
      </c>
      <c r="AF1104" s="13">
        <f t="shared" si="431"/>
        <v>5059.1457434851236</v>
      </c>
      <c r="AG1104" s="13">
        <f t="shared" si="432"/>
        <v>5370.1673825556209</v>
      </c>
      <c r="AH1104" s="13">
        <f t="shared" si="433"/>
        <v>5375.0211474248372</v>
      </c>
      <c r="AI1104" s="13">
        <f t="shared" si="434"/>
        <v>5603.4336118584952</v>
      </c>
      <c r="AJ1104" s="13">
        <f t="shared" si="435"/>
        <v>6696.863113474441</v>
      </c>
      <c r="AK1104" s="13">
        <f t="shared" si="436"/>
        <v>6925.2755779080981</v>
      </c>
      <c r="AL1104" s="1">
        <v>12535.883475000001</v>
      </c>
      <c r="AM1104" s="1">
        <v>4056.8819785090004</v>
      </c>
      <c r="AN1104" s="1">
        <v>38426.386628546941</v>
      </c>
      <c r="AO1104" s="1">
        <v>4139.7090649052498</v>
      </c>
      <c r="AP1104" s="1">
        <v>4754.3613264000014</v>
      </c>
      <c r="AQ1104" s="1">
        <v>8929.5089876850197</v>
      </c>
      <c r="AR1104" s="1">
        <v>20602.80724955667</v>
      </c>
    </row>
    <row r="1105" spans="1:44" x14ac:dyDescent="0.25">
      <c r="A1105" s="1">
        <v>3235</v>
      </c>
      <c r="B1105" s="1" t="s">
        <v>1160</v>
      </c>
      <c r="C1105" s="1">
        <v>1723</v>
      </c>
      <c r="D1105" s="1">
        <v>17</v>
      </c>
      <c r="E1105" s="1">
        <v>220</v>
      </c>
      <c r="F1105" s="2" t="s">
        <v>1156</v>
      </c>
      <c r="G1105" s="2" t="s">
        <v>1143</v>
      </c>
      <c r="H1105" s="2">
        <f t="shared" si="437"/>
        <v>35690.360381751205</v>
      </c>
      <c r="I1105" s="9">
        <v>19912.598502071982</v>
      </c>
      <c r="J1105" s="1">
        <v>2254.3919999999898</v>
      </c>
      <c r="K1105">
        <f t="shared" si="438"/>
        <v>101.098621267824</v>
      </c>
      <c r="L1105">
        <f t="shared" si="439"/>
        <v>84.570233982028142</v>
      </c>
      <c r="M1105">
        <f t="shared" si="440"/>
        <v>137.76329346959159</v>
      </c>
      <c r="N1105">
        <f t="shared" si="441"/>
        <v>211.67537064009841</v>
      </c>
      <c r="O1105">
        <f t="shared" si="442"/>
        <v>239.76061874695466</v>
      </c>
      <c r="P1105">
        <f t="shared" si="443"/>
        <v>248.34845999772847</v>
      </c>
      <c r="Q1105">
        <f t="shared" si="444"/>
        <v>221.92792808298401</v>
      </c>
      <c r="R1105">
        <f t="shared" si="445"/>
        <v>199.69887217414617</v>
      </c>
      <c r="S1105">
        <f t="shared" si="446"/>
        <v>213.29925584625983</v>
      </c>
      <c r="T1105">
        <f t="shared" si="447"/>
        <v>248.09458489650038</v>
      </c>
      <c r="U1105">
        <f t="shared" si="448"/>
        <v>234.9650721056272</v>
      </c>
      <c r="V1105">
        <f t="shared" si="449"/>
        <v>113.18968879024713</v>
      </c>
      <c r="W1105" s="1">
        <v>2020.9484841000001</v>
      </c>
      <c r="X1105" s="1">
        <v>0</v>
      </c>
      <c r="Y1105" s="1">
        <v>2527.2750299999898</v>
      </c>
      <c r="Z1105" s="13">
        <f t="shared" si="425"/>
        <v>246.21267620231947</v>
      </c>
      <c r="AA1105" s="13">
        <f t="shared" si="426"/>
        <v>221.85059406702703</v>
      </c>
      <c r="AB1105" s="13">
        <f t="shared" si="427"/>
        <v>246.21267620231947</v>
      </c>
      <c r="AC1105" s="13">
        <f t="shared" si="428"/>
        <v>229.7987233636662</v>
      </c>
      <c r="AD1105" s="13">
        <f t="shared" si="429"/>
        <v>177.10218625602064</v>
      </c>
      <c r="AE1105" s="13">
        <f t="shared" si="430"/>
        <v>160.68823341736743</v>
      </c>
      <c r="AF1105" s="13">
        <f t="shared" si="431"/>
        <v>179.86660585387256</v>
      </c>
      <c r="AG1105" s="13">
        <f t="shared" si="432"/>
        <v>190.92428424528043</v>
      </c>
      <c r="AH1105" s="13">
        <f t="shared" si="433"/>
        <v>191.09684899373883</v>
      </c>
      <c r="AI1105" s="13">
        <f t="shared" si="434"/>
        <v>199.21754303883637</v>
      </c>
      <c r="AJ1105" s="13">
        <f t="shared" si="435"/>
        <v>238.09198215722191</v>
      </c>
      <c r="AK1105" s="13">
        <f t="shared" si="436"/>
        <v>246.21267620231947</v>
      </c>
      <c r="AL1105" s="1">
        <v>66.431749999999994</v>
      </c>
      <c r="AM1105" s="1">
        <v>13043.551237972</v>
      </c>
      <c r="AN1105" s="1">
        <v>15777.761879679223</v>
      </c>
      <c r="AO1105" s="1">
        <v>2313.3668303882278</v>
      </c>
      <c r="AP1105" s="1">
        <v>1352.6977968000003</v>
      </c>
      <c r="AQ1105" s="1">
        <v>1363.9589819250366</v>
      </c>
      <c r="AR1105" s="1">
        <v>10747.738270565958</v>
      </c>
    </row>
    <row r="1106" spans="1:44" x14ac:dyDescent="0.25">
      <c r="A1106" s="1">
        <v>3236</v>
      </c>
      <c r="B1106" s="1" t="s">
        <v>1161</v>
      </c>
      <c r="C1106" s="1">
        <v>1723</v>
      </c>
      <c r="D1106" s="1">
        <v>17</v>
      </c>
      <c r="E1106" s="1">
        <v>687</v>
      </c>
      <c r="F1106" s="2" t="s">
        <v>1156</v>
      </c>
      <c r="G1106" s="2" t="s">
        <v>1143</v>
      </c>
      <c r="H1106" s="2">
        <f t="shared" si="437"/>
        <v>240564.98008001264</v>
      </c>
      <c r="I1106" s="9">
        <v>21966.324489275379</v>
      </c>
      <c r="J1106" s="1">
        <v>3969</v>
      </c>
      <c r="K1106">
        <f t="shared" si="438"/>
        <v>177.99053040109939</v>
      </c>
      <c r="L1106">
        <f t="shared" si="439"/>
        <v>148.8912570106136</v>
      </c>
      <c r="M1106">
        <f t="shared" si="440"/>
        <v>242.54100962956375</v>
      </c>
      <c r="N1106">
        <f t="shared" si="441"/>
        <v>372.66790605651295</v>
      </c>
      <c r="O1106">
        <f t="shared" si="442"/>
        <v>422.11376539956996</v>
      </c>
      <c r="P1106">
        <f t="shared" si="443"/>
        <v>437.23320422135492</v>
      </c>
      <c r="Q1106">
        <f t="shared" si="444"/>
        <v>390.71818324469194</v>
      </c>
      <c r="R1106">
        <f t="shared" si="445"/>
        <v>351.5825214333575</v>
      </c>
      <c r="S1106">
        <f t="shared" si="446"/>
        <v>375.52685888426197</v>
      </c>
      <c r="T1106">
        <f t="shared" si="447"/>
        <v>436.78624101496746</v>
      </c>
      <c r="U1106">
        <f t="shared" si="448"/>
        <v>413.67090159441597</v>
      </c>
      <c r="V1106">
        <f t="shared" si="449"/>
        <v>199.27762110959091</v>
      </c>
      <c r="W1106" s="1">
        <v>3561.84397443839</v>
      </c>
      <c r="X1106" s="1">
        <v>0</v>
      </c>
      <c r="Y1106" s="1">
        <v>8211.7620899999893</v>
      </c>
      <c r="Z1106" s="13">
        <f t="shared" si="425"/>
        <v>800.00787271484955</v>
      </c>
      <c r="AA1106" s="13">
        <f t="shared" si="426"/>
        <v>720.84924528518627</v>
      </c>
      <c r="AB1106" s="13">
        <f t="shared" si="427"/>
        <v>800.00787271484955</v>
      </c>
      <c r="AC1106" s="13">
        <f t="shared" si="428"/>
        <v>746.67474748411394</v>
      </c>
      <c r="AD1106" s="13">
        <f t="shared" si="429"/>
        <v>575.45023865222674</v>
      </c>
      <c r="AE1106" s="13">
        <f t="shared" si="430"/>
        <v>522.11711342149124</v>
      </c>
      <c r="AF1106" s="13">
        <f t="shared" si="431"/>
        <v>584.43254401473155</v>
      </c>
      <c r="AG1106" s="13">
        <f t="shared" si="432"/>
        <v>620.36176546475133</v>
      </c>
      <c r="AH1106" s="13">
        <f t="shared" si="433"/>
        <v>620.92247240904499</v>
      </c>
      <c r="AI1106" s="13">
        <f t="shared" si="434"/>
        <v>647.30868155226642</v>
      </c>
      <c r="AJ1106" s="13">
        <f t="shared" si="435"/>
        <v>773.62166357162823</v>
      </c>
      <c r="AK1106" s="13">
        <f t="shared" si="436"/>
        <v>800.00787271484955</v>
      </c>
      <c r="AL1106" s="1">
        <v>1034.535715</v>
      </c>
      <c r="AM1106" s="1">
        <v>5189.1827098369995</v>
      </c>
      <c r="AN1106" s="1">
        <v>218598.65559073727</v>
      </c>
      <c r="AO1106" s="1">
        <v>23498.936750785677</v>
      </c>
      <c r="AP1106" s="1">
        <v>3175.2655200000004</v>
      </c>
      <c r="AQ1106" s="1">
        <v>173123.21500430134</v>
      </c>
      <c r="AR1106" s="1">
        <v>18801.238315650269</v>
      </c>
    </row>
    <row r="1107" spans="1:44" x14ac:dyDescent="0.25">
      <c r="A1107" s="1">
        <v>3237</v>
      </c>
      <c r="B1107" s="1" t="s">
        <v>884</v>
      </c>
      <c r="C1107" s="1">
        <v>1722</v>
      </c>
      <c r="D1107" s="1">
        <v>17</v>
      </c>
      <c r="E1107" s="1">
        <v>965</v>
      </c>
      <c r="F1107" s="2" t="s">
        <v>1147</v>
      </c>
      <c r="G1107" s="2" t="s">
        <v>1143</v>
      </c>
      <c r="H1107" s="2">
        <f t="shared" si="437"/>
        <v>144257.24669739371</v>
      </c>
      <c r="I1107" s="9">
        <v>98058.942276254296</v>
      </c>
      <c r="J1107" s="1">
        <v>4461.1559999999899</v>
      </c>
      <c r="K1107">
        <f t="shared" si="438"/>
        <v>200.06135617083527</v>
      </c>
      <c r="L1107">
        <f t="shared" si="439"/>
        <v>167.35377287992929</v>
      </c>
      <c r="M1107">
        <f t="shared" si="440"/>
        <v>272.616094823629</v>
      </c>
      <c r="N1107">
        <f t="shared" si="441"/>
        <v>418.87872640751959</v>
      </c>
      <c r="O1107">
        <f t="shared" si="442"/>
        <v>474.45587230911559</v>
      </c>
      <c r="P1107">
        <f t="shared" si="443"/>
        <v>491.45012154480185</v>
      </c>
      <c r="Q1107">
        <f t="shared" si="444"/>
        <v>439.16723796703275</v>
      </c>
      <c r="R1107">
        <f t="shared" si="445"/>
        <v>395.17875409109297</v>
      </c>
      <c r="S1107">
        <f t="shared" si="446"/>
        <v>422.09218938590948</v>
      </c>
      <c r="T1107">
        <f t="shared" si="447"/>
        <v>490.9477349008223</v>
      </c>
      <c r="U1107">
        <f t="shared" si="448"/>
        <v>464.9660933921225</v>
      </c>
      <c r="V1107">
        <f t="shared" si="449"/>
        <v>223.9880461271797</v>
      </c>
      <c r="W1107" s="1">
        <v>4000.2343379124</v>
      </c>
      <c r="X1107" s="1">
        <v>41793.412499999999</v>
      </c>
      <c r="Y1107" s="1">
        <v>32893.058729999902</v>
      </c>
      <c r="Z1107" s="13">
        <f t="shared" si="425"/>
        <v>3204.5139220140104</v>
      </c>
      <c r="AA1107" s="13">
        <f t="shared" si="426"/>
        <v>2887.4358877878508</v>
      </c>
      <c r="AB1107" s="13">
        <f t="shared" si="427"/>
        <v>3204.5139220140104</v>
      </c>
      <c r="AC1107" s="13">
        <f t="shared" si="428"/>
        <v>2990.8825964541356</v>
      </c>
      <c r="AD1107" s="13">
        <f t="shared" si="429"/>
        <v>2305.0251929766</v>
      </c>
      <c r="AE1107" s="13">
        <f t="shared" si="430"/>
        <v>2091.3938674167257</v>
      </c>
      <c r="AF1107" s="13">
        <f t="shared" si="431"/>
        <v>2341.0047421380959</v>
      </c>
      <c r="AG1107" s="13">
        <f t="shared" si="432"/>
        <v>2484.9229387840824</v>
      </c>
      <c r="AH1107" s="13">
        <f t="shared" si="433"/>
        <v>2487.168908193185</v>
      </c>
      <c r="AI1107" s="13">
        <f t="shared" si="434"/>
        <v>2592.8615862685729</v>
      </c>
      <c r="AJ1107" s="13">
        <f t="shared" si="435"/>
        <v>3098.821243938623</v>
      </c>
      <c r="AK1107" s="13">
        <f t="shared" si="436"/>
        <v>3204.5139220140104</v>
      </c>
      <c r="AL1107" s="1">
        <v>450.76706999999999</v>
      </c>
      <c r="AM1107" s="1">
        <v>14460.313638342001</v>
      </c>
      <c r="AN1107" s="1">
        <v>46198.304421139401</v>
      </c>
      <c r="AO1107" s="1">
        <v>14854.250174071776</v>
      </c>
      <c r="AP1107" s="1">
        <v>4561.4799215999992</v>
      </c>
      <c r="AQ1107" s="1">
        <v>5923.3275339675174</v>
      </c>
      <c r="AR1107" s="1">
        <v>20859.246791500107</v>
      </c>
    </row>
    <row r="1108" spans="1:44" x14ac:dyDescent="0.25">
      <c r="A1108" s="1">
        <v>3238</v>
      </c>
      <c r="B1108" s="1" t="s">
        <v>1162</v>
      </c>
      <c r="C1108" s="1">
        <v>1723</v>
      </c>
      <c r="D1108" s="1">
        <v>17</v>
      </c>
      <c r="E1108" s="1">
        <v>422</v>
      </c>
      <c r="F1108" s="2" t="s">
        <v>1156</v>
      </c>
      <c r="G1108" s="2" t="s">
        <v>1143</v>
      </c>
      <c r="H1108" s="2">
        <f t="shared" si="437"/>
        <v>63324.251329428153</v>
      </c>
      <c r="I1108" s="9">
        <v>25706.409998803789</v>
      </c>
      <c r="J1108" s="1">
        <v>6318.6479999999901</v>
      </c>
      <c r="K1108">
        <f t="shared" si="438"/>
        <v>283.3609243985498</v>
      </c>
      <c r="L1108">
        <f t="shared" si="439"/>
        <v>237.03488116089648</v>
      </c>
      <c r="M1108">
        <f t="shared" si="440"/>
        <v>386.12528733026488</v>
      </c>
      <c r="N1108">
        <f t="shared" si="441"/>
        <v>593.28730644196764</v>
      </c>
      <c r="O1108">
        <f t="shared" si="442"/>
        <v>672.0051145161143</v>
      </c>
      <c r="P1108">
        <f t="shared" si="443"/>
        <v>696.07526112039591</v>
      </c>
      <c r="Q1108">
        <f t="shared" si="444"/>
        <v>622.02334772554855</v>
      </c>
      <c r="R1108">
        <f t="shared" si="445"/>
        <v>559.71937412190425</v>
      </c>
      <c r="S1108">
        <f t="shared" si="446"/>
        <v>597.83875934374407</v>
      </c>
      <c r="T1108">
        <f t="shared" si="447"/>
        <v>695.36369569582712</v>
      </c>
      <c r="U1108">
        <f t="shared" si="448"/>
        <v>658.56407533830918</v>
      </c>
      <c r="V1108">
        <f t="shared" si="449"/>
        <v>317.24997280646824</v>
      </c>
      <c r="W1108" s="1">
        <v>5668.6050403248</v>
      </c>
      <c r="X1108" s="1">
        <v>0</v>
      </c>
      <c r="Y1108" s="1">
        <v>7477.3656300000002</v>
      </c>
      <c r="Z1108" s="13">
        <f t="shared" si="425"/>
        <v>728.4613589149219</v>
      </c>
      <c r="AA1108" s="13">
        <f t="shared" si="426"/>
        <v>656.38206660549986</v>
      </c>
      <c r="AB1108" s="13">
        <f t="shared" si="427"/>
        <v>728.4613589149219</v>
      </c>
      <c r="AC1108" s="13">
        <f t="shared" si="428"/>
        <v>679.89793572144879</v>
      </c>
      <c r="AD1108" s="13">
        <f t="shared" si="429"/>
        <v>523.9864220510392</v>
      </c>
      <c r="AE1108" s="13">
        <f t="shared" si="430"/>
        <v>475.4229988575662</v>
      </c>
      <c r="AF1108" s="13">
        <f t="shared" si="431"/>
        <v>532.1654195255943</v>
      </c>
      <c r="AG1108" s="13">
        <f t="shared" si="432"/>
        <v>564.88140942381574</v>
      </c>
      <c r="AH1108" s="13">
        <f t="shared" si="433"/>
        <v>565.39197107767438</v>
      </c>
      <c r="AI1108" s="13">
        <f t="shared" si="434"/>
        <v>589.41840184748196</v>
      </c>
      <c r="AJ1108" s="13">
        <f t="shared" si="435"/>
        <v>704.43492814511433</v>
      </c>
      <c r="AK1108" s="13">
        <f t="shared" si="436"/>
        <v>728.4613589149219</v>
      </c>
      <c r="AL1108" s="1">
        <v>2681.458795</v>
      </c>
      <c r="AM1108" s="1">
        <v>3560.3325334789997</v>
      </c>
      <c r="AN1108" s="1">
        <v>37617.841330624367</v>
      </c>
      <c r="AO1108" s="1">
        <v>1095.8053407102129</v>
      </c>
      <c r="AP1108" s="1">
        <v>2514.4109423999998</v>
      </c>
      <c r="AQ1108" s="1">
        <v>3725.0366071306366</v>
      </c>
      <c r="AR1108" s="1">
        <v>30282.588440383515</v>
      </c>
    </row>
    <row r="1109" spans="1:44" x14ac:dyDescent="0.25">
      <c r="A1109" s="1">
        <v>3251</v>
      </c>
      <c r="B1109" s="1" t="s">
        <v>1163</v>
      </c>
      <c r="C1109" s="1">
        <v>1723</v>
      </c>
      <c r="D1109" s="1">
        <v>17</v>
      </c>
      <c r="E1109" s="1">
        <v>3946</v>
      </c>
      <c r="F1109" s="2" t="s">
        <v>1156</v>
      </c>
      <c r="G1109" s="2" t="s">
        <v>1143</v>
      </c>
      <c r="H1109" s="2">
        <f t="shared" si="437"/>
        <v>360780.72458576702</v>
      </c>
      <c r="I1109" s="9">
        <v>191136.78416688097</v>
      </c>
      <c r="J1109" s="1">
        <v>6059.3399999999901</v>
      </c>
      <c r="K1109">
        <f t="shared" si="438"/>
        <v>271.73220974567795</v>
      </c>
      <c r="L1109">
        <f t="shared" si="439"/>
        <v>227.30731903620304</v>
      </c>
      <c r="M1109">
        <f t="shared" si="440"/>
        <v>370.27927470113337</v>
      </c>
      <c r="N1109">
        <f t="shared" si="441"/>
        <v>568.93966991294212</v>
      </c>
      <c r="O1109">
        <f t="shared" si="442"/>
        <v>644.42701517667581</v>
      </c>
      <c r="P1109">
        <f t="shared" si="443"/>
        <v>667.50935844460082</v>
      </c>
      <c r="Q1109">
        <f t="shared" si="444"/>
        <v>596.49642642022877</v>
      </c>
      <c r="R1109">
        <f t="shared" si="445"/>
        <v>536.74931605492498</v>
      </c>
      <c r="S1109">
        <f t="shared" si="446"/>
        <v>573.30433789663903</v>
      </c>
      <c r="T1109">
        <f t="shared" si="447"/>
        <v>666.82699461618256</v>
      </c>
      <c r="U1109">
        <f t="shared" si="448"/>
        <v>631.53757643414065</v>
      </c>
      <c r="V1109">
        <f t="shared" si="449"/>
        <v>304.23050156064164</v>
      </c>
      <c r="W1109" s="1">
        <v>9019.8368863679898</v>
      </c>
      <c r="X1109" s="1">
        <v>5863.7249999999904</v>
      </c>
      <c r="Y1109" s="1">
        <v>135700.5048</v>
      </c>
      <c r="Z1109" s="13">
        <f t="shared" si="425"/>
        <v>13220.240793822044</v>
      </c>
      <c r="AA1109" s="13">
        <f t="shared" si="426"/>
        <v>11912.133522355725</v>
      </c>
      <c r="AB1109" s="13">
        <f t="shared" si="427"/>
        <v>13220.240793822044</v>
      </c>
      <c r="AC1109" s="13">
        <f t="shared" si="428"/>
        <v>12338.903519671614</v>
      </c>
      <c r="AD1109" s="13">
        <f t="shared" si="429"/>
        <v>9509.3948188637478</v>
      </c>
      <c r="AE1109" s="13">
        <f t="shared" si="430"/>
        <v>8628.0575447133178</v>
      </c>
      <c r="AF1109" s="13">
        <f t="shared" si="431"/>
        <v>9657.8286578620773</v>
      </c>
      <c r="AG1109" s="13">
        <f t="shared" si="432"/>
        <v>10251.564013855408</v>
      </c>
      <c r="AH1109" s="13">
        <f t="shared" si="433"/>
        <v>10260.829773694964</v>
      </c>
      <c r="AI1109" s="13">
        <f t="shared" si="434"/>
        <v>10696.865530850408</v>
      </c>
      <c r="AJ1109" s="13">
        <f t="shared" si="435"/>
        <v>12784.205036666601</v>
      </c>
      <c r="AK1109" s="13">
        <f t="shared" si="436"/>
        <v>13220.240793822044</v>
      </c>
      <c r="AL1109" s="1">
        <v>10820.413105</v>
      </c>
      <c r="AM1109" s="1">
        <v>23672.964375513002</v>
      </c>
      <c r="AN1109" s="1">
        <v>169643.94041888605</v>
      </c>
      <c r="AO1109" s="1">
        <v>94969.79619488513</v>
      </c>
      <c r="AP1109" s="1">
        <v>11074.6286784</v>
      </c>
      <c r="AQ1109" s="1">
        <v>26730.650768467676</v>
      </c>
      <c r="AR1109" s="1">
        <v>36868.86477713324</v>
      </c>
    </row>
    <row r="1110" spans="1:44" x14ac:dyDescent="0.25">
      <c r="A1110" s="1">
        <v>3252</v>
      </c>
      <c r="B1110" s="1" t="s">
        <v>1164</v>
      </c>
      <c r="C1110" s="1">
        <v>1723</v>
      </c>
      <c r="D1110" s="1">
        <v>17</v>
      </c>
      <c r="E1110" s="1">
        <v>544</v>
      </c>
      <c r="F1110" s="2" t="s">
        <v>1156</v>
      </c>
      <c r="G1110" s="2" t="s">
        <v>1143</v>
      </c>
      <c r="H1110" s="2">
        <f t="shared" si="437"/>
        <v>70277.248512465158</v>
      </c>
      <c r="I1110" s="9">
        <v>20764.4781953442</v>
      </c>
      <c r="J1110" s="1">
        <v>1063.692</v>
      </c>
      <c r="K1110">
        <f t="shared" si="438"/>
        <v>47.701462147494638</v>
      </c>
      <c r="L1110">
        <f t="shared" si="439"/>
        <v>39.902856878844446</v>
      </c>
      <c r="M1110">
        <f t="shared" si="440"/>
        <v>65.000990580723084</v>
      </c>
      <c r="N1110">
        <f t="shared" si="441"/>
        <v>99.874998823145475</v>
      </c>
      <c r="O1110">
        <f t="shared" si="442"/>
        <v>113.12648912708475</v>
      </c>
      <c r="P1110">
        <f t="shared" si="443"/>
        <v>117.17849873132312</v>
      </c>
      <c r="Q1110">
        <f t="shared" si="444"/>
        <v>104.71247310957745</v>
      </c>
      <c r="R1110">
        <f t="shared" si="445"/>
        <v>94.224115744139809</v>
      </c>
      <c r="S1110">
        <f t="shared" si="446"/>
        <v>100.6411981809822</v>
      </c>
      <c r="T1110">
        <f t="shared" si="447"/>
        <v>117.05871259201128</v>
      </c>
      <c r="U1110">
        <f t="shared" si="448"/>
        <v>110.86380162730347</v>
      </c>
      <c r="V1110">
        <f t="shared" si="449"/>
        <v>53.406402457370369</v>
      </c>
      <c r="W1110" s="1">
        <v>1231.0285176112</v>
      </c>
      <c r="X1110" s="1">
        <v>0</v>
      </c>
      <c r="Y1110" s="1">
        <v>18183.028184999999</v>
      </c>
      <c r="Z1110" s="13">
        <f t="shared" si="425"/>
        <v>1771.4304845132235</v>
      </c>
      <c r="AA1110" s="13">
        <f t="shared" si="426"/>
        <v>1596.1522022317304</v>
      </c>
      <c r="AB1110" s="13">
        <f t="shared" si="427"/>
        <v>1771.4304845132235</v>
      </c>
      <c r="AC1110" s="13">
        <f t="shared" si="428"/>
        <v>1653.3367418260675</v>
      </c>
      <c r="AD1110" s="13">
        <f t="shared" si="429"/>
        <v>1274.2000795688455</v>
      </c>
      <c r="AE1110" s="13">
        <f t="shared" si="430"/>
        <v>1156.1063368816897</v>
      </c>
      <c r="AF1110" s="13">
        <f t="shared" si="431"/>
        <v>1294.0892957666201</v>
      </c>
      <c r="AG1110" s="13">
        <f t="shared" si="432"/>
        <v>1373.646160557721</v>
      </c>
      <c r="AH1110" s="13">
        <f t="shared" si="433"/>
        <v>1374.8877150572155</v>
      </c>
      <c r="AI1110" s="13">
        <f t="shared" si="434"/>
        <v>1433.3138091510471</v>
      </c>
      <c r="AJ1110" s="13">
        <f t="shared" si="435"/>
        <v>1713.0043904193919</v>
      </c>
      <c r="AK1110" s="13">
        <f t="shared" si="436"/>
        <v>1771.4304845132235</v>
      </c>
      <c r="AL1110" s="1">
        <v>141.47807</v>
      </c>
      <c r="AM1110" s="1">
        <v>145.251422733</v>
      </c>
      <c r="AN1110" s="1">
        <v>49512.770317120958</v>
      </c>
      <c r="AO1110" s="1">
        <v>29221.475752272345</v>
      </c>
      <c r="AP1110" s="1">
        <v>1198.1701872000001</v>
      </c>
      <c r="AQ1110" s="1">
        <v>14097.422414978417</v>
      </c>
      <c r="AR1110" s="1">
        <v>4995.7019626701931</v>
      </c>
    </row>
    <row r="1111" spans="1:44" x14ac:dyDescent="0.25">
      <c r="A1111" s="1">
        <v>3253</v>
      </c>
      <c r="B1111" s="1" t="s">
        <v>1165</v>
      </c>
      <c r="C1111" s="1">
        <v>1723</v>
      </c>
      <c r="D1111" s="1">
        <v>17</v>
      </c>
      <c r="E1111" s="1">
        <v>438</v>
      </c>
      <c r="F1111" s="2" t="s">
        <v>1156</v>
      </c>
      <c r="G1111" s="2" t="s">
        <v>1143</v>
      </c>
      <c r="H1111" s="2">
        <f t="shared" si="437"/>
        <v>39219.499082718277</v>
      </c>
      <c r="I1111" s="9">
        <v>27201.02370428569</v>
      </c>
      <c r="J1111" s="1">
        <v>1487.0519999999899</v>
      </c>
      <c r="K1111">
        <f t="shared" si="438"/>
        <v>66.687118723611448</v>
      </c>
      <c r="L1111">
        <f t="shared" si="439"/>
        <v>55.784590959976178</v>
      </c>
      <c r="M1111">
        <f t="shared" si="440"/>
        <v>90.872031607875925</v>
      </c>
      <c r="N1111">
        <f t="shared" si="441"/>
        <v>139.62624213583922</v>
      </c>
      <c r="O1111">
        <f t="shared" si="442"/>
        <v>158.15195743637113</v>
      </c>
      <c r="P1111">
        <f t="shared" si="443"/>
        <v>163.81670718159987</v>
      </c>
      <c r="Q1111">
        <f t="shared" si="444"/>
        <v>146.38907932234358</v>
      </c>
      <c r="R1111">
        <f t="shared" si="445"/>
        <v>131.72625136369706</v>
      </c>
      <c r="S1111">
        <f t="shared" si="446"/>
        <v>140.69739646196919</v>
      </c>
      <c r="T1111">
        <f t="shared" si="447"/>
        <v>163.64924496694002</v>
      </c>
      <c r="U1111">
        <f t="shared" si="448"/>
        <v>154.98869779737345</v>
      </c>
      <c r="V1111">
        <f t="shared" si="449"/>
        <v>74.662682042392888</v>
      </c>
      <c r="W1111" s="1">
        <v>1717.8851841648</v>
      </c>
      <c r="X1111" s="1">
        <v>0</v>
      </c>
      <c r="Y1111" s="1">
        <v>16656.4079849999</v>
      </c>
      <c r="Z1111" s="13">
        <f t="shared" si="425"/>
        <v>1622.7037964698782</v>
      </c>
      <c r="AA1111" s="13">
        <f t="shared" si="426"/>
        <v>1462.141619978343</v>
      </c>
      <c r="AB1111" s="13">
        <f t="shared" si="427"/>
        <v>1622.7037964698782</v>
      </c>
      <c r="AC1111" s="13">
        <f t="shared" si="428"/>
        <v>1514.5250300587063</v>
      </c>
      <c r="AD1111" s="13">
        <f t="shared" si="429"/>
        <v>1167.2201221865964</v>
      </c>
      <c r="AE1111" s="13">
        <f t="shared" si="430"/>
        <v>1059.0413557754248</v>
      </c>
      <c r="AF1111" s="13">
        <f t="shared" si="431"/>
        <v>1185.4394691579273</v>
      </c>
      <c r="AG1111" s="13">
        <f t="shared" si="432"/>
        <v>1258.3168570432529</v>
      </c>
      <c r="AH1111" s="13">
        <f t="shared" si="433"/>
        <v>1259.4541724600683</v>
      </c>
      <c r="AI1111" s="13">
        <f t="shared" si="434"/>
        <v>1312.9748979572473</v>
      </c>
      <c r="AJ1111" s="13">
        <f t="shared" si="435"/>
        <v>1569.1830709726992</v>
      </c>
      <c r="AK1111" s="13">
        <f t="shared" si="436"/>
        <v>1622.7037964698782</v>
      </c>
      <c r="AL1111" s="1">
        <v>5794.4174000000003</v>
      </c>
      <c r="AM1111" s="1">
        <v>1545.2611351209998</v>
      </c>
      <c r="AN1111" s="1">
        <v>12018.475378432586</v>
      </c>
      <c r="AO1111" s="1">
        <v>2800.3914262594335</v>
      </c>
      <c r="AP1111" s="1">
        <v>1524.0774528000002</v>
      </c>
      <c r="AQ1111" s="1">
        <v>757.1545862956973</v>
      </c>
      <c r="AR1111" s="1">
        <v>6936.8519130774548</v>
      </c>
    </row>
    <row r="1112" spans="1:44" x14ac:dyDescent="0.25">
      <c r="A1112" s="1">
        <v>3254</v>
      </c>
      <c r="B1112" s="1" t="s">
        <v>1166</v>
      </c>
      <c r="C1112" s="1">
        <v>1723</v>
      </c>
      <c r="D1112" s="1">
        <v>17</v>
      </c>
      <c r="E1112" s="1">
        <v>3460</v>
      </c>
      <c r="F1112" s="2" t="s">
        <v>1156</v>
      </c>
      <c r="G1112" s="2" t="s">
        <v>1143</v>
      </c>
      <c r="H1112" s="2">
        <f t="shared" si="437"/>
        <v>337667.0451864801</v>
      </c>
      <c r="I1112" s="9">
        <v>181559.03205088738</v>
      </c>
      <c r="J1112" s="1">
        <v>6477.4079999999904</v>
      </c>
      <c r="K1112">
        <f t="shared" si="438"/>
        <v>290.48054561459378</v>
      </c>
      <c r="L1112">
        <f t="shared" si="439"/>
        <v>242.99053144132102</v>
      </c>
      <c r="M1112">
        <f t="shared" si="440"/>
        <v>395.82692771544743</v>
      </c>
      <c r="N1112">
        <f t="shared" si="441"/>
        <v>608.19402268422823</v>
      </c>
      <c r="O1112">
        <f t="shared" si="442"/>
        <v>688.88966513209721</v>
      </c>
      <c r="P1112">
        <f t="shared" si="443"/>
        <v>713.56458928925019</v>
      </c>
      <c r="Q1112">
        <f t="shared" si="444"/>
        <v>637.65207505533624</v>
      </c>
      <c r="R1112">
        <f t="shared" si="445"/>
        <v>573.78267497923866</v>
      </c>
      <c r="S1112">
        <f t="shared" si="446"/>
        <v>612.85983369911457</v>
      </c>
      <c r="T1112">
        <f t="shared" si="447"/>
        <v>712.83514533642585</v>
      </c>
      <c r="U1112">
        <f t="shared" si="448"/>
        <v>675.11091140208578</v>
      </c>
      <c r="V1112">
        <f t="shared" si="449"/>
        <v>325.2210776508519</v>
      </c>
      <c r="W1112" s="1">
        <v>5699.6602923225</v>
      </c>
      <c r="X1112" s="1">
        <v>3493.4004</v>
      </c>
      <c r="Y1112" s="1">
        <v>136631.64343499899</v>
      </c>
      <c r="Z1112" s="13">
        <f t="shared" si="425"/>
        <v>13310.954361802209</v>
      </c>
      <c r="AA1112" s="13">
        <f t="shared" si="426"/>
        <v>11993.871226753212</v>
      </c>
      <c r="AB1112" s="13">
        <f t="shared" si="427"/>
        <v>13310.954361802209</v>
      </c>
      <c r="AC1112" s="13">
        <f t="shared" si="428"/>
        <v>12423.569599562948</v>
      </c>
      <c r="AD1112" s="13">
        <f t="shared" si="429"/>
        <v>9574.6456071666598</v>
      </c>
      <c r="AE1112" s="13">
        <f t="shared" si="430"/>
        <v>8687.2608449274012</v>
      </c>
      <c r="AF1112" s="13">
        <f t="shared" si="431"/>
        <v>9724.0979573520799</v>
      </c>
      <c r="AG1112" s="13">
        <f t="shared" si="432"/>
        <v>10321.907358093771</v>
      </c>
      <c r="AH1112" s="13">
        <f t="shared" si="433"/>
        <v>10331.236696967038</v>
      </c>
      <c r="AI1112" s="13">
        <f t="shared" si="434"/>
        <v>10770.264408650042</v>
      </c>
      <c r="AJ1112" s="13">
        <f t="shared" si="435"/>
        <v>12871.926650119205</v>
      </c>
      <c r="AK1112" s="13">
        <f t="shared" si="436"/>
        <v>13310.954361802209</v>
      </c>
      <c r="AL1112" s="1">
        <v>23541.943879999897</v>
      </c>
      <c r="AM1112" s="1">
        <v>5714.976043566</v>
      </c>
      <c r="AN1112" s="1">
        <v>156108.01313559272</v>
      </c>
      <c r="AO1112" s="1">
        <v>104345.01966540584</v>
      </c>
      <c r="AP1112" s="1">
        <v>9664.6657968000018</v>
      </c>
      <c r="AQ1112" s="1">
        <v>13795.842025224809</v>
      </c>
      <c r="AR1112" s="1">
        <v>28302.485648162063</v>
      </c>
    </row>
    <row r="1113" spans="1:44" x14ac:dyDescent="0.25">
      <c r="A1113" s="1">
        <v>3255</v>
      </c>
      <c r="B1113" s="1" t="s">
        <v>1167</v>
      </c>
      <c r="C1113" s="1">
        <v>1723</v>
      </c>
      <c r="D1113" s="1">
        <v>17</v>
      </c>
      <c r="E1113" s="1">
        <v>439</v>
      </c>
      <c r="F1113" s="2" t="s">
        <v>1156</v>
      </c>
      <c r="G1113" s="2" t="s">
        <v>1143</v>
      </c>
      <c r="H1113" s="2">
        <f t="shared" si="437"/>
        <v>51430.989029823999</v>
      </c>
      <c r="I1113" s="9">
        <v>28556.235435964998</v>
      </c>
      <c r="J1113" s="1">
        <v>3132.864</v>
      </c>
      <c r="K1113">
        <f t="shared" si="438"/>
        <v>140.49385866326779</v>
      </c>
      <c r="L1113">
        <f t="shared" si="439"/>
        <v>117.52483220037766</v>
      </c>
      <c r="M1113">
        <f t="shared" si="440"/>
        <v>191.44570360093564</v>
      </c>
      <c r="N1113">
        <f t="shared" si="441"/>
        <v>294.1592005139409</v>
      </c>
      <c r="O1113">
        <f t="shared" si="442"/>
        <v>333.18846548872722</v>
      </c>
      <c r="P1113">
        <f t="shared" si="443"/>
        <v>345.12274253205618</v>
      </c>
      <c r="Q1113">
        <f t="shared" si="444"/>
        <v>308.40688597447684</v>
      </c>
      <c r="R1113">
        <f t="shared" si="445"/>
        <v>277.51580358473018</v>
      </c>
      <c r="S1113">
        <f t="shared" si="446"/>
        <v>296.41586727931076</v>
      </c>
      <c r="T1113">
        <f t="shared" si="447"/>
        <v>344.76993957448099</v>
      </c>
      <c r="U1113">
        <f t="shared" si="448"/>
        <v>326.52423165852565</v>
      </c>
      <c r="V1113">
        <f t="shared" si="449"/>
        <v>157.29646892917043</v>
      </c>
      <c r="W1113" s="1">
        <v>3614.6656870800002</v>
      </c>
      <c r="X1113" s="1">
        <v>0</v>
      </c>
      <c r="Y1113" s="1">
        <v>11571.68376</v>
      </c>
      <c r="Z1113" s="13">
        <f t="shared" si="425"/>
        <v>1127.3388107334445</v>
      </c>
      <c r="AA1113" s="13">
        <f t="shared" si="426"/>
        <v>1015.7916673246992</v>
      </c>
      <c r="AB1113" s="13">
        <f t="shared" si="427"/>
        <v>1127.3388107334445</v>
      </c>
      <c r="AC1113" s="13">
        <f t="shared" si="428"/>
        <v>1052.1839228618023</v>
      </c>
      <c r="AD1113" s="13">
        <f t="shared" si="429"/>
        <v>810.90125460516174</v>
      </c>
      <c r="AE1113" s="13">
        <f t="shared" si="430"/>
        <v>735.74636673351984</v>
      </c>
      <c r="AF1113" s="13">
        <f t="shared" si="431"/>
        <v>823.55875685029287</v>
      </c>
      <c r="AG1113" s="13">
        <f t="shared" si="432"/>
        <v>874.18876583081828</v>
      </c>
      <c r="AH1113" s="13">
        <f t="shared" si="433"/>
        <v>874.97889142996394</v>
      </c>
      <c r="AI1113" s="13">
        <f t="shared" si="434"/>
        <v>912.16127256621269</v>
      </c>
      <c r="AJ1113" s="13">
        <f t="shared" si="435"/>
        <v>1090.1564295971957</v>
      </c>
      <c r="AK1113" s="13">
        <f t="shared" si="436"/>
        <v>1127.3388107334445</v>
      </c>
      <c r="AL1113" s="1">
        <v>4632.140805</v>
      </c>
      <c r="AM1113" s="1">
        <v>5604.8811838849997</v>
      </c>
      <c r="AN1113" s="1">
        <v>22874.753593859001</v>
      </c>
      <c r="AO1113" s="1">
        <v>4504.9775118086527</v>
      </c>
      <c r="AP1113" s="1">
        <v>1285.0302528000004</v>
      </c>
      <c r="AQ1113" s="1">
        <v>2600.7808146730886</v>
      </c>
      <c r="AR1113" s="1">
        <v>14483.965014577259</v>
      </c>
    </row>
    <row r="1114" spans="1:44" x14ac:dyDescent="0.25">
      <c r="A1114" s="1">
        <v>3256</v>
      </c>
      <c r="B1114" s="1" t="s">
        <v>1168</v>
      </c>
      <c r="C1114" s="1">
        <v>1723</v>
      </c>
      <c r="D1114" s="1">
        <v>17</v>
      </c>
      <c r="E1114" s="1">
        <v>933</v>
      </c>
      <c r="F1114" s="2" t="s">
        <v>1156</v>
      </c>
      <c r="G1114" s="2" t="s">
        <v>1143</v>
      </c>
      <c r="H1114" s="2">
        <f t="shared" si="437"/>
        <v>73647.348532594551</v>
      </c>
      <c r="I1114" s="9">
        <v>28695.174685155976</v>
      </c>
      <c r="J1114" s="1">
        <v>1635.2279999999901</v>
      </c>
      <c r="K1114">
        <f t="shared" si="438"/>
        <v>73.332098525252505</v>
      </c>
      <c r="L1114">
        <f t="shared" si="439"/>
        <v>61.34319788837243</v>
      </c>
      <c r="M1114">
        <f t="shared" si="440"/>
        <v>99.92689596737965</v>
      </c>
      <c r="N1114">
        <f t="shared" si="441"/>
        <v>153.5391772952824</v>
      </c>
      <c r="O1114">
        <f t="shared" si="442"/>
        <v>173.91087134462177</v>
      </c>
      <c r="P1114">
        <f t="shared" si="443"/>
        <v>180.14008013919712</v>
      </c>
      <c r="Q1114">
        <f t="shared" si="444"/>
        <v>160.9758914968121</v>
      </c>
      <c r="R1114">
        <f t="shared" si="445"/>
        <v>144.85199883054241</v>
      </c>
      <c r="S1114">
        <f t="shared" si="446"/>
        <v>154.71706586031499</v>
      </c>
      <c r="T1114">
        <f t="shared" si="447"/>
        <v>179.9559312981655</v>
      </c>
      <c r="U1114">
        <f t="shared" si="448"/>
        <v>170.43241145689834</v>
      </c>
      <c r="V1114">
        <f t="shared" si="449"/>
        <v>82.102379897150968</v>
      </c>
      <c r="W1114" s="1">
        <v>1438.7751400049899</v>
      </c>
      <c r="X1114" s="1">
        <v>1033.8552</v>
      </c>
      <c r="Y1114" s="1">
        <v>21949.526969999999</v>
      </c>
      <c r="Z1114" s="13">
        <f t="shared" si="425"/>
        <v>2138.3710567736312</v>
      </c>
      <c r="AA1114" s="13">
        <f t="shared" si="426"/>
        <v>1926.7849917326771</v>
      </c>
      <c r="AB1114" s="13">
        <f t="shared" si="427"/>
        <v>2138.3710567736312</v>
      </c>
      <c r="AC1114" s="13">
        <f t="shared" si="428"/>
        <v>1995.8149454522884</v>
      </c>
      <c r="AD1114" s="13">
        <f t="shared" si="429"/>
        <v>1538.1425319873097</v>
      </c>
      <c r="AE1114" s="13">
        <f t="shared" si="430"/>
        <v>1395.5864206659676</v>
      </c>
      <c r="AF1114" s="13">
        <f t="shared" si="431"/>
        <v>1562.1516729787622</v>
      </c>
      <c r="AG1114" s="13">
        <f t="shared" si="432"/>
        <v>1658.1882369445741</v>
      </c>
      <c r="AH1114" s="13">
        <f t="shared" si="433"/>
        <v>1659.6869715719481</v>
      </c>
      <c r="AI1114" s="13">
        <f t="shared" si="434"/>
        <v>1730.2156599189334</v>
      </c>
      <c r="AJ1114" s="13">
        <f t="shared" si="435"/>
        <v>2067.8423684266454</v>
      </c>
      <c r="AK1114" s="13">
        <f t="shared" si="436"/>
        <v>2138.3710567736312</v>
      </c>
      <c r="AL1114" s="1">
        <v>837.52049999999997</v>
      </c>
      <c r="AM1114" s="1">
        <v>1800.268875151</v>
      </c>
      <c r="AN1114" s="1">
        <v>44952.173847438578</v>
      </c>
      <c r="AO1114" s="1">
        <v>32630.647923370787</v>
      </c>
      <c r="AP1114" s="1">
        <v>3536.5752072000005</v>
      </c>
      <c r="AQ1114" s="1">
        <v>1461.8164557995929</v>
      </c>
      <c r="AR1114" s="1">
        <v>7323.1342610681977</v>
      </c>
    </row>
    <row r="1115" spans="1:44" x14ac:dyDescent="0.25">
      <c r="A1115" s="1">
        <v>3271</v>
      </c>
      <c r="B1115" s="1" t="s">
        <v>1169</v>
      </c>
      <c r="C1115" s="1">
        <v>1724</v>
      </c>
      <c r="D1115" s="1">
        <v>17</v>
      </c>
      <c r="E1115" s="1">
        <v>1595</v>
      </c>
      <c r="F1115" s="2" t="s">
        <v>1170</v>
      </c>
      <c r="G1115" s="2" t="s">
        <v>1143</v>
      </c>
      <c r="H1115" s="2">
        <f t="shared" si="437"/>
        <v>190441.93986890157</v>
      </c>
      <c r="I1115" s="9">
        <v>93513.110883682777</v>
      </c>
      <c r="J1115" s="1">
        <v>6477.4079999999904</v>
      </c>
      <c r="K1115">
        <f t="shared" si="438"/>
        <v>290.48054561459378</v>
      </c>
      <c r="L1115">
        <f t="shared" si="439"/>
        <v>242.99053144132102</v>
      </c>
      <c r="M1115">
        <f t="shared" si="440"/>
        <v>395.82692771544743</v>
      </c>
      <c r="N1115">
        <f t="shared" si="441"/>
        <v>608.19402268422823</v>
      </c>
      <c r="O1115">
        <f t="shared" si="442"/>
        <v>688.88966513209721</v>
      </c>
      <c r="P1115">
        <f t="shared" si="443"/>
        <v>713.56458928925019</v>
      </c>
      <c r="Q1115">
        <f t="shared" si="444"/>
        <v>637.65207505533624</v>
      </c>
      <c r="R1115">
        <f t="shared" si="445"/>
        <v>573.78267497923866</v>
      </c>
      <c r="S1115">
        <f t="shared" si="446"/>
        <v>612.85983369911457</v>
      </c>
      <c r="T1115">
        <f t="shared" si="447"/>
        <v>712.83514533642585</v>
      </c>
      <c r="U1115">
        <f t="shared" si="448"/>
        <v>675.11091140208578</v>
      </c>
      <c r="V1115">
        <f t="shared" si="449"/>
        <v>325.2210776508519</v>
      </c>
      <c r="W1115" s="1">
        <v>9641.7275026379903</v>
      </c>
      <c r="X1115" s="1">
        <v>21087.181499999901</v>
      </c>
      <c r="Y1115" s="1">
        <v>23509.348379999901</v>
      </c>
      <c r="Z1115" s="13">
        <f t="shared" si="425"/>
        <v>2290.3322795115268</v>
      </c>
      <c r="AA1115" s="13">
        <f t="shared" si="426"/>
        <v>2063.7100601716857</v>
      </c>
      <c r="AB1115" s="13">
        <f t="shared" si="427"/>
        <v>2290.3322795115268</v>
      </c>
      <c r="AC1115" s="13">
        <f t="shared" si="428"/>
        <v>2137.6455592313091</v>
      </c>
      <c r="AD1115" s="13">
        <f t="shared" si="429"/>
        <v>1647.449108675931</v>
      </c>
      <c r="AE1115" s="13">
        <f t="shared" si="430"/>
        <v>1494.7623883957133</v>
      </c>
      <c r="AF1115" s="13">
        <f t="shared" si="431"/>
        <v>1673.1644355093545</v>
      </c>
      <c r="AG1115" s="13">
        <f t="shared" si="432"/>
        <v>1776.0257428430502</v>
      </c>
      <c r="AH1115" s="13">
        <f t="shared" si="433"/>
        <v>1777.6309835633749</v>
      </c>
      <c r="AI1115" s="13">
        <f t="shared" si="434"/>
        <v>1853.1717233433228</v>
      </c>
      <c r="AJ1115" s="13">
        <f t="shared" si="435"/>
        <v>2214.7915397315792</v>
      </c>
      <c r="AK1115" s="13">
        <f t="shared" si="436"/>
        <v>2290.3322795115268</v>
      </c>
      <c r="AL1115" s="1">
        <v>8373.7435749999895</v>
      </c>
      <c r="AM1115" s="1">
        <v>24423.701926045</v>
      </c>
      <c r="AN1115" s="1">
        <v>96928.828985218774</v>
      </c>
      <c r="AO1115" s="1">
        <v>44928.018969118733</v>
      </c>
      <c r="AP1115" s="1">
        <v>7570.2935952000007</v>
      </c>
      <c r="AQ1115" s="1">
        <v>4133.8015641178417</v>
      </c>
      <c r="AR1115" s="1">
        <v>40296.714856782186</v>
      </c>
    </row>
    <row r="1116" spans="1:44" x14ac:dyDescent="0.25">
      <c r="A1116" s="1">
        <v>3272</v>
      </c>
      <c r="B1116" s="1" t="s">
        <v>1171</v>
      </c>
      <c r="C1116" s="1">
        <v>1724</v>
      </c>
      <c r="D1116" s="1">
        <v>17</v>
      </c>
      <c r="E1116" s="1">
        <v>2227</v>
      </c>
      <c r="F1116" s="2" t="s">
        <v>1170</v>
      </c>
      <c r="G1116" s="2" t="s">
        <v>1143</v>
      </c>
      <c r="H1116" s="2">
        <f t="shared" si="437"/>
        <v>193367.10239931309</v>
      </c>
      <c r="I1116" s="9">
        <v>83410.952878807482</v>
      </c>
      <c r="J1116" s="1">
        <v>1624.64399999999</v>
      </c>
      <c r="K1116">
        <f t="shared" si="438"/>
        <v>72.857457110849566</v>
      </c>
      <c r="L1116">
        <f t="shared" si="439"/>
        <v>60.946154536344125</v>
      </c>
      <c r="M1116">
        <f t="shared" si="440"/>
        <v>99.280119941700818</v>
      </c>
      <c r="N1116">
        <f t="shared" si="441"/>
        <v>152.54539621246502</v>
      </c>
      <c r="O1116">
        <f t="shared" si="442"/>
        <v>172.78523463688958</v>
      </c>
      <c r="P1116">
        <f t="shared" si="443"/>
        <v>178.97412492794018</v>
      </c>
      <c r="Q1116">
        <f t="shared" si="444"/>
        <v>159.93397634149292</v>
      </c>
      <c r="R1116">
        <f t="shared" si="445"/>
        <v>143.91444544005347</v>
      </c>
      <c r="S1116">
        <f t="shared" si="446"/>
        <v>153.71566090329028</v>
      </c>
      <c r="T1116">
        <f t="shared" si="447"/>
        <v>178.79116798879224</v>
      </c>
      <c r="U1116">
        <f t="shared" si="448"/>
        <v>169.32928905264654</v>
      </c>
      <c r="V1116">
        <f t="shared" si="449"/>
        <v>81.570972907525388</v>
      </c>
      <c r="W1116" s="1">
        <v>2434.4620341195</v>
      </c>
      <c r="X1116" s="1">
        <v>1658.7059999999899</v>
      </c>
      <c r="Y1116" s="1">
        <v>75622.064595000003</v>
      </c>
      <c r="Z1116" s="13">
        <f t="shared" si="425"/>
        <v>7367.2673859638053</v>
      </c>
      <c r="AA1116" s="13">
        <f t="shared" si="426"/>
        <v>6638.296091967446</v>
      </c>
      <c r="AB1116" s="13">
        <f t="shared" si="427"/>
        <v>7367.2673859638053</v>
      </c>
      <c r="AC1116" s="13">
        <f t="shared" si="428"/>
        <v>6876.1229766337583</v>
      </c>
      <c r="AD1116" s="13">
        <f t="shared" si="429"/>
        <v>5299.3175693143967</v>
      </c>
      <c r="AE1116" s="13">
        <f t="shared" si="430"/>
        <v>4808.1731599843515</v>
      </c>
      <c r="AF1116" s="13">
        <f t="shared" si="431"/>
        <v>5382.0355619803722</v>
      </c>
      <c r="AG1116" s="13">
        <f t="shared" si="432"/>
        <v>5712.9075326442789</v>
      </c>
      <c r="AH1116" s="13">
        <f t="shared" si="433"/>
        <v>5718.0710793100889</v>
      </c>
      <c r="AI1116" s="13">
        <f t="shared" si="434"/>
        <v>5961.061510642211</v>
      </c>
      <c r="AJ1116" s="13">
        <f t="shared" si="435"/>
        <v>7124.2769546316831</v>
      </c>
      <c r="AK1116" s="13">
        <f t="shared" si="436"/>
        <v>7367.2673859638053</v>
      </c>
      <c r="AL1116" s="1">
        <v>982.990275</v>
      </c>
      <c r="AM1116" s="1">
        <v>1088.0859746879999</v>
      </c>
      <c r="AN1116" s="1">
        <v>109956.14952050561</v>
      </c>
      <c r="AO1116" s="1">
        <v>69157.49261371122</v>
      </c>
      <c r="AP1116" s="1">
        <v>4853.7252791999999</v>
      </c>
      <c r="AQ1116" s="1">
        <v>25245.884409296163</v>
      </c>
      <c r="AR1116" s="1">
        <v>10699.047218298218</v>
      </c>
    </row>
    <row r="1117" spans="1:44" x14ac:dyDescent="0.25">
      <c r="A1117" s="1">
        <v>3273</v>
      </c>
      <c r="B1117" s="1" t="s">
        <v>1172</v>
      </c>
      <c r="C1117" s="1">
        <v>1724</v>
      </c>
      <c r="D1117" s="1">
        <v>17</v>
      </c>
      <c r="E1117" s="1">
        <v>5465</v>
      </c>
      <c r="F1117" s="2" t="s">
        <v>1170</v>
      </c>
      <c r="G1117" s="2" t="s">
        <v>1143</v>
      </c>
      <c r="H1117" s="2">
        <f t="shared" si="437"/>
        <v>301371.41523226496</v>
      </c>
      <c r="I1117" s="9">
        <v>92879.881424857478</v>
      </c>
      <c r="J1117" s="1">
        <v>4842.1799999999903</v>
      </c>
      <c r="K1117">
        <f t="shared" si="438"/>
        <v>217.14844708934081</v>
      </c>
      <c r="L1117">
        <f t="shared" si="439"/>
        <v>181.64733355294823</v>
      </c>
      <c r="M1117">
        <f t="shared" si="440"/>
        <v>295.90003174806714</v>
      </c>
      <c r="N1117">
        <f t="shared" si="441"/>
        <v>454.65484538894486</v>
      </c>
      <c r="O1117">
        <f t="shared" si="442"/>
        <v>514.97879378747439</v>
      </c>
      <c r="P1117">
        <f t="shared" si="443"/>
        <v>533.4245091500519</v>
      </c>
      <c r="Q1117">
        <f t="shared" si="444"/>
        <v>476.67618355852323</v>
      </c>
      <c r="R1117">
        <f t="shared" si="445"/>
        <v>428.93067614869528</v>
      </c>
      <c r="S1117">
        <f t="shared" si="446"/>
        <v>458.14276783879865</v>
      </c>
      <c r="T1117">
        <f t="shared" si="447"/>
        <v>532.87921403825919</v>
      </c>
      <c r="U1117">
        <f t="shared" si="448"/>
        <v>504.67849994518645</v>
      </c>
      <c r="V1117">
        <f t="shared" si="449"/>
        <v>243.11869775370045</v>
      </c>
      <c r="W1117" s="1">
        <v>4341.6191741495904</v>
      </c>
      <c r="X1117" s="1">
        <v>0</v>
      </c>
      <c r="Y1117" s="1">
        <v>73571.400524999903</v>
      </c>
      <c r="Z1117" s="13">
        <f t="shared" si="425"/>
        <v>7167.4871947803122</v>
      </c>
      <c r="AA1117" s="13">
        <f t="shared" si="426"/>
        <v>6458.2836134041481</v>
      </c>
      <c r="AB1117" s="13">
        <f t="shared" si="427"/>
        <v>7167.4871947803122</v>
      </c>
      <c r="AC1117" s="13">
        <f t="shared" si="428"/>
        <v>6689.6612818281228</v>
      </c>
      <c r="AD1117" s="13">
        <f t="shared" si="429"/>
        <v>5155.6145351125006</v>
      </c>
      <c r="AE1117" s="13">
        <f t="shared" si="430"/>
        <v>4677.7886221603121</v>
      </c>
      <c r="AF1117" s="13">
        <f t="shared" si="431"/>
        <v>5236.0894414992117</v>
      </c>
      <c r="AG1117" s="13">
        <f t="shared" si="432"/>
        <v>5557.9890670460636</v>
      </c>
      <c r="AH1117" s="13">
        <f t="shared" si="433"/>
        <v>5563.0125924141466</v>
      </c>
      <c r="AI1117" s="13">
        <f t="shared" si="434"/>
        <v>5799.4137862062034</v>
      </c>
      <c r="AJ1117" s="13">
        <f t="shared" si="435"/>
        <v>6931.0860009882554</v>
      </c>
      <c r="AK1117" s="13">
        <f t="shared" si="436"/>
        <v>7167.4871947803122</v>
      </c>
      <c r="AL1117" s="1">
        <v>2839.1177299999999</v>
      </c>
      <c r="AM1117" s="1">
        <v>7285.5639957079993</v>
      </c>
      <c r="AN1117" s="1">
        <v>208491.53380740748</v>
      </c>
      <c r="AO1117" s="1">
        <v>166684.16793692019</v>
      </c>
      <c r="AP1117" s="1">
        <v>8182.2638016000001</v>
      </c>
      <c r="AQ1117" s="1">
        <v>11133.081991342262</v>
      </c>
      <c r="AR1117" s="1">
        <v>22492.02007754501</v>
      </c>
    </row>
    <row r="1118" spans="1:44" x14ac:dyDescent="0.25">
      <c r="A1118" s="1">
        <v>3274</v>
      </c>
      <c r="B1118" s="1" t="s">
        <v>1173</v>
      </c>
      <c r="C1118" s="1">
        <v>1724</v>
      </c>
      <c r="D1118" s="1">
        <v>17</v>
      </c>
      <c r="E1118" s="1">
        <v>4156</v>
      </c>
      <c r="F1118" s="2" t="s">
        <v>1170</v>
      </c>
      <c r="G1118" s="2" t="s">
        <v>1143</v>
      </c>
      <c r="H1118" s="2">
        <f t="shared" si="437"/>
        <v>320709.7646903937</v>
      </c>
      <c r="I1118" s="9">
        <v>142275.53591088089</v>
      </c>
      <c r="J1118" s="1">
        <v>3826.11599999999</v>
      </c>
      <c r="K1118">
        <f t="shared" si="438"/>
        <v>171.58287130665937</v>
      </c>
      <c r="L1118">
        <f t="shared" si="439"/>
        <v>143.53117175823112</v>
      </c>
      <c r="M1118">
        <f t="shared" si="440"/>
        <v>233.80953328289883</v>
      </c>
      <c r="N1118">
        <f t="shared" si="441"/>
        <v>359.25186143847753</v>
      </c>
      <c r="O1118">
        <f t="shared" si="442"/>
        <v>406.91766984518438</v>
      </c>
      <c r="P1118">
        <f t="shared" si="443"/>
        <v>421.49280886938504</v>
      </c>
      <c r="Q1118">
        <f t="shared" si="444"/>
        <v>376.65232864788203</v>
      </c>
      <c r="R1118">
        <f t="shared" si="445"/>
        <v>338.92555066175578</v>
      </c>
      <c r="S1118">
        <f t="shared" si="446"/>
        <v>362.00789196442759</v>
      </c>
      <c r="T1118">
        <f t="shared" si="447"/>
        <v>421.06193633842753</v>
      </c>
      <c r="U1118">
        <f t="shared" si="448"/>
        <v>398.77874913701595</v>
      </c>
      <c r="V1118">
        <f t="shared" si="449"/>
        <v>192.10362674964514</v>
      </c>
      <c r="W1118" s="1">
        <v>3365.1574537350002</v>
      </c>
      <c r="X1118" s="1">
        <v>2560.1099999999901</v>
      </c>
      <c r="Y1118" s="1">
        <v>97549.259535000005</v>
      </c>
      <c r="Z1118" s="13">
        <f t="shared" si="425"/>
        <v>9503.4628073965814</v>
      </c>
      <c r="AA1118" s="13">
        <f t="shared" si="426"/>
        <v>8563.1207216249986</v>
      </c>
      <c r="AB1118" s="13">
        <f t="shared" si="427"/>
        <v>9503.4628073965814</v>
      </c>
      <c r="AC1118" s="13">
        <f t="shared" si="428"/>
        <v>8869.9073271079778</v>
      </c>
      <c r="AD1118" s="13">
        <f t="shared" si="429"/>
        <v>6835.8951543570383</v>
      </c>
      <c r="AE1118" s="13">
        <f t="shared" si="430"/>
        <v>6202.3396740684366</v>
      </c>
      <c r="AF1118" s="13">
        <f t="shared" si="431"/>
        <v>6942.5978604786187</v>
      </c>
      <c r="AG1118" s="13">
        <f t="shared" si="432"/>
        <v>7369.4086849649475</v>
      </c>
      <c r="AH1118" s="13">
        <f t="shared" si="433"/>
        <v>7376.0694414058325</v>
      </c>
      <c r="AI1118" s="13">
        <f t="shared" si="434"/>
        <v>7689.5168033296959</v>
      </c>
      <c r="AJ1118" s="13">
        <f t="shared" si="435"/>
        <v>9190.0154454727162</v>
      </c>
      <c r="AK1118" s="13">
        <f t="shared" si="436"/>
        <v>9503.4628073965814</v>
      </c>
      <c r="AL1118" s="1">
        <v>12268.1986749999</v>
      </c>
      <c r="AM1118" s="1">
        <v>22706.694247146002</v>
      </c>
      <c r="AN1118" s="1">
        <v>178434.22877951281</v>
      </c>
      <c r="AO1118" s="1">
        <v>136488.64299290543</v>
      </c>
      <c r="AP1118" s="1">
        <v>11431.865188799999</v>
      </c>
      <c r="AQ1118" s="1">
        <v>13452.375883191029</v>
      </c>
      <c r="AR1118" s="1">
        <v>17061.344714616334</v>
      </c>
    </row>
    <row r="1119" spans="1:44" x14ac:dyDescent="0.25">
      <c r="A1119" s="1">
        <v>3275</v>
      </c>
      <c r="B1119" s="1" t="s">
        <v>1174</v>
      </c>
      <c r="C1119" s="1">
        <v>1724</v>
      </c>
      <c r="D1119" s="1">
        <v>17</v>
      </c>
      <c r="E1119" s="1">
        <v>3033</v>
      </c>
      <c r="F1119" s="2" t="s">
        <v>1170</v>
      </c>
      <c r="G1119" s="2" t="s">
        <v>1143</v>
      </c>
      <c r="H1119" s="2">
        <f t="shared" si="437"/>
        <v>194299.49055575562</v>
      </c>
      <c r="I1119" s="9">
        <v>60768.676571318392</v>
      </c>
      <c r="J1119" s="1">
        <v>3312.7919999999899</v>
      </c>
      <c r="K1119">
        <f t="shared" si="438"/>
        <v>148.56276270811716</v>
      </c>
      <c r="L1119">
        <f t="shared" si="439"/>
        <v>124.27456918485844</v>
      </c>
      <c r="M1119">
        <f t="shared" si="440"/>
        <v>202.44089603747526</v>
      </c>
      <c r="N1119">
        <f t="shared" si="441"/>
        <v>311.05347892183516</v>
      </c>
      <c r="O1119">
        <f t="shared" si="442"/>
        <v>352.32428952017335</v>
      </c>
      <c r="P1119">
        <f t="shared" si="443"/>
        <v>364.94398112342316</v>
      </c>
      <c r="Q1119">
        <f t="shared" si="444"/>
        <v>326.11944361490185</v>
      </c>
      <c r="R1119">
        <f t="shared" si="445"/>
        <v>293.45421122304151</v>
      </c>
      <c r="S1119">
        <f t="shared" si="446"/>
        <v>313.4397515487297</v>
      </c>
      <c r="T1119">
        <f t="shared" si="447"/>
        <v>364.57091583382504</v>
      </c>
      <c r="U1119">
        <f t="shared" si="448"/>
        <v>345.27731253080481</v>
      </c>
      <c r="V1119">
        <f t="shared" si="449"/>
        <v>166.33038775280471</v>
      </c>
      <c r="W1119" s="1">
        <v>3822.1515818864</v>
      </c>
      <c r="X1119" s="1">
        <v>0</v>
      </c>
      <c r="Y1119" s="1">
        <v>42506.350845000001</v>
      </c>
      <c r="Z1119" s="13">
        <f t="shared" si="425"/>
        <v>4141.0619235779086</v>
      </c>
      <c r="AA1119" s="13">
        <f t="shared" si="426"/>
        <v>3731.3149833893481</v>
      </c>
      <c r="AB1119" s="13">
        <f t="shared" si="427"/>
        <v>4141.0619235779086</v>
      </c>
      <c r="AC1119" s="13">
        <f t="shared" si="428"/>
        <v>3864.9949226258664</v>
      </c>
      <c r="AD1119" s="13">
        <f t="shared" si="429"/>
        <v>2978.6895272791035</v>
      </c>
      <c r="AE1119" s="13">
        <f t="shared" si="430"/>
        <v>2702.6225263270617</v>
      </c>
      <c r="AF1119" s="13">
        <f t="shared" si="431"/>
        <v>3025.1844231310547</v>
      </c>
      <c r="AG1119" s="13">
        <f t="shared" si="432"/>
        <v>3211.1640065388647</v>
      </c>
      <c r="AH1119" s="13">
        <f t="shared" si="433"/>
        <v>3214.0663806985344</v>
      </c>
      <c r="AI1119" s="13">
        <f t="shared" si="434"/>
        <v>3350.6486940947225</v>
      </c>
      <c r="AJ1119" s="13">
        <f t="shared" si="435"/>
        <v>4004.4796101817201</v>
      </c>
      <c r="AK1119" s="13">
        <f t="shared" si="436"/>
        <v>4141.0619235779086</v>
      </c>
      <c r="AL1119" s="1">
        <v>10217.697455</v>
      </c>
      <c r="AM1119" s="1">
        <v>909.68468943200003</v>
      </c>
      <c r="AN1119" s="1">
        <v>133530.81398443723</v>
      </c>
      <c r="AO1119" s="1">
        <v>108971.75332618228</v>
      </c>
      <c r="AP1119" s="1">
        <v>6934.5795959999996</v>
      </c>
      <c r="AQ1119" s="1">
        <v>1952.4543723448276</v>
      </c>
      <c r="AR1119" s="1">
        <v>15672.026689910132</v>
      </c>
    </row>
    <row r="1120" spans="1:44" x14ac:dyDescent="0.25">
      <c r="A1120" s="1">
        <v>3276</v>
      </c>
      <c r="B1120" s="1" t="s">
        <v>1175</v>
      </c>
      <c r="C1120" s="1">
        <v>1724</v>
      </c>
      <c r="D1120" s="1">
        <v>17</v>
      </c>
      <c r="E1120" s="1">
        <v>4175</v>
      </c>
      <c r="F1120" s="2" t="s">
        <v>1170</v>
      </c>
      <c r="G1120" s="2" t="s">
        <v>1143</v>
      </c>
      <c r="H1120" s="2">
        <f t="shared" si="437"/>
        <v>260262.39565580289</v>
      </c>
      <c r="I1120" s="9">
        <v>67352.245340320893</v>
      </c>
      <c r="J1120" s="1">
        <v>3963.7079999999901</v>
      </c>
      <c r="K1120">
        <f t="shared" si="438"/>
        <v>177.75320969389747</v>
      </c>
      <c r="L1120">
        <f t="shared" si="439"/>
        <v>148.69273533459906</v>
      </c>
      <c r="M1120">
        <f t="shared" si="440"/>
        <v>242.2176216167237</v>
      </c>
      <c r="N1120">
        <f t="shared" si="441"/>
        <v>372.17101551510331</v>
      </c>
      <c r="O1120">
        <f t="shared" si="442"/>
        <v>421.55094704570286</v>
      </c>
      <c r="P1120">
        <f t="shared" si="443"/>
        <v>436.65022661572539</v>
      </c>
      <c r="Q1120">
        <f t="shared" si="444"/>
        <v>390.19722566703138</v>
      </c>
      <c r="R1120">
        <f t="shared" si="445"/>
        <v>351.11374473811219</v>
      </c>
      <c r="S1120">
        <f t="shared" si="446"/>
        <v>375.02615640574868</v>
      </c>
      <c r="T1120">
        <f t="shared" si="447"/>
        <v>436.20385936027975</v>
      </c>
      <c r="U1120">
        <f t="shared" si="448"/>
        <v>413.11934039228902</v>
      </c>
      <c r="V1120">
        <f t="shared" si="449"/>
        <v>199.01191761477764</v>
      </c>
      <c r="W1120" s="1">
        <v>3486.72526964999</v>
      </c>
      <c r="X1120" s="1">
        <v>3433.92</v>
      </c>
      <c r="Y1120" s="1">
        <v>41637.111599999902</v>
      </c>
      <c r="Z1120" s="13">
        <f t="shared" si="425"/>
        <v>4056.3787299282012</v>
      </c>
      <c r="AA1120" s="13">
        <f t="shared" si="426"/>
        <v>3655.0109640006681</v>
      </c>
      <c r="AB1120" s="13">
        <f t="shared" si="427"/>
        <v>4056.3787299282012</v>
      </c>
      <c r="AC1120" s="13">
        <f t="shared" si="428"/>
        <v>3785.957197634526</v>
      </c>
      <c r="AD1120" s="13">
        <f t="shared" si="429"/>
        <v>2917.776421724046</v>
      </c>
      <c r="AE1120" s="13">
        <f t="shared" si="430"/>
        <v>2647.3548894303713</v>
      </c>
      <c r="AF1120" s="13">
        <f t="shared" si="431"/>
        <v>2963.3205140522114</v>
      </c>
      <c r="AG1120" s="13">
        <f t="shared" si="432"/>
        <v>3145.4968833648772</v>
      </c>
      <c r="AH1120" s="13">
        <f t="shared" si="433"/>
        <v>3148.3399050401981</v>
      </c>
      <c r="AI1120" s="13">
        <f t="shared" si="434"/>
        <v>3282.1291603493773</v>
      </c>
      <c r="AJ1120" s="13">
        <f t="shared" si="435"/>
        <v>3922.5894746190224</v>
      </c>
      <c r="AK1120" s="13">
        <f t="shared" si="436"/>
        <v>4056.3787299282012</v>
      </c>
      <c r="AL1120" s="1">
        <v>12845.327185</v>
      </c>
      <c r="AM1120" s="1">
        <v>1985.4532856710002</v>
      </c>
      <c r="AN1120" s="1">
        <v>192910.15031548199</v>
      </c>
      <c r="AO1120" s="1">
        <v>158891.7744029809</v>
      </c>
      <c r="AP1120" s="1">
        <v>12013.582644000002</v>
      </c>
      <c r="AQ1120" s="1">
        <v>5024.6003076643528</v>
      </c>
      <c r="AR1120" s="1">
        <v>16980.192960836765</v>
      </c>
    </row>
    <row r="1121" spans="1:44" x14ac:dyDescent="0.25">
      <c r="A1121" s="1">
        <v>3291</v>
      </c>
      <c r="B1121" s="1" t="s">
        <v>1176</v>
      </c>
      <c r="C1121" s="1">
        <v>1725</v>
      </c>
      <c r="D1121" s="1">
        <v>17</v>
      </c>
      <c r="E1121" s="1">
        <v>2540</v>
      </c>
      <c r="F1121" s="2" t="s">
        <v>1177</v>
      </c>
      <c r="G1121" s="2" t="s">
        <v>1143</v>
      </c>
      <c r="H1121" s="2">
        <f t="shared" si="437"/>
        <v>185671.48708861129</v>
      </c>
      <c r="I1121" s="9">
        <v>59804.731662997423</v>
      </c>
      <c r="J1121" s="1">
        <v>2873.55599999999</v>
      </c>
      <c r="K1121">
        <f t="shared" si="438"/>
        <v>128.86514401039551</v>
      </c>
      <c r="L1121">
        <f t="shared" si="439"/>
        <v>107.79727007568387</v>
      </c>
      <c r="M1121">
        <f t="shared" si="440"/>
        <v>175.59969097180354</v>
      </c>
      <c r="N1121">
        <f t="shared" si="441"/>
        <v>269.81156398491441</v>
      </c>
      <c r="O1121">
        <f t="shared" si="442"/>
        <v>305.61036614928759</v>
      </c>
      <c r="P1121">
        <f t="shared" si="443"/>
        <v>316.5568398562599</v>
      </c>
      <c r="Q1121">
        <f t="shared" si="444"/>
        <v>282.87996466915598</v>
      </c>
      <c r="R1121">
        <f t="shared" si="445"/>
        <v>254.54574551774996</v>
      </c>
      <c r="S1121">
        <f t="shared" si="446"/>
        <v>271.88144583220469</v>
      </c>
      <c r="T1121">
        <f t="shared" si="447"/>
        <v>316.23323849483535</v>
      </c>
      <c r="U1121">
        <f t="shared" si="448"/>
        <v>299.49773275435609</v>
      </c>
      <c r="V1121">
        <f t="shared" si="449"/>
        <v>144.27699768334332</v>
      </c>
      <c r="W1121" s="1">
        <v>7065.4807120306396</v>
      </c>
      <c r="X1121" s="1">
        <v>4501.5011999999897</v>
      </c>
      <c r="Y1121" s="1">
        <v>23825.136509999898</v>
      </c>
      <c r="Z1121" s="13">
        <f t="shared" si="425"/>
        <v>2321.0970517176711</v>
      </c>
      <c r="AA1121" s="13">
        <f t="shared" si="426"/>
        <v>2091.4307409081289</v>
      </c>
      <c r="AB1121" s="13">
        <f t="shared" si="427"/>
        <v>2321.0970517176711</v>
      </c>
      <c r="AC1121" s="13">
        <f t="shared" si="428"/>
        <v>2166.3593748097423</v>
      </c>
      <c r="AD1121" s="13">
        <f t="shared" si="429"/>
        <v>1669.5783852892089</v>
      </c>
      <c r="AE1121" s="13">
        <f t="shared" si="430"/>
        <v>1514.8407083812804</v>
      </c>
      <c r="AF1121" s="13">
        <f t="shared" si="431"/>
        <v>1695.6391319463471</v>
      </c>
      <c r="AG1121" s="13">
        <f t="shared" si="432"/>
        <v>1799.8821185749014</v>
      </c>
      <c r="AH1121" s="13">
        <f t="shared" si="433"/>
        <v>1801.5089216098029</v>
      </c>
      <c r="AI1121" s="13">
        <f t="shared" si="434"/>
        <v>1878.0643585463179</v>
      </c>
      <c r="AJ1121" s="13">
        <f t="shared" si="435"/>
        <v>2244.5416147811561</v>
      </c>
      <c r="AK1121" s="13">
        <f t="shared" si="436"/>
        <v>2321.0970517176711</v>
      </c>
      <c r="AL1121" s="1">
        <v>10604.7965249999</v>
      </c>
      <c r="AM1121" s="1">
        <v>10934.260715967001</v>
      </c>
      <c r="AN1121" s="1">
        <v>125866.75542561388</v>
      </c>
      <c r="AO1121" s="1">
        <v>93143.453960368104</v>
      </c>
      <c r="AP1121" s="1">
        <v>7179.8170248000006</v>
      </c>
      <c r="AQ1121" s="1">
        <v>6914.2878428082049</v>
      </c>
      <c r="AR1121" s="1">
        <v>18629.196597637583</v>
      </c>
    </row>
    <row r="1122" spans="1:44" x14ac:dyDescent="0.25">
      <c r="A1122" s="1">
        <v>3292</v>
      </c>
      <c r="B1122" s="1" t="s">
        <v>1178</v>
      </c>
      <c r="C1122" s="1">
        <v>1725</v>
      </c>
      <c r="D1122" s="1">
        <v>17</v>
      </c>
      <c r="E1122" s="1">
        <v>7515</v>
      </c>
      <c r="F1122" s="2" t="s">
        <v>1177</v>
      </c>
      <c r="G1122" s="2" t="s">
        <v>1143</v>
      </c>
      <c r="H1122" s="2">
        <f t="shared" si="437"/>
        <v>402786.00131711911</v>
      </c>
      <c r="I1122" s="9">
        <v>120982.96719854699</v>
      </c>
      <c r="J1122" s="1">
        <v>3704.3999999999901</v>
      </c>
      <c r="K1122">
        <f t="shared" si="438"/>
        <v>166.12449504102565</v>
      </c>
      <c r="L1122">
        <f t="shared" si="439"/>
        <v>138.96517320990566</v>
      </c>
      <c r="M1122">
        <f t="shared" si="440"/>
        <v>226.37160898759223</v>
      </c>
      <c r="N1122">
        <f t="shared" si="441"/>
        <v>347.82337898607778</v>
      </c>
      <c r="O1122">
        <f t="shared" si="442"/>
        <v>393.97284770626425</v>
      </c>
      <c r="P1122">
        <f t="shared" si="443"/>
        <v>408.08432393993019</v>
      </c>
      <c r="Q1122">
        <f t="shared" si="444"/>
        <v>364.67030436171149</v>
      </c>
      <c r="R1122">
        <f t="shared" si="445"/>
        <v>328.1436866711328</v>
      </c>
      <c r="S1122">
        <f t="shared" si="446"/>
        <v>350.49173495864358</v>
      </c>
      <c r="T1122">
        <f t="shared" si="447"/>
        <v>407.66715828063519</v>
      </c>
      <c r="U1122">
        <f t="shared" si="448"/>
        <v>386.09284148812054</v>
      </c>
      <c r="V1122">
        <f t="shared" si="449"/>
        <v>185.99244636895102</v>
      </c>
      <c r="W1122" s="1">
        <v>3256.9487384700001</v>
      </c>
      <c r="X1122" s="1">
        <v>4639.9310999999898</v>
      </c>
      <c r="Y1122" s="1">
        <v>100170.62118</v>
      </c>
      <c r="Z1122" s="13">
        <f t="shared" si="425"/>
        <v>9758.8416079814797</v>
      </c>
      <c r="AA1122" s="13">
        <f t="shared" si="426"/>
        <v>8793.2304767187161</v>
      </c>
      <c r="AB1122" s="13">
        <f t="shared" si="427"/>
        <v>9758.8416079814797</v>
      </c>
      <c r="AC1122" s="13">
        <f t="shared" si="428"/>
        <v>9108.2611082931944</v>
      </c>
      <c r="AD1122" s="13">
        <f t="shared" si="429"/>
        <v>7019.5905863089702</v>
      </c>
      <c r="AE1122" s="13">
        <f t="shared" si="430"/>
        <v>6369.0100866206849</v>
      </c>
      <c r="AF1122" s="13">
        <f t="shared" si="431"/>
        <v>7129.1606271758692</v>
      </c>
      <c r="AG1122" s="13">
        <f t="shared" si="432"/>
        <v>7567.4407906434726</v>
      </c>
      <c r="AH1122" s="13">
        <f t="shared" si="433"/>
        <v>7574.2805361565861</v>
      </c>
      <c r="AI1122" s="13">
        <f t="shared" si="434"/>
        <v>7896.1509132441779</v>
      </c>
      <c r="AJ1122" s="13">
        <f t="shared" si="435"/>
        <v>9436.9712308938888</v>
      </c>
      <c r="AK1122" s="13">
        <f t="shared" si="436"/>
        <v>9758.8416079814797</v>
      </c>
      <c r="AL1122" s="1">
        <v>104.67735</v>
      </c>
      <c r="AM1122" s="1">
        <v>9106.3888300769995</v>
      </c>
      <c r="AN1122" s="1">
        <v>281803.03411857213</v>
      </c>
      <c r="AO1122" s="1">
        <v>232310.73223056513</v>
      </c>
      <c r="AP1122" s="1">
        <v>12105.553320000001</v>
      </c>
      <c r="AQ1122" s="1">
        <v>21581.633001898394</v>
      </c>
      <c r="AR1122" s="1">
        <v>15805.115566108623</v>
      </c>
    </row>
    <row r="1123" spans="1:44" x14ac:dyDescent="0.25">
      <c r="A1123" s="1">
        <v>3293</v>
      </c>
      <c r="B1123" s="1" t="s">
        <v>1179</v>
      </c>
      <c r="C1123" s="1">
        <v>1725</v>
      </c>
      <c r="D1123" s="1">
        <v>17</v>
      </c>
      <c r="E1123" s="1">
        <v>13911</v>
      </c>
      <c r="F1123" s="2" t="s">
        <v>1177</v>
      </c>
      <c r="G1123" s="2" t="s">
        <v>1143</v>
      </c>
      <c r="H1123" s="2">
        <f t="shared" si="437"/>
        <v>661133.33224430692</v>
      </c>
      <c r="I1123" s="9">
        <v>118593.99111669887</v>
      </c>
      <c r="J1123" s="1">
        <v>4588.1639999999898</v>
      </c>
      <c r="K1123">
        <f t="shared" si="438"/>
        <v>205.75705314367042</v>
      </c>
      <c r="L1123">
        <f t="shared" si="439"/>
        <v>172.11829310426893</v>
      </c>
      <c r="M1123">
        <f t="shared" si="440"/>
        <v>280.37740713177504</v>
      </c>
      <c r="N1123">
        <f t="shared" si="441"/>
        <v>430.80409940132802</v>
      </c>
      <c r="O1123">
        <f t="shared" si="442"/>
        <v>487.9635128019018</v>
      </c>
      <c r="P1123">
        <f t="shared" si="443"/>
        <v>505.44158407988516</v>
      </c>
      <c r="Q1123">
        <f t="shared" si="444"/>
        <v>451.67021983086289</v>
      </c>
      <c r="R1123">
        <f t="shared" si="445"/>
        <v>406.42939477696041</v>
      </c>
      <c r="S1123">
        <f t="shared" si="446"/>
        <v>434.10904887020587</v>
      </c>
      <c r="T1123">
        <f t="shared" si="447"/>
        <v>504.92489461330126</v>
      </c>
      <c r="U1123">
        <f t="shared" si="448"/>
        <v>478.20356224314378</v>
      </c>
      <c r="V1123">
        <f t="shared" si="449"/>
        <v>230.36493000268658</v>
      </c>
      <c r="W1123" s="1">
        <v>5399.0914777799899</v>
      </c>
      <c r="X1123" s="1">
        <v>216.6129</v>
      </c>
      <c r="Y1123" s="1">
        <v>87997.134959999894</v>
      </c>
      <c r="Z1123" s="13">
        <f t="shared" si="425"/>
        <v>8572.873881731166</v>
      </c>
      <c r="AA1123" s="13">
        <f t="shared" si="426"/>
        <v>7724.6110673884223</v>
      </c>
      <c r="AB1123" s="13">
        <f t="shared" si="427"/>
        <v>8572.873881731166</v>
      </c>
      <c r="AC1123" s="13">
        <f t="shared" si="428"/>
        <v>8001.3568105677432</v>
      </c>
      <c r="AD1123" s="13">
        <f t="shared" si="429"/>
        <v>6166.5172174324653</v>
      </c>
      <c r="AE1123" s="13">
        <f t="shared" si="430"/>
        <v>5595.0001462690443</v>
      </c>
      <c r="AF1123" s="13">
        <f t="shared" si="431"/>
        <v>6262.7714840044118</v>
      </c>
      <c r="AG1123" s="13">
        <f t="shared" si="432"/>
        <v>6647.7885502922063</v>
      </c>
      <c r="AH1123" s="13">
        <f t="shared" si="433"/>
        <v>6653.7970785604693</v>
      </c>
      <c r="AI1123" s="13">
        <f t="shared" si="434"/>
        <v>6936.5513500080533</v>
      </c>
      <c r="AJ1123" s="13">
        <f t="shared" si="435"/>
        <v>8290.119610283582</v>
      </c>
      <c r="AK1123" s="13">
        <f t="shared" si="436"/>
        <v>8572.873881731166</v>
      </c>
      <c r="AL1123" s="1">
        <v>2056.8189600000001</v>
      </c>
      <c r="AM1123" s="1">
        <v>18336.168818918999</v>
      </c>
      <c r="AN1123" s="1">
        <v>542539.34112760809</v>
      </c>
      <c r="AO1123" s="1">
        <v>383166.60080167116</v>
      </c>
      <c r="AP1123" s="1">
        <v>14215.0370544</v>
      </c>
      <c r="AQ1123" s="1">
        <v>117176.57856834189</v>
      </c>
      <c r="AR1123" s="1">
        <v>27981.124703194975</v>
      </c>
    </row>
    <row r="1124" spans="1:44" x14ac:dyDescent="0.25">
      <c r="A1124" s="1">
        <v>3294</v>
      </c>
      <c r="B1124" s="1" t="s">
        <v>1180</v>
      </c>
      <c r="C1124" s="1">
        <v>1725</v>
      </c>
      <c r="D1124" s="1">
        <v>17</v>
      </c>
      <c r="E1124" s="1">
        <v>12846</v>
      </c>
      <c r="F1124" s="2" t="s">
        <v>1177</v>
      </c>
      <c r="G1124" s="2" t="s">
        <v>1143</v>
      </c>
      <c r="H1124" s="2">
        <f t="shared" si="437"/>
        <v>402127.37300611334</v>
      </c>
      <c r="I1124" s="9">
        <v>39952.831645186496</v>
      </c>
      <c r="J1124" s="1">
        <v>825.551999999999</v>
      </c>
      <c r="K1124">
        <f t="shared" si="438"/>
        <v>37.022030323428631</v>
      </c>
      <c r="L1124">
        <f t="shared" si="439"/>
        <v>30.969381458207589</v>
      </c>
      <c r="M1124">
        <f t="shared" si="440"/>
        <v>50.448530002949198</v>
      </c>
      <c r="N1124">
        <f t="shared" si="441"/>
        <v>77.514924459754596</v>
      </c>
      <c r="O1124">
        <f t="shared" si="442"/>
        <v>87.799663203110455</v>
      </c>
      <c r="P1124">
        <f t="shared" si="443"/>
        <v>90.944506478041717</v>
      </c>
      <c r="Q1124">
        <f t="shared" si="444"/>
        <v>81.269382114895819</v>
      </c>
      <c r="R1124">
        <f t="shared" si="445"/>
        <v>73.129164458138277</v>
      </c>
      <c r="S1124">
        <f t="shared" si="446"/>
        <v>78.109586647926392</v>
      </c>
      <c r="T1124">
        <f t="shared" si="447"/>
        <v>90.851538131113116</v>
      </c>
      <c r="U1124">
        <f t="shared" si="448"/>
        <v>86.04354753163841</v>
      </c>
      <c r="V1124">
        <f t="shared" si="449"/>
        <v>41.449745190794864</v>
      </c>
      <c r="W1124" s="1">
        <v>926.8192209906</v>
      </c>
      <c r="X1124" s="1">
        <v>187.63919999999999</v>
      </c>
      <c r="Y1124" s="1">
        <v>36883.590029999898</v>
      </c>
      <c r="Z1124" s="13">
        <f t="shared" si="425"/>
        <v>3593.2802332302945</v>
      </c>
      <c r="AA1124" s="13">
        <f t="shared" si="426"/>
        <v>3237.7348180740682</v>
      </c>
      <c r="AB1124" s="13">
        <f t="shared" si="427"/>
        <v>3593.2802332302945</v>
      </c>
      <c r="AC1124" s="13">
        <f t="shared" si="428"/>
        <v>3353.7315097687874</v>
      </c>
      <c r="AD1124" s="13">
        <f t="shared" si="429"/>
        <v>2584.6670242627983</v>
      </c>
      <c r="AE1124" s="13">
        <f t="shared" si="430"/>
        <v>2345.1183008012918</v>
      </c>
      <c r="AF1124" s="13">
        <f t="shared" si="431"/>
        <v>2625.0115526214977</v>
      </c>
      <c r="AG1124" s="13">
        <f t="shared" si="432"/>
        <v>2786.3896660562978</v>
      </c>
      <c r="AH1124" s="13">
        <f t="shared" si="433"/>
        <v>2788.908112746989</v>
      </c>
      <c r="AI1124" s="13">
        <f t="shared" si="434"/>
        <v>2907.4232511323989</v>
      </c>
      <c r="AJ1124" s="13">
        <f t="shared" si="435"/>
        <v>3474.7650948448845</v>
      </c>
      <c r="AK1124" s="13">
        <f t="shared" si="436"/>
        <v>3593.2802332302945</v>
      </c>
      <c r="AL1124" s="1">
        <v>25.7148</v>
      </c>
      <c r="AM1124" s="1">
        <v>1103.516394196</v>
      </c>
      <c r="AN1124" s="1">
        <v>362174.54136092681</v>
      </c>
      <c r="AO1124" s="1">
        <v>344935.17002578144</v>
      </c>
      <c r="AP1124" s="1">
        <v>9067.2024744000009</v>
      </c>
      <c r="AQ1124" s="1">
        <v>3066.1005129349601</v>
      </c>
      <c r="AR1124" s="1">
        <v>5106.0683478104056</v>
      </c>
    </row>
    <row r="1125" spans="1:44" x14ac:dyDescent="0.25">
      <c r="A1125" s="1">
        <v>3295</v>
      </c>
      <c r="B1125" s="1" t="s">
        <v>1181</v>
      </c>
      <c r="C1125" s="1">
        <v>1725</v>
      </c>
      <c r="D1125" s="1">
        <v>17</v>
      </c>
      <c r="E1125" s="1">
        <v>6177</v>
      </c>
      <c r="F1125" s="2" t="s">
        <v>1177</v>
      </c>
      <c r="G1125" s="2" t="s">
        <v>1143</v>
      </c>
      <c r="H1125" s="2">
        <f t="shared" si="437"/>
        <v>331680.51875353744</v>
      </c>
      <c r="I1125" s="9">
        <v>40212.657211026883</v>
      </c>
      <c r="J1125" s="1">
        <v>1529.3879999999899</v>
      </c>
      <c r="K1125">
        <f t="shared" si="438"/>
        <v>68.585684381223174</v>
      </c>
      <c r="L1125">
        <f t="shared" si="439"/>
        <v>57.372764368089392</v>
      </c>
      <c r="M1125">
        <f t="shared" si="440"/>
        <v>93.459135710591283</v>
      </c>
      <c r="N1125">
        <f t="shared" si="441"/>
        <v>143.6013664671087</v>
      </c>
      <c r="O1125">
        <f t="shared" si="442"/>
        <v>162.6545042672999</v>
      </c>
      <c r="P1125">
        <f t="shared" si="443"/>
        <v>168.48052802662767</v>
      </c>
      <c r="Q1125">
        <f t="shared" si="444"/>
        <v>150.5567399436203</v>
      </c>
      <c r="R1125">
        <f t="shared" si="445"/>
        <v>135.47646492565286</v>
      </c>
      <c r="S1125">
        <f t="shared" si="446"/>
        <v>144.70301629006798</v>
      </c>
      <c r="T1125">
        <f t="shared" si="447"/>
        <v>168.30829820443302</v>
      </c>
      <c r="U1125">
        <f t="shared" si="448"/>
        <v>159.40118741438056</v>
      </c>
      <c r="V1125">
        <f t="shared" si="449"/>
        <v>76.788310000895194</v>
      </c>
      <c r="W1125" s="1">
        <v>1795.92157081399</v>
      </c>
      <c r="X1125" s="1">
        <v>1864.4346</v>
      </c>
      <c r="Y1125" s="1">
        <v>33188.909354999902</v>
      </c>
      <c r="Z1125" s="13">
        <f t="shared" si="425"/>
        <v>3233.3363387564332</v>
      </c>
      <c r="AA1125" s="13">
        <f t="shared" si="426"/>
        <v>2913.4064039098539</v>
      </c>
      <c r="AB1125" s="13">
        <f t="shared" si="427"/>
        <v>3233.3363387564332</v>
      </c>
      <c r="AC1125" s="13">
        <f t="shared" si="428"/>
        <v>3017.7835451535507</v>
      </c>
      <c r="AD1125" s="13">
        <f t="shared" si="429"/>
        <v>2325.7573221951243</v>
      </c>
      <c r="AE1125" s="13">
        <f t="shared" si="430"/>
        <v>2110.2045285922422</v>
      </c>
      <c r="AF1125" s="13">
        <f t="shared" si="431"/>
        <v>2362.0604828575761</v>
      </c>
      <c r="AG1125" s="13">
        <f t="shared" si="432"/>
        <v>2507.2731255073863</v>
      </c>
      <c r="AH1125" s="13">
        <f t="shared" si="433"/>
        <v>2509.5392958792172</v>
      </c>
      <c r="AI1125" s="13">
        <f t="shared" si="434"/>
        <v>2616.1826074947448</v>
      </c>
      <c r="AJ1125" s="13">
        <f t="shared" si="435"/>
        <v>3126.693027140906</v>
      </c>
      <c r="AK1125" s="13">
        <f t="shared" si="436"/>
        <v>3233.3363387564332</v>
      </c>
      <c r="AL1125" s="1">
        <v>0</v>
      </c>
      <c r="AM1125" s="1">
        <v>1834.0036852129999</v>
      </c>
      <c r="AN1125" s="1">
        <v>291467.86154251057</v>
      </c>
      <c r="AO1125" s="1">
        <v>269689.86996368016</v>
      </c>
      <c r="AP1125" s="1">
        <v>10960.929705600001</v>
      </c>
      <c r="AQ1125" s="1">
        <v>1578.7462229643563</v>
      </c>
      <c r="AR1125" s="1">
        <v>9238.3156502659986</v>
      </c>
    </row>
    <row r="1126" spans="1:44" x14ac:dyDescent="0.25">
      <c r="A1126" s="1">
        <v>3296</v>
      </c>
      <c r="B1126" s="1" t="s">
        <v>1182</v>
      </c>
      <c r="C1126" s="1">
        <v>1725</v>
      </c>
      <c r="D1126" s="1">
        <v>17</v>
      </c>
      <c r="E1126" s="1">
        <v>946</v>
      </c>
      <c r="F1126" s="2" t="s">
        <v>1177</v>
      </c>
      <c r="G1126" s="2" t="s">
        <v>1143</v>
      </c>
      <c r="H1126" s="2">
        <f t="shared" si="437"/>
        <v>143043.50277145143</v>
      </c>
      <c r="I1126" s="9">
        <v>83124.868290234881</v>
      </c>
      <c r="J1126" s="1">
        <v>3027.0239999999899</v>
      </c>
      <c r="K1126">
        <f t="shared" si="438"/>
        <v>135.747444519238</v>
      </c>
      <c r="L1126">
        <f t="shared" si="439"/>
        <v>113.55439868009425</v>
      </c>
      <c r="M1126">
        <f t="shared" si="440"/>
        <v>184.97794334414667</v>
      </c>
      <c r="N1126">
        <f t="shared" si="441"/>
        <v>284.22138968576627</v>
      </c>
      <c r="O1126">
        <f t="shared" si="442"/>
        <v>321.9320984114043</v>
      </c>
      <c r="P1126">
        <f t="shared" si="443"/>
        <v>333.46319041948556</v>
      </c>
      <c r="Q1126">
        <f t="shared" si="444"/>
        <v>297.98773442128407</v>
      </c>
      <c r="R1126">
        <f t="shared" si="445"/>
        <v>268.14026967983978</v>
      </c>
      <c r="S1126">
        <f t="shared" si="446"/>
        <v>286.40181770906281</v>
      </c>
      <c r="T1126">
        <f t="shared" si="447"/>
        <v>333.1223064807474</v>
      </c>
      <c r="U1126">
        <f t="shared" si="448"/>
        <v>315.49300761600682</v>
      </c>
      <c r="V1126">
        <f t="shared" si="449"/>
        <v>151.98239903291417</v>
      </c>
      <c r="W1126" s="1">
        <v>3868.309364577</v>
      </c>
      <c r="X1126" s="1">
        <v>10447.395</v>
      </c>
      <c r="Y1126" s="1">
        <v>28561.695539999899</v>
      </c>
      <c r="Z1126" s="13">
        <f t="shared" si="425"/>
        <v>2782.5430205668022</v>
      </c>
      <c r="AA1126" s="13">
        <f t="shared" si="426"/>
        <v>2507.2178721722103</v>
      </c>
      <c r="AB1126" s="13">
        <f t="shared" si="427"/>
        <v>2782.5430205668022</v>
      </c>
      <c r="AC1126" s="13">
        <f t="shared" si="428"/>
        <v>2597.042701835946</v>
      </c>
      <c r="AD1126" s="13">
        <f t="shared" si="429"/>
        <v>2001.4991100168616</v>
      </c>
      <c r="AE1126" s="13">
        <f t="shared" si="430"/>
        <v>1815.9987912860061</v>
      </c>
      <c r="AF1126" s="13">
        <f t="shared" si="431"/>
        <v>2032.7408664388588</v>
      </c>
      <c r="AG1126" s="13">
        <f t="shared" si="432"/>
        <v>2157.7078921268499</v>
      </c>
      <c r="AH1126" s="13">
        <f t="shared" si="433"/>
        <v>2159.658111927979</v>
      </c>
      <c r="AI1126" s="13">
        <f t="shared" si="434"/>
        <v>2251.4331613928439</v>
      </c>
      <c r="AJ1126" s="13">
        <f t="shared" si="435"/>
        <v>2690.7679711019373</v>
      </c>
      <c r="AK1126" s="13">
        <f t="shared" si="436"/>
        <v>2782.5430205668022</v>
      </c>
      <c r="AL1126" s="1">
        <v>2156.429455</v>
      </c>
      <c r="AM1126" s="1">
        <v>35064.014930657999</v>
      </c>
      <c r="AN1126" s="1">
        <v>59918.634481216555</v>
      </c>
      <c r="AO1126" s="1">
        <v>36405.088541372636</v>
      </c>
      <c r="AP1126" s="1">
        <v>3604.0802616000001</v>
      </c>
      <c r="AQ1126" s="1">
        <v>348.64694721689926</v>
      </c>
      <c r="AR1126" s="1">
        <v>19560.818731027022</v>
      </c>
    </row>
    <row r="1127" spans="1:44" x14ac:dyDescent="0.25">
      <c r="A1127" s="1">
        <v>3297</v>
      </c>
      <c r="B1127" s="1" t="s">
        <v>1183</v>
      </c>
      <c r="C1127" s="1">
        <v>1725</v>
      </c>
      <c r="D1127" s="1">
        <v>17</v>
      </c>
      <c r="E1127" s="1">
        <v>3272</v>
      </c>
      <c r="F1127" s="2" t="s">
        <v>1177</v>
      </c>
      <c r="G1127" s="2" t="s">
        <v>1143</v>
      </c>
      <c r="H1127" s="2">
        <f t="shared" si="437"/>
        <v>198103.19348819711</v>
      </c>
      <c r="I1127" s="9">
        <v>55326.403140357885</v>
      </c>
      <c r="J1127" s="1">
        <v>2429.0279999999898</v>
      </c>
      <c r="K1127">
        <f t="shared" si="438"/>
        <v>108.93020460547237</v>
      </c>
      <c r="L1127">
        <f t="shared" si="439"/>
        <v>91.121449290495136</v>
      </c>
      <c r="M1127">
        <f t="shared" si="440"/>
        <v>148.43509789329238</v>
      </c>
      <c r="N1127">
        <f t="shared" si="441"/>
        <v>228.07275850658496</v>
      </c>
      <c r="O1127">
        <f t="shared" si="442"/>
        <v>258.33362442453574</v>
      </c>
      <c r="P1127">
        <f t="shared" si="443"/>
        <v>267.58672098346807</v>
      </c>
      <c r="Q1127">
        <f t="shared" si="444"/>
        <v>239.11952814575045</v>
      </c>
      <c r="R1127">
        <f t="shared" si="445"/>
        <v>215.1685031172139</v>
      </c>
      <c r="S1127">
        <f t="shared" si="446"/>
        <v>229.82243763716735</v>
      </c>
      <c r="T1127">
        <f t="shared" si="447"/>
        <v>267.31317950115897</v>
      </c>
      <c r="U1127">
        <f t="shared" si="448"/>
        <v>253.16659177578148</v>
      </c>
      <c r="V1127">
        <f t="shared" si="449"/>
        <v>121.95790411906913</v>
      </c>
      <c r="W1127" s="1">
        <v>2855.6033946580001</v>
      </c>
      <c r="X1127" s="1">
        <v>0</v>
      </c>
      <c r="Y1127" s="1">
        <v>43513.6276049999</v>
      </c>
      <c r="Z1127" s="13">
        <f t="shared" si="425"/>
        <v>4239.1930346805957</v>
      </c>
      <c r="AA1127" s="13">
        <f t="shared" si="426"/>
        <v>3819.7362849664419</v>
      </c>
      <c r="AB1127" s="13">
        <f t="shared" si="427"/>
        <v>4239.1930346805957</v>
      </c>
      <c r="AC1127" s="13">
        <f t="shared" si="428"/>
        <v>3956.5840495606849</v>
      </c>
      <c r="AD1127" s="13">
        <f t="shared" si="429"/>
        <v>3049.2757967762004</v>
      </c>
      <c r="AE1127" s="13">
        <f t="shared" si="430"/>
        <v>2766.6668116562901</v>
      </c>
      <c r="AF1127" s="13">
        <f t="shared" si="431"/>
        <v>3096.8724862923755</v>
      </c>
      <c r="AG1127" s="13">
        <f t="shared" si="432"/>
        <v>3287.2592443570798</v>
      </c>
      <c r="AH1127" s="13">
        <f t="shared" si="433"/>
        <v>3290.2303963342224</v>
      </c>
      <c r="AI1127" s="13">
        <f t="shared" si="434"/>
        <v>3430.0493129056085</v>
      </c>
      <c r="AJ1127" s="13">
        <f t="shared" si="435"/>
        <v>4099.37411810921</v>
      </c>
      <c r="AK1127" s="13">
        <f t="shared" si="436"/>
        <v>4239.1930346805957</v>
      </c>
      <c r="AL1127" s="1">
        <v>4755.1714350000002</v>
      </c>
      <c r="AM1127" s="1">
        <v>1772.9727057</v>
      </c>
      <c r="AN1127" s="1">
        <v>142776.79034783921</v>
      </c>
      <c r="AO1127" s="1">
        <v>103249.21432469563</v>
      </c>
      <c r="AP1127" s="1">
        <v>5537.6783783999999</v>
      </c>
      <c r="AQ1127" s="1">
        <v>18898.917511895157</v>
      </c>
      <c r="AR1127" s="1">
        <v>15090.980132848426</v>
      </c>
    </row>
    <row r="1128" spans="1:44" x14ac:dyDescent="0.25">
      <c r="A1128" s="1">
        <v>3298</v>
      </c>
      <c r="B1128" s="1" t="s">
        <v>1184</v>
      </c>
      <c r="C1128" s="1">
        <v>1725</v>
      </c>
      <c r="D1128" s="1">
        <v>17</v>
      </c>
      <c r="E1128" s="1">
        <v>4572</v>
      </c>
      <c r="F1128" s="2" t="s">
        <v>1177</v>
      </c>
      <c r="G1128" s="2" t="s">
        <v>1143</v>
      </c>
      <c r="H1128" s="2">
        <f t="shared" si="437"/>
        <v>278385.61621456948</v>
      </c>
      <c r="I1128" s="9">
        <v>55211.316177762892</v>
      </c>
      <c r="J1128" s="1">
        <v>2931.768</v>
      </c>
      <c r="K1128">
        <f t="shared" si="438"/>
        <v>131.47567178961208</v>
      </c>
      <c r="L1128">
        <f t="shared" si="439"/>
        <v>109.9810085118399</v>
      </c>
      <c r="M1128">
        <f t="shared" si="440"/>
        <v>179.15695911303774</v>
      </c>
      <c r="N1128">
        <f t="shared" si="441"/>
        <v>275.27735994041092</v>
      </c>
      <c r="O1128">
        <f t="shared" si="442"/>
        <v>311.80136804181569</v>
      </c>
      <c r="P1128">
        <f t="shared" si="443"/>
        <v>322.96959351817418</v>
      </c>
      <c r="Q1128">
        <f t="shared" si="444"/>
        <v>288.61049802341245</v>
      </c>
      <c r="R1128">
        <f t="shared" si="445"/>
        <v>259.70228916544011</v>
      </c>
      <c r="S1128">
        <f t="shared" si="446"/>
        <v>277.3891730958415</v>
      </c>
      <c r="T1128">
        <f t="shared" si="447"/>
        <v>322.63943669638928</v>
      </c>
      <c r="U1128">
        <f t="shared" si="448"/>
        <v>305.56490597774194</v>
      </c>
      <c r="V1128">
        <f t="shared" si="449"/>
        <v>147.19973612628451</v>
      </c>
      <c r="W1128" s="1">
        <v>3449.0000454209899</v>
      </c>
      <c r="X1128" s="1">
        <v>1991.367</v>
      </c>
      <c r="Y1128" s="1">
        <v>45381.3874499999</v>
      </c>
      <c r="Z1128" s="13">
        <f t="shared" si="425"/>
        <v>4421.154295121918</v>
      </c>
      <c r="AA1128" s="13">
        <f t="shared" si="426"/>
        <v>3983.6929680615103</v>
      </c>
      <c r="AB1128" s="13">
        <f t="shared" si="427"/>
        <v>4421.154295121918</v>
      </c>
      <c r="AC1128" s="13">
        <f t="shared" si="428"/>
        <v>4126.4147260149684</v>
      </c>
      <c r="AD1128" s="13">
        <f t="shared" si="429"/>
        <v>3180.1615721762396</v>
      </c>
      <c r="AE1128" s="13">
        <f t="shared" si="430"/>
        <v>2885.4220030692909</v>
      </c>
      <c r="AF1128" s="13">
        <f t="shared" si="431"/>
        <v>3229.8012810940659</v>
      </c>
      <c r="AG1128" s="13">
        <f t="shared" si="432"/>
        <v>3428.3601167653756</v>
      </c>
      <c r="AH1128" s="13">
        <f t="shared" si="433"/>
        <v>3431.4588011653877</v>
      </c>
      <c r="AI1128" s="13">
        <f t="shared" si="434"/>
        <v>3577.2792435188585</v>
      </c>
      <c r="AJ1128" s="13">
        <f t="shared" si="435"/>
        <v>4275.3338527684473</v>
      </c>
      <c r="AK1128" s="13">
        <f t="shared" si="436"/>
        <v>4421.154295121918</v>
      </c>
      <c r="AL1128" s="1">
        <v>42.857999999999997</v>
      </c>
      <c r="AM1128" s="1">
        <v>1414.9356823419998</v>
      </c>
      <c r="AN1128" s="1">
        <v>223174.30003680661</v>
      </c>
      <c r="AO1128" s="1">
        <v>186895.6886655752</v>
      </c>
      <c r="AP1128" s="1">
        <v>9086.4324935999994</v>
      </c>
      <c r="AQ1128" s="1">
        <v>9273.8716431028442</v>
      </c>
      <c r="AR1128" s="1">
        <v>17918.307234528569</v>
      </c>
    </row>
    <row r="1129" spans="1:44" x14ac:dyDescent="0.25">
      <c r="A1129" s="1">
        <v>3311</v>
      </c>
      <c r="B1129" s="1" t="s">
        <v>1185</v>
      </c>
      <c r="C1129" s="1">
        <v>1726</v>
      </c>
      <c r="D1129" s="1">
        <v>17</v>
      </c>
      <c r="E1129" s="1">
        <v>4304</v>
      </c>
      <c r="F1129" s="2" t="s">
        <v>1186</v>
      </c>
      <c r="G1129" s="2" t="s">
        <v>1143</v>
      </c>
      <c r="H1129" s="2">
        <f t="shared" si="437"/>
        <v>246588.51907025339</v>
      </c>
      <c r="I1129" s="9">
        <v>33761.442738049001</v>
      </c>
      <c r="J1129" s="1">
        <v>947.26799999999901</v>
      </c>
      <c r="K1129">
        <f t="shared" si="438"/>
        <v>42.480406589062341</v>
      </c>
      <c r="L1129">
        <f t="shared" si="439"/>
        <v>35.535380006533074</v>
      </c>
      <c r="M1129">
        <f t="shared" si="440"/>
        <v>57.886454298255821</v>
      </c>
      <c r="N1129">
        <f t="shared" si="441"/>
        <v>88.94340691215433</v>
      </c>
      <c r="O1129">
        <f t="shared" si="442"/>
        <v>100.7444853420306</v>
      </c>
      <c r="P1129">
        <f t="shared" si="443"/>
        <v>104.3529914074966</v>
      </c>
      <c r="Q1129">
        <f t="shared" si="444"/>
        <v>93.251406401066376</v>
      </c>
      <c r="R1129">
        <f t="shared" si="445"/>
        <v>83.911028448761243</v>
      </c>
      <c r="S1129">
        <f t="shared" si="446"/>
        <v>89.62574365371043</v>
      </c>
      <c r="T1129">
        <f t="shared" si="447"/>
        <v>104.24631618890545</v>
      </c>
      <c r="U1129">
        <f t="shared" si="448"/>
        <v>98.729455180533833</v>
      </c>
      <c r="V1129">
        <f t="shared" si="449"/>
        <v>47.560925571488987</v>
      </c>
      <c r="W1129" s="1">
        <v>1058.01280935</v>
      </c>
      <c r="X1129" s="1">
        <v>0</v>
      </c>
      <c r="Y1129" s="1">
        <v>31430.291550000002</v>
      </c>
      <c r="Z1129" s="13">
        <f t="shared" si="425"/>
        <v>3062.0079352205207</v>
      </c>
      <c r="AA1129" s="13">
        <f t="shared" si="426"/>
        <v>2759.0304851258661</v>
      </c>
      <c r="AB1129" s="13">
        <f t="shared" si="427"/>
        <v>3062.0079352205207</v>
      </c>
      <c r="AC1129" s="13">
        <f t="shared" si="428"/>
        <v>2857.8768782192474</v>
      </c>
      <c r="AD1129" s="13">
        <f t="shared" si="429"/>
        <v>2202.5198215839432</v>
      </c>
      <c r="AE1129" s="13">
        <f t="shared" si="430"/>
        <v>1998.3887645826705</v>
      </c>
      <c r="AF1129" s="13">
        <f t="shared" si="431"/>
        <v>2236.8993461294058</v>
      </c>
      <c r="AG1129" s="13">
        <f t="shared" si="432"/>
        <v>2374.4174443112588</v>
      </c>
      <c r="AH1129" s="13">
        <f t="shared" si="433"/>
        <v>2376.5635345827636</v>
      </c>
      <c r="AI1129" s="13">
        <f t="shared" si="434"/>
        <v>2477.5560179476493</v>
      </c>
      <c r="AJ1129" s="13">
        <f t="shared" si="435"/>
        <v>2961.0154518556346</v>
      </c>
      <c r="AK1129" s="13">
        <f t="shared" si="436"/>
        <v>3062.0079352205207</v>
      </c>
      <c r="AL1129" s="1">
        <v>0</v>
      </c>
      <c r="AM1129" s="1">
        <v>325.87037869900001</v>
      </c>
      <c r="AN1129" s="1">
        <v>212827.07633220439</v>
      </c>
      <c r="AO1129" s="1">
        <v>199314.81586029098</v>
      </c>
      <c r="AP1129" s="1">
        <v>6503.8165416000002</v>
      </c>
      <c r="AQ1129" s="1">
        <v>1253.1615522664524</v>
      </c>
      <c r="AR1129" s="1">
        <v>5755.282378046948</v>
      </c>
    </row>
    <row r="1130" spans="1:44" x14ac:dyDescent="0.25">
      <c r="A1130" s="1">
        <v>3312</v>
      </c>
      <c r="B1130" s="1" t="s">
        <v>1187</v>
      </c>
      <c r="C1130" s="1">
        <v>1726</v>
      </c>
      <c r="D1130" s="1">
        <v>17</v>
      </c>
      <c r="E1130" s="1">
        <v>1650</v>
      </c>
      <c r="F1130" s="2" t="s">
        <v>1186</v>
      </c>
      <c r="G1130" s="2" t="s">
        <v>1143</v>
      </c>
      <c r="H1130" s="2">
        <f t="shared" si="437"/>
        <v>170394.22458198399</v>
      </c>
      <c r="I1130" s="9">
        <v>130976.6842699009</v>
      </c>
      <c r="J1130" s="1">
        <v>1418.2559999999901</v>
      </c>
      <c r="K1130">
        <f t="shared" si="438"/>
        <v>63.601949529992403</v>
      </c>
      <c r="L1130">
        <f t="shared" si="439"/>
        <v>53.203809171792216</v>
      </c>
      <c r="M1130">
        <f t="shared" si="440"/>
        <v>86.6679874409635</v>
      </c>
      <c r="N1130">
        <f t="shared" si="441"/>
        <v>133.16666509752636</v>
      </c>
      <c r="O1130">
        <f t="shared" si="442"/>
        <v>150.83531883611195</v>
      </c>
      <c r="P1130">
        <f t="shared" si="443"/>
        <v>156.23799830842972</v>
      </c>
      <c r="Q1130">
        <f t="shared" si="444"/>
        <v>139.61663081276893</v>
      </c>
      <c r="R1130">
        <f t="shared" si="445"/>
        <v>125.63215432551887</v>
      </c>
      <c r="S1130">
        <f t="shared" si="446"/>
        <v>134.18826424130867</v>
      </c>
      <c r="T1130">
        <f t="shared" si="447"/>
        <v>156.07828345601393</v>
      </c>
      <c r="U1130">
        <f t="shared" si="448"/>
        <v>147.81840216973694</v>
      </c>
      <c r="V1130">
        <f t="shared" si="449"/>
        <v>71.208536609826652</v>
      </c>
      <c r="W1130" s="1">
        <v>2122.4874281919001</v>
      </c>
      <c r="X1130" s="1">
        <v>4671.2043000000003</v>
      </c>
      <c r="Y1130" s="1">
        <v>97537.746599999999</v>
      </c>
      <c r="Z1130" s="13">
        <f t="shared" si="425"/>
        <v>9502.3411920188919</v>
      </c>
      <c r="AA1130" s="13">
        <f t="shared" si="426"/>
        <v>8562.1100870724113</v>
      </c>
      <c r="AB1130" s="13">
        <f t="shared" si="427"/>
        <v>9502.3411920188919</v>
      </c>
      <c r="AC1130" s="13">
        <f t="shared" si="428"/>
        <v>8868.860485061201</v>
      </c>
      <c r="AD1130" s="13">
        <f t="shared" si="429"/>
        <v>6835.0883700005597</v>
      </c>
      <c r="AE1130" s="13">
        <f t="shared" si="430"/>
        <v>6201.6076630428697</v>
      </c>
      <c r="AF1130" s="13">
        <f t="shared" si="431"/>
        <v>6941.778482881291</v>
      </c>
      <c r="AG1130" s="13">
        <f t="shared" si="432"/>
        <v>7368.5389344042269</v>
      </c>
      <c r="AH1130" s="13">
        <f t="shared" si="433"/>
        <v>7375.1989047309335</v>
      </c>
      <c r="AI1130" s="13">
        <f t="shared" si="434"/>
        <v>7688.6092730464306</v>
      </c>
      <c r="AJ1130" s="13">
        <f t="shared" si="435"/>
        <v>9188.9308237033965</v>
      </c>
      <c r="AK1130" s="13">
        <f t="shared" si="436"/>
        <v>9502.3411920188919</v>
      </c>
      <c r="AL1130" s="1">
        <v>1030.7343699999999</v>
      </c>
      <c r="AM1130" s="1">
        <v>24196.255571709</v>
      </c>
      <c r="AN1130" s="1">
        <v>39417.540312083103</v>
      </c>
      <c r="AO1130" s="1">
        <v>22159.619112139866</v>
      </c>
      <c r="AP1130" s="1">
        <v>5636.2580064000012</v>
      </c>
      <c r="AQ1130" s="1">
        <v>2159.3687028456284</v>
      </c>
      <c r="AR1130" s="1">
        <v>9462.2944906976045</v>
      </c>
    </row>
    <row r="1131" spans="1:44" x14ac:dyDescent="0.25">
      <c r="A1131" s="1">
        <v>3313</v>
      </c>
      <c r="B1131" s="1" t="s">
        <v>1188</v>
      </c>
      <c r="C1131" s="1">
        <v>1726</v>
      </c>
      <c r="D1131" s="1">
        <v>17</v>
      </c>
      <c r="E1131" s="1">
        <v>1864</v>
      </c>
      <c r="F1131" s="2" t="s">
        <v>1186</v>
      </c>
      <c r="G1131" s="2" t="s">
        <v>1143</v>
      </c>
      <c r="H1131" s="2">
        <f t="shared" si="437"/>
        <v>168605.57799151703</v>
      </c>
      <c r="I1131" s="9">
        <v>74492.47207530048</v>
      </c>
      <c r="J1131" s="1">
        <v>3508.59599999999</v>
      </c>
      <c r="K1131">
        <f t="shared" si="438"/>
        <v>157.34362887457141</v>
      </c>
      <c r="L1131">
        <f t="shared" si="439"/>
        <v>131.61987119738205</v>
      </c>
      <c r="M1131">
        <f t="shared" si="440"/>
        <v>214.40625251253374</v>
      </c>
      <c r="N1131">
        <f t="shared" si="441"/>
        <v>329.43842895395647</v>
      </c>
      <c r="O1131">
        <f t="shared" si="442"/>
        <v>373.1485686132188</v>
      </c>
      <c r="P1131">
        <f t="shared" si="443"/>
        <v>386.51415253167664</v>
      </c>
      <c r="Q1131">
        <f t="shared" si="444"/>
        <v>345.3948739883067</v>
      </c>
      <c r="R1131">
        <f t="shared" si="445"/>
        <v>310.79894894708718</v>
      </c>
      <c r="S1131">
        <f t="shared" si="446"/>
        <v>331.96574325368664</v>
      </c>
      <c r="T1131">
        <f t="shared" si="447"/>
        <v>386.11903705723012</v>
      </c>
      <c r="U1131">
        <f t="shared" si="448"/>
        <v>365.68507700946265</v>
      </c>
      <c r="V1131">
        <f t="shared" si="449"/>
        <v>176.16141706087788</v>
      </c>
      <c r="W1131" s="1">
        <v>3086.6202051824898</v>
      </c>
      <c r="X1131" s="1">
        <v>0</v>
      </c>
      <c r="Y1131" s="1">
        <v>55941.690524999998</v>
      </c>
      <c r="Z1131" s="13">
        <f t="shared" si="425"/>
        <v>5449.9621813785116</v>
      </c>
      <c r="AA1131" s="13">
        <f t="shared" si="426"/>
        <v>4910.7030808930504</v>
      </c>
      <c r="AB1131" s="13">
        <f t="shared" si="427"/>
        <v>5449.9621813785116</v>
      </c>
      <c r="AC1131" s="13">
        <f t="shared" si="428"/>
        <v>5086.6363624264322</v>
      </c>
      <c r="AD1131" s="13">
        <f t="shared" si="429"/>
        <v>3920.1889692374539</v>
      </c>
      <c r="AE1131" s="13">
        <f t="shared" si="430"/>
        <v>3556.8631502853759</v>
      </c>
      <c r="AF1131" s="13">
        <f t="shared" si="431"/>
        <v>3981.3798977230954</v>
      </c>
      <c r="AG1131" s="13">
        <f t="shared" si="432"/>
        <v>4226.143611665666</v>
      </c>
      <c r="AH1131" s="13">
        <f t="shared" si="433"/>
        <v>4229.9633636274393</v>
      </c>
      <c r="AI1131" s="13">
        <f t="shared" si="434"/>
        <v>4409.7163971225946</v>
      </c>
      <c r="AJ1131" s="13">
        <f t="shared" si="435"/>
        <v>5270.2091478833563</v>
      </c>
      <c r="AK1131" s="13">
        <f t="shared" si="436"/>
        <v>5449.9621813785116</v>
      </c>
      <c r="AL1131" s="1">
        <v>197.91749999999999</v>
      </c>
      <c r="AM1131" s="1">
        <v>11757.647845117999</v>
      </c>
      <c r="AN1131" s="1">
        <v>94113.105916216533</v>
      </c>
      <c r="AO1131" s="1">
        <v>67087.638081258585</v>
      </c>
      <c r="AP1131" s="1">
        <v>3731.7392784000003</v>
      </c>
      <c r="AQ1131" s="1">
        <v>7751.544672695135</v>
      </c>
      <c r="AR1131" s="1">
        <v>15542.183883862825</v>
      </c>
    </row>
    <row r="1132" spans="1:44" x14ac:dyDescent="0.25">
      <c r="A1132" s="1">
        <v>3315</v>
      </c>
      <c r="B1132" s="1" t="s">
        <v>1189</v>
      </c>
      <c r="C1132" s="1">
        <v>1726</v>
      </c>
      <c r="D1132" s="1">
        <v>17</v>
      </c>
      <c r="E1132" s="1">
        <v>3990</v>
      </c>
      <c r="F1132" s="2" t="s">
        <v>1186</v>
      </c>
      <c r="G1132" s="2" t="s">
        <v>1143</v>
      </c>
      <c r="H1132" s="2">
        <f t="shared" si="437"/>
        <v>302589.89103458874</v>
      </c>
      <c r="I1132" s="9">
        <v>95373.22094002158</v>
      </c>
      <c r="J1132" s="1">
        <v>1868.07599999999</v>
      </c>
      <c r="K1132">
        <f t="shared" si="438"/>
        <v>83.774209642117</v>
      </c>
      <c r="L1132">
        <f t="shared" si="439"/>
        <v>70.078151632995088</v>
      </c>
      <c r="M1132">
        <f t="shared" si="440"/>
        <v>114.15596853231405</v>
      </c>
      <c r="N1132">
        <f t="shared" si="441"/>
        <v>175.40236111726449</v>
      </c>
      <c r="O1132">
        <f t="shared" si="442"/>
        <v>198.67487891472987</v>
      </c>
      <c r="P1132">
        <f t="shared" si="443"/>
        <v>205.79109478684995</v>
      </c>
      <c r="Q1132">
        <f t="shared" si="444"/>
        <v>183.89802491383404</v>
      </c>
      <c r="R1132">
        <f t="shared" si="445"/>
        <v>165.47817342129937</v>
      </c>
      <c r="S1132">
        <f t="shared" si="446"/>
        <v>176.74797491485836</v>
      </c>
      <c r="T1132">
        <f t="shared" si="447"/>
        <v>205.58072410437691</v>
      </c>
      <c r="U1132">
        <f t="shared" si="448"/>
        <v>194.70110435043739</v>
      </c>
      <c r="V1132">
        <f t="shared" si="449"/>
        <v>93.793333668913633</v>
      </c>
      <c r="W1132" s="1">
        <v>2795.6559346715899</v>
      </c>
      <c r="X1132" s="1">
        <v>0</v>
      </c>
      <c r="Y1132" s="1">
        <v>87621.619575000004</v>
      </c>
      <c r="Z1132" s="13">
        <f t="shared" si="425"/>
        <v>8536.290349350058</v>
      </c>
      <c r="AA1132" s="13">
        <f t="shared" si="426"/>
        <v>7691.6473771471055</v>
      </c>
      <c r="AB1132" s="13">
        <f t="shared" si="427"/>
        <v>8536.290349350058</v>
      </c>
      <c r="AC1132" s="13">
        <f t="shared" si="428"/>
        <v>7967.2121468283194</v>
      </c>
      <c r="AD1132" s="13">
        <f t="shared" si="429"/>
        <v>6140.2024733437493</v>
      </c>
      <c r="AE1132" s="13">
        <f t="shared" si="430"/>
        <v>5571.1242708220116</v>
      </c>
      <c r="AF1132" s="13">
        <f t="shared" si="431"/>
        <v>6236.0459883840003</v>
      </c>
      <c r="AG1132" s="13">
        <f t="shared" si="432"/>
        <v>6619.4200485450119</v>
      </c>
      <c r="AH1132" s="13">
        <f t="shared" si="433"/>
        <v>6625.4029362647852</v>
      </c>
      <c r="AI1132" s="13">
        <f t="shared" si="434"/>
        <v>6906.9505936657724</v>
      </c>
      <c r="AJ1132" s="13">
        <f t="shared" si="435"/>
        <v>8254.7426919490717</v>
      </c>
      <c r="AK1132" s="13">
        <f t="shared" si="436"/>
        <v>8536.290349350058</v>
      </c>
      <c r="AL1132" s="1">
        <v>113.6584</v>
      </c>
      <c r="AM1132" s="1">
        <v>2974.2110303499999</v>
      </c>
      <c r="AN1132" s="1">
        <v>207216.67009456715</v>
      </c>
      <c r="AO1132" s="1">
        <v>176424.6598543443</v>
      </c>
      <c r="AP1132" s="1">
        <v>8276.3484048000009</v>
      </c>
      <c r="AQ1132" s="1">
        <v>10303.945926673492</v>
      </c>
      <c r="AR1132" s="1">
        <v>12211.715908749362</v>
      </c>
    </row>
    <row r="1133" spans="1:44" x14ac:dyDescent="0.25">
      <c r="A1133" s="1">
        <v>3316</v>
      </c>
      <c r="B1133" s="1" t="s">
        <v>1190</v>
      </c>
      <c r="C1133" s="1">
        <v>1726</v>
      </c>
      <c r="D1133" s="1">
        <v>17</v>
      </c>
      <c r="E1133" s="1">
        <v>540</v>
      </c>
      <c r="F1133" s="2" t="s">
        <v>1186</v>
      </c>
      <c r="G1133" s="2" t="s">
        <v>1143</v>
      </c>
      <c r="H1133" s="2">
        <f t="shared" si="437"/>
        <v>49147.702289223569</v>
      </c>
      <c r="I1133" s="9">
        <v>11577.532483098988</v>
      </c>
      <c r="J1133" s="1">
        <v>846.719999999999</v>
      </c>
      <c r="K1133">
        <f t="shared" si="438"/>
        <v>37.971313152234494</v>
      </c>
      <c r="L1133">
        <f t="shared" si="439"/>
        <v>31.763468162264196</v>
      </c>
      <c r="M1133">
        <f t="shared" si="440"/>
        <v>51.74208205430687</v>
      </c>
      <c r="N1133">
        <f t="shared" si="441"/>
        <v>79.502486625389338</v>
      </c>
      <c r="O1133">
        <f t="shared" si="442"/>
        <v>90.050936618574823</v>
      </c>
      <c r="P1133">
        <f t="shared" si="443"/>
        <v>93.276416900555603</v>
      </c>
      <c r="Q1133">
        <f t="shared" si="444"/>
        <v>83.353212425534181</v>
      </c>
      <c r="R1133">
        <f t="shared" si="445"/>
        <v>75.004271239116179</v>
      </c>
      <c r="S1133">
        <f t="shared" si="446"/>
        <v>80.112396561975785</v>
      </c>
      <c r="T1133">
        <f t="shared" si="447"/>
        <v>93.181064749859615</v>
      </c>
      <c r="U1133">
        <f t="shared" si="448"/>
        <v>88.249792340141965</v>
      </c>
      <c r="V1133">
        <f t="shared" si="449"/>
        <v>42.512559170046011</v>
      </c>
      <c r="W1133" s="1">
        <v>996.12608500299905</v>
      </c>
      <c r="X1133" s="1">
        <v>0</v>
      </c>
      <c r="Y1133" s="1">
        <v>9432.9410699999898</v>
      </c>
      <c r="Z1133" s="13">
        <f t="shared" si="425"/>
        <v>918.97780721692084</v>
      </c>
      <c r="AA1133" s="13">
        <f t="shared" si="426"/>
        <v>828.04742473111992</v>
      </c>
      <c r="AB1133" s="13">
        <f t="shared" si="427"/>
        <v>918.97780721692084</v>
      </c>
      <c r="AC1133" s="13">
        <f t="shared" si="428"/>
        <v>857.71346201711253</v>
      </c>
      <c r="AD1133" s="13">
        <f t="shared" si="429"/>
        <v>661.02599301240741</v>
      </c>
      <c r="AE1133" s="13">
        <f t="shared" si="430"/>
        <v>599.76164781259922</v>
      </c>
      <c r="AF1133" s="13">
        <f t="shared" si="431"/>
        <v>671.34406558058777</v>
      </c>
      <c r="AG1133" s="13">
        <f t="shared" si="432"/>
        <v>712.6163558533101</v>
      </c>
      <c r="AH1133" s="13">
        <f t="shared" si="433"/>
        <v>713.26044606258483</v>
      </c>
      <c r="AI1133" s="13">
        <f t="shared" si="434"/>
        <v>743.57057355785207</v>
      </c>
      <c r="AJ1133" s="13">
        <f t="shared" si="435"/>
        <v>888.66767972165349</v>
      </c>
      <c r="AK1133" s="13">
        <f t="shared" si="436"/>
        <v>918.97780721692084</v>
      </c>
      <c r="AL1133" s="1">
        <v>0</v>
      </c>
      <c r="AM1133" s="1">
        <v>301.74532809599998</v>
      </c>
      <c r="AN1133" s="1">
        <v>37570.169806124584</v>
      </c>
      <c r="AO1133" s="1">
        <v>28734.451156401141</v>
      </c>
      <c r="AP1133" s="1">
        <v>1963.0743552000001</v>
      </c>
      <c r="AQ1133" s="1">
        <v>1695.1624033870191</v>
      </c>
      <c r="AR1133" s="1">
        <v>5177.4818911364255</v>
      </c>
    </row>
    <row r="1134" spans="1:44" x14ac:dyDescent="0.25">
      <c r="A1134" s="1">
        <v>3338</v>
      </c>
      <c r="B1134" s="1" t="s">
        <v>1191</v>
      </c>
      <c r="C1134" s="1">
        <v>1726</v>
      </c>
      <c r="D1134" s="1">
        <v>17</v>
      </c>
      <c r="E1134" s="1">
        <v>415</v>
      </c>
      <c r="F1134" s="2" t="s">
        <v>1186</v>
      </c>
      <c r="G1134" s="2" t="s">
        <v>1143</v>
      </c>
      <c r="H1134" s="2">
        <f t="shared" si="437"/>
        <v>61199.256448887434</v>
      </c>
      <c r="I1134" s="9">
        <v>29413.932620792388</v>
      </c>
      <c r="J1134" s="1">
        <v>2635.4159999999902</v>
      </c>
      <c r="K1134">
        <f t="shared" si="438"/>
        <v>118.18571218632955</v>
      </c>
      <c r="L1134">
        <f t="shared" si="439"/>
        <v>98.863794655047059</v>
      </c>
      <c r="M1134">
        <f t="shared" si="440"/>
        <v>161.04723039402973</v>
      </c>
      <c r="N1134">
        <f t="shared" si="441"/>
        <v>247.45148962152368</v>
      </c>
      <c r="O1134">
        <f t="shared" si="442"/>
        <v>280.2835402253134</v>
      </c>
      <c r="P1134">
        <f t="shared" si="443"/>
        <v>290.32284760297858</v>
      </c>
      <c r="Q1134">
        <f t="shared" si="444"/>
        <v>259.4368736744745</v>
      </c>
      <c r="R1134">
        <f t="shared" si="445"/>
        <v>233.45079423174852</v>
      </c>
      <c r="S1134">
        <f t="shared" si="446"/>
        <v>249.34983429914902</v>
      </c>
      <c r="T1134">
        <f t="shared" si="447"/>
        <v>290.0260640339373</v>
      </c>
      <c r="U1134">
        <f t="shared" si="448"/>
        <v>274.67747865869114</v>
      </c>
      <c r="V1134">
        <f t="shared" si="449"/>
        <v>132.32034041676789</v>
      </c>
      <c r="W1134" s="1">
        <v>2318.4719178075002</v>
      </c>
      <c r="X1134" s="1">
        <v>7653.6558000000005</v>
      </c>
      <c r="Y1134" s="1">
        <v>10988.4858299999</v>
      </c>
      <c r="Z1134" s="13">
        <f t="shared" si="425"/>
        <v>1070.5223893323364</v>
      </c>
      <c r="AA1134" s="13">
        <f t="shared" si="426"/>
        <v>964.59707801671118</v>
      </c>
      <c r="AB1134" s="13">
        <f t="shared" si="427"/>
        <v>1070.5223893323364</v>
      </c>
      <c r="AC1134" s="13">
        <f t="shared" si="428"/>
        <v>999.1552108334339</v>
      </c>
      <c r="AD1134" s="13">
        <f t="shared" si="429"/>
        <v>770.03287771821726</v>
      </c>
      <c r="AE1134" s="13">
        <f t="shared" si="430"/>
        <v>698.665699219315</v>
      </c>
      <c r="AF1134" s="13">
        <f t="shared" si="431"/>
        <v>782.05245818278183</v>
      </c>
      <c r="AG1134" s="13">
        <f t="shared" si="432"/>
        <v>830.13078004104113</v>
      </c>
      <c r="AH1134" s="13">
        <f t="shared" si="433"/>
        <v>830.88108432952708</v>
      </c>
      <c r="AI1134" s="13">
        <f t="shared" si="434"/>
        <v>866.18952143473575</v>
      </c>
      <c r="AJ1134" s="13">
        <f t="shared" si="435"/>
        <v>1035.2139522271275</v>
      </c>
      <c r="AK1134" s="13">
        <f t="shared" si="436"/>
        <v>1070.5223893323364</v>
      </c>
      <c r="AL1134" s="1">
        <v>95.102130000000002</v>
      </c>
      <c r="AM1134" s="1">
        <v>5722.8009429849999</v>
      </c>
      <c r="AN1134" s="1">
        <v>31785.323828095046</v>
      </c>
      <c r="AO1134" s="1">
        <v>9984.0042153597169</v>
      </c>
      <c r="AP1134" s="1">
        <v>1639.1732112</v>
      </c>
      <c r="AQ1134" s="1">
        <v>8255.5610869971442</v>
      </c>
      <c r="AR1134" s="1">
        <v>11906.585314538186</v>
      </c>
    </row>
    <row r="1135" spans="1:44" x14ac:dyDescent="0.25">
      <c r="A1135" s="1">
        <v>3339</v>
      </c>
      <c r="B1135" s="1" t="s">
        <v>1192</v>
      </c>
      <c r="C1135" s="1">
        <v>1726</v>
      </c>
      <c r="D1135" s="1">
        <v>17</v>
      </c>
      <c r="E1135" s="1">
        <v>754</v>
      </c>
      <c r="F1135" s="2" t="s">
        <v>1186</v>
      </c>
      <c r="G1135" s="2" t="s">
        <v>1143</v>
      </c>
      <c r="H1135" s="2">
        <f t="shared" si="437"/>
        <v>86106.904083775094</v>
      </c>
      <c r="I1135" s="9">
        <v>33454.892339596983</v>
      </c>
      <c r="J1135" s="1">
        <v>4667.5439999999899</v>
      </c>
      <c r="K1135">
        <f t="shared" si="438"/>
        <v>209.31686375169244</v>
      </c>
      <c r="L1135">
        <f t="shared" si="439"/>
        <v>175.0961182444812</v>
      </c>
      <c r="M1135">
        <f t="shared" si="440"/>
        <v>285.22822732436634</v>
      </c>
      <c r="N1135">
        <f t="shared" si="441"/>
        <v>438.25745752245825</v>
      </c>
      <c r="O1135">
        <f t="shared" si="442"/>
        <v>496.40578810989319</v>
      </c>
      <c r="P1135">
        <f t="shared" si="443"/>
        <v>514.18624816431225</v>
      </c>
      <c r="Q1135">
        <f t="shared" si="444"/>
        <v>459.48458349575674</v>
      </c>
      <c r="R1135">
        <f t="shared" si="445"/>
        <v>413.46104520562756</v>
      </c>
      <c r="S1135">
        <f t="shared" si="446"/>
        <v>441.61958604789112</v>
      </c>
      <c r="T1135">
        <f t="shared" si="447"/>
        <v>513.66061943360057</v>
      </c>
      <c r="U1135">
        <f t="shared" si="448"/>
        <v>486.47698027503208</v>
      </c>
      <c r="V1135">
        <f t="shared" si="449"/>
        <v>234.35048242487841</v>
      </c>
      <c r="W1135" s="1">
        <v>4103.9157196799897</v>
      </c>
      <c r="X1135" s="1">
        <v>0</v>
      </c>
      <c r="Y1135" s="1">
        <v>16818.466560000001</v>
      </c>
      <c r="Z1135" s="13">
        <f t="shared" si="425"/>
        <v>1638.4918982706977</v>
      </c>
      <c r="AA1135" s="13">
        <f t="shared" si="426"/>
        <v>1476.3675315671692</v>
      </c>
      <c r="AB1135" s="13">
        <f t="shared" si="427"/>
        <v>1638.4918982706977</v>
      </c>
      <c r="AC1135" s="13">
        <f t="shared" si="428"/>
        <v>1529.2606062041955</v>
      </c>
      <c r="AD1135" s="13">
        <f t="shared" si="429"/>
        <v>1178.576594115199</v>
      </c>
      <c r="AE1135" s="13">
        <f t="shared" si="430"/>
        <v>1069.345302048697</v>
      </c>
      <c r="AF1135" s="13">
        <f t="shared" si="431"/>
        <v>1196.9732062814187</v>
      </c>
      <c r="AG1135" s="13">
        <f t="shared" si="432"/>
        <v>1270.5596549462987</v>
      </c>
      <c r="AH1135" s="13">
        <f t="shared" si="433"/>
        <v>1271.7080358771159</v>
      </c>
      <c r="AI1135" s="13">
        <f t="shared" si="434"/>
        <v>1325.7494914449592</v>
      </c>
      <c r="AJ1135" s="13">
        <f t="shared" si="435"/>
        <v>1584.4504427028544</v>
      </c>
      <c r="AK1135" s="13">
        <f t="shared" si="436"/>
        <v>1638.4918982706977</v>
      </c>
      <c r="AL1135" s="1">
        <v>0</v>
      </c>
      <c r="AM1135" s="1">
        <v>7864.9660599169993</v>
      </c>
      <c r="AN1135" s="1">
        <v>52652.011744178104</v>
      </c>
      <c r="AO1135" s="1">
        <v>20089.764579687238</v>
      </c>
      <c r="AP1135" s="1">
        <v>2573.8555752000007</v>
      </c>
      <c r="AQ1135" s="1">
        <v>9554.3799875956956</v>
      </c>
      <c r="AR1135" s="1">
        <v>20434.011601695172</v>
      </c>
    </row>
    <row r="1136" spans="1:44" x14ac:dyDescent="0.25">
      <c r="A1136" s="1">
        <v>3340</v>
      </c>
      <c r="B1136" s="1" t="s">
        <v>1193</v>
      </c>
      <c r="C1136" s="1">
        <v>1726</v>
      </c>
      <c r="D1136" s="1">
        <v>17</v>
      </c>
      <c r="E1136" s="1">
        <v>2226</v>
      </c>
      <c r="F1136" s="2" t="s">
        <v>1186</v>
      </c>
      <c r="G1136" s="2" t="s">
        <v>1143</v>
      </c>
      <c r="H1136" s="2">
        <f t="shared" si="437"/>
        <v>275011.71084457345</v>
      </c>
      <c r="I1136" s="9">
        <v>117365.5361084156</v>
      </c>
      <c r="J1136" s="1">
        <v>14399.531999999899</v>
      </c>
      <c r="K1136">
        <f t="shared" si="438"/>
        <v>645.749644295184</v>
      </c>
      <c r="L1136">
        <f t="shared" si="439"/>
        <v>540.17748043450229</v>
      </c>
      <c r="M1136">
        <f t="shared" si="440"/>
        <v>879.9387829360511</v>
      </c>
      <c r="N1136">
        <f t="shared" si="441"/>
        <v>1352.0391631730195</v>
      </c>
      <c r="O1136">
        <f t="shared" si="442"/>
        <v>1531.4287408696291</v>
      </c>
      <c r="P1136">
        <f t="shared" si="443"/>
        <v>1586.2820649150647</v>
      </c>
      <c r="Q1136">
        <f t="shared" si="444"/>
        <v>1417.5255688117325</v>
      </c>
      <c r="R1136">
        <f t="shared" si="445"/>
        <v>1275.541387760212</v>
      </c>
      <c r="S1136">
        <f t="shared" si="446"/>
        <v>1362.411444032093</v>
      </c>
      <c r="T1136">
        <f t="shared" si="447"/>
        <v>1584.6604824022909</v>
      </c>
      <c r="U1136">
        <f t="shared" si="448"/>
        <v>1500.7980309845307</v>
      </c>
      <c r="V1136">
        <f t="shared" si="449"/>
        <v>722.97920938559082</v>
      </c>
      <c r="W1136" s="1">
        <v>21436.650307841901</v>
      </c>
      <c r="X1136" s="1">
        <v>12459.4574999999</v>
      </c>
      <c r="Y1136" s="1">
        <v>37887.872714999903</v>
      </c>
      <c r="Z1136" s="13">
        <f t="shared" si="425"/>
        <v>3691.1196549799342</v>
      </c>
      <c r="AA1136" s="13">
        <f t="shared" si="426"/>
        <v>3325.8932921751166</v>
      </c>
      <c r="AB1136" s="13">
        <f t="shared" si="427"/>
        <v>3691.1196549799342</v>
      </c>
      <c r="AC1136" s="13">
        <f t="shared" si="428"/>
        <v>3445.0483930401888</v>
      </c>
      <c r="AD1136" s="13">
        <f t="shared" si="429"/>
        <v>2655.0434799398713</v>
      </c>
      <c r="AE1136" s="13">
        <f t="shared" si="430"/>
        <v>2408.9722180001263</v>
      </c>
      <c r="AF1136" s="13">
        <f t="shared" si="431"/>
        <v>2696.4865269414736</v>
      </c>
      <c r="AG1136" s="13">
        <f t="shared" si="432"/>
        <v>2862.2587149478841</v>
      </c>
      <c r="AH1136" s="13">
        <f t="shared" si="433"/>
        <v>2864.8457350177528</v>
      </c>
      <c r="AI1136" s="13">
        <f t="shared" si="434"/>
        <v>2986.5878559526932</v>
      </c>
      <c r="AJ1136" s="13">
        <f t="shared" si="435"/>
        <v>3569.3775340449938</v>
      </c>
      <c r="AK1136" s="13">
        <f t="shared" si="436"/>
        <v>3691.1196549799342</v>
      </c>
      <c r="AL1136" s="1">
        <v>574.51474999999994</v>
      </c>
      <c r="AM1136" s="1">
        <v>30607.508835574001</v>
      </c>
      <c r="AN1136" s="1">
        <v>157646.17473615782</v>
      </c>
      <c r="AO1136" s="1">
        <v>51015.826417508812</v>
      </c>
      <c r="AP1136" s="1">
        <v>7947.5585112000008</v>
      </c>
      <c r="AQ1136" s="1">
        <v>11444.654494413613</v>
      </c>
      <c r="AR1136" s="1">
        <v>87238.135313035382</v>
      </c>
    </row>
    <row r="1137" spans="1:44" x14ac:dyDescent="0.25">
      <c r="A1137" s="1">
        <v>3341</v>
      </c>
      <c r="B1137" s="1" t="s">
        <v>1194</v>
      </c>
      <c r="C1137" s="1">
        <v>1726</v>
      </c>
      <c r="D1137" s="1">
        <v>17</v>
      </c>
      <c r="E1137" s="1">
        <v>3359</v>
      </c>
      <c r="F1137" s="2" t="s">
        <v>1186</v>
      </c>
      <c r="G1137" s="2" t="s">
        <v>1143</v>
      </c>
      <c r="H1137" s="2">
        <f t="shared" si="437"/>
        <v>279826.57951567002</v>
      </c>
      <c r="I1137" s="9">
        <v>100733.91671834087</v>
      </c>
      <c r="J1137" s="1">
        <v>2661.8759999999902</v>
      </c>
      <c r="K1137">
        <f t="shared" si="438"/>
        <v>119.37231572233688</v>
      </c>
      <c r="L1137">
        <f t="shared" si="439"/>
        <v>99.856403035117822</v>
      </c>
      <c r="M1137">
        <f t="shared" si="440"/>
        <v>162.66417045822681</v>
      </c>
      <c r="N1137">
        <f t="shared" si="441"/>
        <v>249.93594232856708</v>
      </c>
      <c r="O1137">
        <f t="shared" si="442"/>
        <v>283.0976319946439</v>
      </c>
      <c r="P1137">
        <f t="shared" si="443"/>
        <v>293.23773563112098</v>
      </c>
      <c r="Q1137">
        <f t="shared" si="444"/>
        <v>262.04166156277245</v>
      </c>
      <c r="R1137">
        <f t="shared" si="445"/>
        <v>235.79467770797092</v>
      </c>
      <c r="S1137">
        <f t="shared" si="446"/>
        <v>251.85334669171075</v>
      </c>
      <c r="T1137">
        <f t="shared" si="447"/>
        <v>292.93797230737044</v>
      </c>
      <c r="U1137">
        <f t="shared" si="448"/>
        <v>277.43528466932059</v>
      </c>
      <c r="V1137">
        <f t="shared" si="449"/>
        <v>133.64885789083181</v>
      </c>
      <c r="W1137" s="1">
        <v>3133.1091454389998</v>
      </c>
      <c r="X1137" s="1">
        <v>0</v>
      </c>
      <c r="Y1137" s="1">
        <v>93062.123699999895</v>
      </c>
      <c r="Z1137" s="13">
        <f t="shared" si="425"/>
        <v>9066.3161932353541</v>
      </c>
      <c r="AA1137" s="13">
        <f t="shared" si="426"/>
        <v>8169.2285892541795</v>
      </c>
      <c r="AB1137" s="13">
        <f t="shared" si="427"/>
        <v>9066.3161932353541</v>
      </c>
      <c r="AC1137" s="13">
        <f t="shared" si="428"/>
        <v>8461.9034200530386</v>
      </c>
      <c r="AD1137" s="13">
        <f t="shared" si="429"/>
        <v>6521.4530944415192</v>
      </c>
      <c r="AE1137" s="13">
        <f t="shared" si="430"/>
        <v>5917.0403212592037</v>
      </c>
      <c r="AF1137" s="13">
        <f t="shared" si="431"/>
        <v>6623.2476183932704</v>
      </c>
      <c r="AG1137" s="13">
        <f t="shared" si="432"/>
        <v>7030.4257142002862</v>
      </c>
      <c r="AH1137" s="13">
        <f t="shared" si="433"/>
        <v>7036.7800847284889</v>
      </c>
      <c r="AI1137" s="13">
        <f t="shared" si="434"/>
        <v>7335.8092860555498</v>
      </c>
      <c r="AJ1137" s="13">
        <f t="shared" si="435"/>
        <v>8767.2869919082932</v>
      </c>
      <c r="AK1137" s="13">
        <f t="shared" si="436"/>
        <v>9066.3161932353541</v>
      </c>
      <c r="AL1137" s="1">
        <v>24.8675</v>
      </c>
      <c r="AM1137" s="1">
        <v>1851.9403729019998</v>
      </c>
      <c r="AN1137" s="1">
        <v>179092.66279732916</v>
      </c>
      <c r="AO1137" s="1">
        <v>149881.81937936359</v>
      </c>
      <c r="AP1137" s="1">
        <v>5224.0734503999984</v>
      </c>
      <c r="AQ1137" s="1">
        <v>7857.0473863386715</v>
      </c>
      <c r="AR1137" s="1">
        <v>16129.722581226895</v>
      </c>
    </row>
    <row r="1138" spans="1:44" x14ac:dyDescent="0.25">
      <c r="A1138" s="1">
        <v>3342</v>
      </c>
      <c r="B1138" s="1" t="s">
        <v>1195</v>
      </c>
      <c r="C1138" s="1">
        <v>1726</v>
      </c>
      <c r="D1138" s="1">
        <v>17</v>
      </c>
      <c r="E1138" s="1">
        <v>5489</v>
      </c>
      <c r="F1138" s="2" t="s">
        <v>1186</v>
      </c>
      <c r="G1138" s="2" t="s">
        <v>1143</v>
      </c>
      <c r="H1138" s="2">
        <f t="shared" si="437"/>
        <v>467030.59873200278</v>
      </c>
      <c r="I1138" s="9">
        <v>171221.6195649505</v>
      </c>
      <c r="J1138" s="1">
        <v>6763.1759999999904</v>
      </c>
      <c r="K1138">
        <f t="shared" si="438"/>
        <v>303.29586380347291</v>
      </c>
      <c r="L1138">
        <f t="shared" si="439"/>
        <v>253.71070194608521</v>
      </c>
      <c r="M1138">
        <f t="shared" si="440"/>
        <v>413.28988040877601</v>
      </c>
      <c r="N1138">
        <f t="shared" si="441"/>
        <v>635.02611192029713</v>
      </c>
      <c r="O1138">
        <f t="shared" si="442"/>
        <v>719.2818562408662</v>
      </c>
      <c r="P1138">
        <f t="shared" si="443"/>
        <v>745.04537999318779</v>
      </c>
      <c r="Q1138">
        <f t="shared" si="444"/>
        <v>665.78378424895413</v>
      </c>
      <c r="R1138">
        <f t="shared" si="445"/>
        <v>599.0966165224404</v>
      </c>
      <c r="S1138">
        <f t="shared" si="446"/>
        <v>639.89776753878152</v>
      </c>
      <c r="T1138">
        <f t="shared" si="447"/>
        <v>744.28375468950344</v>
      </c>
      <c r="U1138">
        <f t="shared" si="448"/>
        <v>704.89521631688376</v>
      </c>
      <c r="V1138">
        <f t="shared" si="449"/>
        <v>339.56906637074246</v>
      </c>
      <c r="W1138" s="1">
        <v>5946.8036543475</v>
      </c>
      <c r="X1138" s="1">
        <v>3629.9906999999898</v>
      </c>
      <c r="Y1138" s="1">
        <v>152042.098109999</v>
      </c>
      <c r="Z1138" s="13">
        <f t="shared" si="425"/>
        <v>14812.274654206758</v>
      </c>
      <c r="AA1138" s="13">
        <f t="shared" si="426"/>
        <v>13346.639913939489</v>
      </c>
      <c r="AB1138" s="13">
        <f t="shared" si="427"/>
        <v>14812.274654206758</v>
      </c>
      <c r="AC1138" s="13">
        <f t="shared" si="428"/>
        <v>13824.803247951686</v>
      </c>
      <c r="AD1138" s="13">
        <f t="shared" si="429"/>
        <v>10654.553880601321</v>
      </c>
      <c r="AE1138" s="13">
        <f t="shared" si="430"/>
        <v>9667.0824743462508</v>
      </c>
      <c r="AF1138" s="13">
        <f t="shared" si="431"/>
        <v>10820.862711545535</v>
      </c>
      <c r="AG1138" s="13">
        <f t="shared" si="432"/>
        <v>11486.098035322409</v>
      </c>
      <c r="AH1138" s="13">
        <f t="shared" si="433"/>
        <v>11496.47961473264</v>
      </c>
      <c r="AI1138" s="13">
        <f t="shared" si="434"/>
        <v>11985.024528155067</v>
      </c>
      <c r="AJ1138" s="13">
        <f t="shared" si="435"/>
        <v>14323.729740784331</v>
      </c>
      <c r="AK1138" s="13">
        <f t="shared" si="436"/>
        <v>14812.274654206758</v>
      </c>
      <c r="AL1138" s="1">
        <v>460.55835000000002</v>
      </c>
      <c r="AM1138" s="1">
        <v>2378.9927506039999</v>
      </c>
      <c r="AN1138" s="1">
        <v>295808.97916705225</v>
      </c>
      <c r="AO1138" s="1">
        <v>217212.96975855777</v>
      </c>
      <c r="AP1138" s="1">
        <v>10637.898818400001</v>
      </c>
      <c r="AQ1138" s="1">
        <v>38344.212600854582</v>
      </c>
      <c r="AR1138" s="1">
        <v>29613.897989239878</v>
      </c>
    </row>
    <row r="1139" spans="1:44" x14ac:dyDescent="0.25">
      <c r="A1139" s="1">
        <v>3352</v>
      </c>
      <c r="B1139" s="1" t="s">
        <v>1196</v>
      </c>
      <c r="C1139" s="1">
        <v>1727</v>
      </c>
      <c r="D1139" s="1">
        <v>17</v>
      </c>
      <c r="E1139" s="1">
        <v>4355</v>
      </c>
      <c r="F1139" s="2" t="s">
        <v>1197</v>
      </c>
      <c r="G1139" s="2" t="s">
        <v>1143</v>
      </c>
      <c r="H1139" s="2">
        <f t="shared" si="437"/>
        <v>330739.92610547051</v>
      </c>
      <c r="I1139" s="9">
        <v>78746.929991513374</v>
      </c>
      <c r="J1139" s="1">
        <v>3778.4879999999898</v>
      </c>
      <c r="K1139">
        <f t="shared" si="438"/>
        <v>169.44698494184615</v>
      </c>
      <c r="L1139">
        <f t="shared" si="439"/>
        <v>141.74447667410377</v>
      </c>
      <c r="M1139">
        <f t="shared" si="440"/>
        <v>230.89904116734405</v>
      </c>
      <c r="N1139">
        <f t="shared" si="441"/>
        <v>354.77984656579935</v>
      </c>
      <c r="O1139">
        <f t="shared" si="442"/>
        <v>401.85230466038956</v>
      </c>
      <c r="P1139">
        <f t="shared" si="443"/>
        <v>416.24601041872876</v>
      </c>
      <c r="Q1139">
        <f t="shared" si="444"/>
        <v>371.96371044894573</v>
      </c>
      <c r="R1139">
        <f t="shared" si="445"/>
        <v>334.70656040455543</v>
      </c>
      <c r="S1139">
        <f t="shared" si="446"/>
        <v>357.50156965781645</v>
      </c>
      <c r="T1139">
        <f t="shared" si="447"/>
        <v>415.82050144624787</v>
      </c>
      <c r="U1139">
        <f t="shared" si="448"/>
        <v>393.81469831788291</v>
      </c>
      <c r="V1139">
        <f t="shared" si="449"/>
        <v>189.71229529633004</v>
      </c>
      <c r="W1139" s="1">
        <v>3324.4121967524902</v>
      </c>
      <c r="X1139" s="1">
        <v>2662.3611000000001</v>
      </c>
      <c r="Y1139" s="1">
        <v>58438.729019999897</v>
      </c>
      <c r="Z1139" s="13">
        <f t="shared" si="425"/>
        <v>5693.2291480268304</v>
      </c>
      <c r="AA1139" s="13">
        <f t="shared" si="426"/>
        <v>5129.8994354441274</v>
      </c>
      <c r="AB1139" s="13">
        <f t="shared" si="427"/>
        <v>5693.2291480268304</v>
      </c>
      <c r="AC1139" s="13">
        <f t="shared" si="428"/>
        <v>5313.6857541742347</v>
      </c>
      <c r="AD1139" s="13">
        <f t="shared" si="429"/>
        <v>4095.1722897626946</v>
      </c>
      <c r="AE1139" s="13">
        <f t="shared" si="430"/>
        <v>3715.6288959100998</v>
      </c>
      <c r="AF1139" s="13">
        <f t="shared" si="431"/>
        <v>4159.0945640932596</v>
      </c>
      <c r="AG1139" s="13">
        <f t="shared" si="432"/>
        <v>4414.7836614155221</v>
      </c>
      <c r="AH1139" s="13">
        <f t="shared" si="433"/>
        <v>4418.773913546318</v>
      </c>
      <c r="AI1139" s="13">
        <f t="shared" si="434"/>
        <v>4606.5504844072202</v>
      </c>
      <c r="AJ1139" s="13">
        <f t="shared" si="435"/>
        <v>5505.4525771659273</v>
      </c>
      <c r="AK1139" s="13">
        <f t="shared" si="436"/>
        <v>5693.2291480268304</v>
      </c>
      <c r="AL1139" s="1">
        <v>7.2149999999999999</v>
      </c>
      <c r="AM1139" s="1">
        <v>10535.724674761001</v>
      </c>
      <c r="AN1139" s="1">
        <v>251992.99611395714</v>
      </c>
      <c r="AO1139" s="1">
        <v>212707.99224674911</v>
      </c>
      <c r="AP1139" s="1">
        <v>9650.5120151999981</v>
      </c>
      <c r="AQ1139" s="1">
        <v>13219.115097477064</v>
      </c>
      <c r="AR1139" s="1">
        <v>16415.376754530975</v>
      </c>
    </row>
    <row r="1140" spans="1:44" x14ac:dyDescent="0.25">
      <c r="A1140" s="1">
        <v>3359</v>
      </c>
      <c r="B1140" s="1" t="s">
        <v>1198</v>
      </c>
      <c r="C1140" s="1">
        <v>1727</v>
      </c>
      <c r="D1140" s="1">
        <v>17</v>
      </c>
      <c r="E1140" s="1">
        <v>8753</v>
      </c>
      <c r="F1140" s="2" t="s">
        <v>1197</v>
      </c>
      <c r="G1140" s="2" t="s">
        <v>1143</v>
      </c>
      <c r="H1140" s="2">
        <f t="shared" si="437"/>
        <v>324774.1557543641</v>
      </c>
      <c r="I1140" s="9">
        <v>96780.778011259186</v>
      </c>
      <c r="J1140" s="1">
        <v>1349.45999999999</v>
      </c>
      <c r="K1140">
        <f t="shared" si="438"/>
        <v>60.516780336373344</v>
      </c>
      <c r="L1140">
        <f t="shared" si="439"/>
        <v>50.623027383608246</v>
      </c>
      <c r="M1140">
        <f t="shared" si="440"/>
        <v>82.463943274051061</v>
      </c>
      <c r="N1140">
        <f t="shared" si="441"/>
        <v>126.70708805921346</v>
      </c>
      <c r="O1140">
        <f t="shared" si="442"/>
        <v>143.51868023585274</v>
      </c>
      <c r="P1140">
        <f t="shared" si="443"/>
        <v>148.65928943525958</v>
      </c>
      <c r="Q1140">
        <f t="shared" si="444"/>
        <v>132.84418230319429</v>
      </c>
      <c r="R1140">
        <f t="shared" si="445"/>
        <v>119.53805728734068</v>
      </c>
      <c r="S1140">
        <f t="shared" si="446"/>
        <v>127.67913202064813</v>
      </c>
      <c r="T1140">
        <f t="shared" si="447"/>
        <v>148.50732194508782</v>
      </c>
      <c r="U1140">
        <f t="shared" si="448"/>
        <v>140.64810654210038</v>
      </c>
      <c r="V1140">
        <f t="shared" si="449"/>
        <v>67.754391177260416</v>
      </c>
      <c r="W1140" s="1">
        <v>3318.2014679981899</v>
      </c>
      <c r="X1140" s="1">
        <v>229.03019999999901</v>
      </c>
      <c r="Y1140" s="1">
        <v>88871.961569999999</v>
      </c>
      <c r="Z1140" s="13">
        <f t="shared" si="425"/>
        <v>8658.1014087332933</v>
      </c>
      <c r="AA1140" s="13">
        <f t="shared" si="426"/>
        <v>7801.405559808255</v>
      </c>
      <c r="AB1140" s="13">
        <f t="shared" si="427"/>
        <v>8658.1014087332933</v>
      </c>
      <c r="AC1140" s="13">
        <f t="shared" si="428"/>
        <v>8080.9025805200499</v>
      </c>
      <c r="AD1140" s="13">
        <f t="shared" si="429"/>
        <v>6227.8218650813451</v>
      </c>
      <c r="AE1140" s="13">
        <f t="shared" si="430"/>
        <v>5650.6230368681026</v>
      </c>
      <c r="AF1140" s="13">
        <f t="shared" si="431"/>
        <v>6325.0330468274224</v>
      </c>
      <c r="AG1140" s="13">
        <f t="shared" si="432"/>
        <v>6713.877773811736</v>
      </c>
      <c r="AH1140" s="13">
        <f t="shared" si="433"/>
        <v>6719.9460360749572</v>
      </c>
      <c r="AI1140" s="13">
        <f t="shared" si="434"/>
        <v>7005.5113190499724</v>
      </c>
      <c r="AJ1140" s="13">
        <f t="shared" si="435"/>
        <v>8372.5361257582772</v>
      </c>
      <c r="AK1140" s="13">
        <f t="shared" si="436"/>
        <v>8658.1014087332933</v>
      </c>
      <c r="AL1140" s="1">
        <v>0</v>
      </c>
      <c r="AM1140" s="1">
        <v>3012.124773261</v>
      </c>
      <c r="AN1140" s="1">
        <v>227993.37774310491</v>
      </c>
      <c r="AO1140" s="1">
        <v>201628.18269067918</v>
      </c>
      <c r="AP1140" s="1">
        <v>9954.5269319999989</v>
      </c>
      <c r="AQ1140" s="1">
        <v>7753.3990272214223</v>
      </c>
      <c r="AR1140" s="1">
        <v>8657.2690932042915</v>
      </c>
    </row>
    <row r="1141" spans="1:44" x14ac:dyDescent="0.25">
      <c r="A1141" s="1">
        <v>3360</v>
      </c>
      <c r="B1141" s="1" t="s">
        <v>1199</v>
      </c>
      <c r="C1141" s="1">
        <v>1727</v>
      </c>
      <c r="D1141" s="1">
        <v>17</v>
      </c>
      <c r="E1141" s="1">
        <v>9270</v>
      </c>
      <c r="F1141" s="2" t="s">
        <v>1197</v>
      </c>
      <c r="G1141" s="2" t="s">
        <v>1143</v>
      </c>
      <c r="H1141" s="2">
        <f t="shared" si="437"/>
        <v>572748.08951823437</v>
      </c>
      <c r="I1141" s="9">
        <v>162252.80079084556</v>
      </c>
      <c r="J1141" s="1">
        <v>1958.03999999999</v>
      </c>
      <c r="K1141">
        <f t="shared" si="438"/>
        <v>87.808661664541916</v>
      </c>
      <c r="L1141">
        <f t="shared" si="439"/>
        <v>73.453020125235668</v>
      </c>
      <c r="M1141">
        <f t="shared" si="440"/>
        <v>119.65356475058417</v>
      </c>
      <c r="N1141">
        <f t="shared" si="441"/>
        <v>183.8495003212121</v>
      </c>
      <c r="O1141">
        <f t="shared" si="442"/>
        <v>208.24279093045345</v>
      </c>
      <c r="P1141">
        <f t="shared" si="443"/>
        <v>215.70171408253398</v>
      </c>
      <c r="Q1141">
        <f t="shared" si="444"/>
        <v>192.75430373404703</v>
      </c>
      <c r="R1141">
        <f t="shared" si="445"/>
        <v>173.44737724045549</v>
      </c>
      <c r="S1141">
        <f t="shared" si="446"/>
        <v>185.25991704956829</v>
      </c>
      <c r="T1141">
        <f t="shared" si="447"/>
        <v>215.48121223404951</v>
      </c>
      <c r="U1141">
        <f t="shared" si="448"/>
        <v>204.07764478657748</v>
      </c>
      <c r="V1141">
        <f t="shared" si="449"/>
        <v>98.310293080731014</v>
      </c>
      <c r="W1141" s="1">
        <v>2193.4116984695902</v>
      </c>
      <c r="X1141" s="1">
        <v>2583.2583</v>
      </c>
      <c r="Y1141" s="1">
        <v>151124.63352</v>
      </c>
      <c r="Z1141" s="13">
        <f t="shared" si="425"/>
        <v>14722.893241680193</v>
      </c>
      <c r="AA1141" s="13">
        <f t="shared" si="426"/>
        <v>13266.102551796224</v>
      </c>
      <c r="AB1141" s="13">
        <f t="shared" si="427"/>
        <v>14722.893241680193</v>
      </c>
      <c r="AC1141" s="13">
        <f t="shared" si="428"/>
        <v>13741.380514370871</v>
      </c>
      <c r="AD1141" s="13">
        <f t="shared" si="429"/>
        <v>10590.261319335716</v>
      </c>
      <c r="AE1141" s="13">
        <f t="shared" si="430"/>
        <v>9608.7485920263953</v>
      </c>
      <c r="AF1141" s="13">
        <f t="shared" si="431"/>
        <v>10755.566596229493</v>
      </c>
      <c r="AG1141" s="13">
        <f t="shared" si="432"/>
        <v>11416.787703804612</v>
      </c>
      <c r="AH1141" s="13">
        <f t="shared" si="433"/>
        <v>11427.106637857962</v>
      </c>
      <c r="AI1141" s="13">
        <f t="shared" si="434"/>
        <v>11912.703534485954</v>
      </c>
      <c r="AJ1141" s="13">
        <f t="shared" si="435"/>
        <v>14237.296345052198</v>
      </c>
      <c r="AK1141" s="13">
        <f t="shared" si="436"/>
        <v>14722.893241680193</v>
      </c>
      <c r="AL1141" s="1">
        <v>0</v>
      </c>
      <c r="AM1141" s="1">
        <v>4393.4572723760002</v>
      </c>
      <c r="AN1141" s="1">
        <v>410495.28872738883</v>
      </c>
      <c r="AO1141" s="1">
        <v>372817.32813940803</v>
      </c>
      <c r="AP1141" s="1">
        <v>17422.934860800004</v>
      </c>
      <c r="AQ1141" s="1">
        <v>8533.4664112600767</v>
      </c>
      <c r="AR1141" s="1">
        <v>11721.559315920771</v>
      </c>
    </row>
    <row r="1142" spans="1:44" x14ac:dyDescent="0.25">
      <c r="A1142" s="1">
        <v>3372</v>
      </c>
      <c r="B1142" s="1" t="s">
        <v>1200</v>
      </c>
      <c r="C1142" s="1">
        <v>1727</v>
      </c>
      <c r="D1142" s="1">
        <v>17</v>
      </c>
      <c r="E1142" s="1">
        <v>2019</v>
      </c>
      <c r="F1142" s="2" t="s">
        <v>1197</v>
      </c>
      <c r="G1142" s="2" t="s">
        <v>1143</v>
      </c>
      <c r="H1142" s="2">
        <f t="shared" si="437"/>
        <v>148944.27837085805</v>
      </c>
      <c r="I1142" s="9">
        <v>58207.829980099195</v>
      </c>
      <c r="J1142" s="1">
        <v>275.183999999999</v>
      </c>
      <c r="K1142">
        <f t="shared" si="438"/>
        <v>12.340676774476179</v>
      </c>
      <c r="L1142">
        <f t="shared" si="439"/>
        <v>10.323127152735838</v>
      </c>
      <c r="M1142">
        <f t="shared" si="440"/>
        <v>16.816176667649692</v>
      </c>
      <c r="N1142">
        <f t="shared" si="441"/>
        <v>25.838308153251472</v>
      </c>
      <c r="O1142">
        <f t="shared" si="442"/>
        <v>29.266554401036746</v>
      </c>
      <c r="P1142">
        <f t="shared" si="443"/>
        <v>30.314835492680498</v>
      </c>
      <c r="Q1142">
        <f t="shared" si="444"/>
        <v>27.089794038298542</v>
      </c>
      <c r="R1142">
        <f t="shared" si="445"/>
        <v>24.3763881527127</v>
      </c>
      <c r="S1142">
        <f t="shared" si="446"/>
        <v>26.036528882642067</v>
      </c>
      <c r="T1142">
        <f t="shared" si="447"/>
        <v>30.283846043704301</v>
      </c>
      <c r="U1142">
        <f t="shared" si="448"/>
        <v>28.681182510546069</v>
      </c>
      <c r="V1142">
        <f t="shared" si="449"/>
        <v>13.81658173026492</v>
      </c>
      <c r="W1142" s="1">
        <v>526.74612217920003</v>
      </c>
      <c r="X1142" s="1">
        <v>447.94260000000003</v>
      </c>
      <c r="Y1142" s="1">
        <v>56278.241459999997</v>
      </c>
      <c r="Z1142" s="13">
        <f t="shared" si="425"/>
        <v>5482.7497115844117</v>
      </c>
      <c r="AA1142" s="13">
        <f t="shared" si="426"/>
        <v>4940.246373165266</v>
      </c>
      <c r="AB1142" s="13">
        <f t="shared" si="427"/>
        <v>5482.7497115844117</v>
      </c>
      <c r="AC1142" s="13">
        <f t="shared" si="428"/>
        <v>5117.2380873245129</v>
      </c>
      <c r="AD1142" s="13">
        <f t="shared" si="429"/>
        <v>3943.7732272495346</v>
      </c>
      <c r="AE1142" s="13">
        <f t="shared" si="430"/>
        <v>3578.2616029896362</v>
      </c>
      <c r="AF1142" s="13">
        <f t="shared" si="431"/>
        <v>4005.3322866229287</v>
      </c>
      <c r="AG1142" s="13">
        <f t="shared" si="432"/>
        <v>4251.5685241165102</v>
      </c>
      <c r="AH1142" s="13">
        <f t="shared" si="433"/>
        <v>4255.4112560969807</v>
      </c>
      <c r="AI1142" s="13">
        <f t="shared" si="434"/>
        <v>4436.245702236698</v>
      </c>
      <c r="AJ1142" s="13">
        <f t="shared" si="435"/>
        <v>5301.9152654446953</v>
      </c>
      <c r="AK1142" s="13">
        <f t="shared" si="436"/>
        <v>5482.7497115844117</v>
      </c>
      <c r="AL1142" s="1">
        <v>36.664000000000001</v>
      </c>
      <c r="AM1142" s="1">
        <v>643.05179792000001</v>
      </c>
      <c r="AN1142" s="1">
        <v>90736.448390758873</v>
      </c>
      <c r="AO1142" s="1">
        <v>74271.250870358883</v>
      </c>
      <c r="AP1142" s="1">
        <v>3062.9633328000004</v>
      </c>
      <c r="AQ1142" s="1">
        <v>10393.127157453608</v>
      </c>
      <c r="AR1142" s="1">
        <v>3009.1070301463737</v>
      </c>
    </row>
    <row r="1143" spans="1:44" x14ac:dyDescent="0.25">
      <c r="A1143" s="1">
        <v>3374</v>
      </c>
      <c r="B1143" s="1" t="s">
        <v>1201</v>
      </c>
      <c r="C1143" s="1">
        <v>1727</v>
      </c>
      <c r="D1143" s="1">
        <v>17</v>
      </c>
      <c r="E1143" s="1">
        <v>282</v>
      </c>
      <c r="F1143" s="2" t="s">
        <v>1197</v>
      </c>
      <c r="G1143" s="2" t="s">
        <v>1143</v>
      </c>
      <c r="H1143" s="2">
        <f t="shared" si="437"/>
        <v>36769.071608811275</v>
      </c>
      <c r="I1143" s="9">
        <v>13437.621078678501</v>
      </c>
      <c r="J1143" s="1">
        <v>1481.76</v>
      </c>
      <c r="K1143">
        <f t="shared" si="438"/>
        <v>66.44979801641044</v>
      </c>
      <c r="L1143">
        <f t="shared" si="439"/>
        <v>55.586069283962409</v>
      </c>
      <c r="M1143">
        <f t="shared" si="440"/>
        <v>90.548643595037134</v>
      </c>
      <c r="N1143">
        <f t="shared" si="441"/>
        <v>139.12935159443148</v>
      </c>
      <c r="O1143">
        <f t="shared" si="442"/>
        <v>157.58913908250614</v>
      </c>
      <c r="P1143">
        <f t="shared" si="443"/>
        <v>163.23372957597252</v>
      </c>
      <c r="Q1143">
        <f t="shared" si="444"/>
        <v>145.868121744685</v>
      </c>
      <c r="R1143">
        <f t="shared" si="445"/>
        <v>131.25747466845348</v>
      </c>
      <c r="S1143">
        <f t="shared" si="446"/>
        <v>140.19669398345781</v>
      </c>
      <c r="T1143">
        <f t="shared" si="447"/>
        <v>163.06686331225453</v>
      </c>
      <c r="U1143">
        <f t="shared" si="448"/>
        <v>154.43713659524863</v>
      </c>
      <c r="V1143">
        <f t="shared" si="449"/>
        <v>74.396978547580616</v>
      </c>
      <c r="W1143" s="1">
        <v>1301.8443583425001</v>
      </c>
      <c r="X1143" s="1">
        <v>0</v>
      </c>
      <c r="Y1143" s="1">
        <v>2861.3747400000002</v>
      </c>
      <c r="Z1143" s="13">
        <f t="shared" si="425"/>
        <v>278.76140269273304</v>
      </c>
      <c r="AA1143" s="13">
        <f t="shared" si="426"/>
        <v>251.17871160915462</v>
      </c>
      <c r="AB1143" s="13">
        <f t="shared" si="427"/>
        <v>278.76140269273304</v>
      </c>
      <c r="AC1143" s="13">
        <f t="shared" si="428"/>
        <v>260.17756457517208</v>
      </c>
      <c r="AD1143" s="13">
        <f t="shared" si="429"/>
        <v>200.51467138966461</v>
      </c>
      <c r="AE1143" s="13">
        <f t="shared" si="430"/>
        <v>181.93083327210371</v>
      </c>
      <c r="AF1143" s="13">
        <f t="shared" si="431"/>
        <v>203.6445406417873</v>
      </c>
      <c r="AG1143" s="13">
        <f t="shared" si="432"/>
        <v>216.16401765027831</v>
      </c>
      <c r="AH1143" s="13">
        <f t="shared" si="433"/>
        <v>216.35939504545374</v>
      </c>
      <c r="AI1143" s="13">
        <f t="shared" si="434"/>
        <v>225.55362540664663</v>
      </c>
      <c r="AJ1143" s="13">
        <f t="shared" si="435"/>
        <v>269.56717233154012</v>
      </c>
      <c r="AK1143" s="13">
        <f t="shared" si="436"/>
        <v>278.76140269273304</v>
      </c>
      <c r="AL1143" s="1">
        <v>0</v>
      </c>
      <c r="AM1143" s="1">
        <v>7792.6419803360004</v>
      </c>
      <c r="AN1143" s="1">
        <v>23331.450530132774</v>
      </c>
      <c r="AO1143" s="1">
        <v>13880.200982329365</v>
      </c>
      <c r="AP1143" s="1">
        <v>789.79319999999996</v>
      </c>
      <c r="AQ1143" s="1">
        <v>2458.2162888932462</v>
      </c>
      <c r="AR1143" s="1">
        <v>6203.2400589101617</v>
      </c>
    </row>
    <row r="1144" spans="1:44" x14ac:dyDescent="0.25">
      <c r="A1144" s="1">
        <v>3375</v>
      </c>
      <c r="B1144" s="1" t="s">
        <v>1202</v>
      </c>
      <c r="C1144" s="1">
        <v>1727</v>
      </c>
      <c r="D1144" s="1">
        <v>17</v>
      </c>
      <c r="E1144" s="1">
        <v>1265</v>
      </c>
      <c r="F1144" s="2" t="s">
        <v>1197</v>
      </c>
      <c r="G1144" s="2" t="s">
        <v>1143</v>
      </c>
      <c r="H1144" s="2">
        <f t="shared" si="437"/>
        <v>102554.57996855438</v>
      </c>
      <c r="I1144" s="9">
        <v>43856.332891910693</v>
      </c>
      <c r="J1144" s="1">
        <v>666.79199999999901</v>
      </c>
      <c r="K1144">
        <f t="shared" si="438"/>
        <v>29.902409107384653</v>
      </c>
      <c r="L1144">
        <f t="shared" si="439"/>
        <v>25.013731177783047</v>
      </c>
      <c r="M1144">
        <f t="shared" si="440"/>
        <v>40.746889617766648</v>
      </c>
      <c r="N1144">
        <f t="shared" si="441"/>
        <v>62.608208217494081</v>
      </c>
      <c r="O1144">
        <f t="shared" si="442"/>
        <v>70.915112587127652</v>
      </c>
      <c r="P1144">
        <f t="shared" si="443"/>
        <v>73.455178309187517</v>
      </c>
      <c r="Q1144">
        <f t="shared" si="444"/>
        <v>65.640654785108154</v>
      </c>
      <c r="R1144">
        <f t="shared" si="445"/>
        <v>59.065863600803972</v>
      </c>
      <c r="S1144">
        <f t="shared" si="446"/>
        <v>63.088512292555919</v>
      </c>
      <c r="T1144">
        <f t="shared" si="447"/>
        <v>73.380088490514424</v>
      </c>
      <c r="U1144">
        <f t="shared" si="448"/>
        <v>69.496711467861772</v>
      </c>
      <c r="V1144">
        <f t="shared" si="449"/>
        <v>33.478640346411225</v>
      </c>
      <c r="W1144" s="1">
        <v>998.7730709187</v>
      </c>
      <c r="X1144" s="1">
        <v>0</v>
      </c>
      <c r="Y1144" s="1">
        <v>41946.459869999999</v>
      </c>
      <c r="Z1144" s="13">
        <f t="shared" si="425"/>
        <v>4086.5161168493555</v>
      </c>
      <c r="AA1144" s="13">
        <f t="shared" si="426"/>
        <v>3682.1663375387548</v>
      </c>
      <c r="AB1144" s="13">
        <f t="shared" si="427"/>
        <v>4086.5161168493555</v>
      </c>
      <c r="AC1144" s="13">
        <f t="shared" si="428"/>
        <v>3814.0854530388383</v>
      </c>
      <c r="AD1144" s="13">
        <f t="shared" si="429"/>
        <v>2939.4544165133725</v>
      </c>
      <c r="AE1144" s="13">
        <f t="shared" si="430"/>
        <v>2667.0237527028557</v>
      </c>
      <c r="AF1144" s="13">
        <f t="shared" si="431"/>
        <v>2985.336884526811</v>
      </c>
      <c r="AG1144" s="13">
        <f t="shared" si="432"/>
        <v>3168.8667565805695</v>
      </c>
      <c r="AH1144" s="13">
        <f t="shared" si="433"/>
        <v>3171.7309008506872</v>
      </c>
      <c r="AI1144" s="13">
        <f t="shared" si="434"/>
        <v>3306.514160620889</v>
      </c>
      <c r="AJ1144" s="13">
        <f t="shared" si="435"/>
        <v>3951.7328570791537</v>
      </c>
      <c r="AK1144" s="13">
        <f t="shared" si="436"/>
        <v>4086.5161168493555</v>
      </c>
      <c r="AL1144" s="1">
        <v>0.72150000000000003</v>
      </c>
      <c r="AM1144" s="1">
        <v>243.58645099199998</v>
      </c>
      <c r="AN1144" s="1">
        <v>58698.247076643682</v>
      </c>
      <c r="AO1144" s="1">
        <v>48824.215736088372</v>
      </c>
      <c r="AP1144" s="1">
        <v>2441.25</v>
      </c>
      <c r="AQ1144" s="1">
        <v>3212.8901440177838</v>
      </c>
      <c r="AR1144" s="1">
        <v>4219.8911965375246</v>
      </c>
    </row>
    <row r="1145" spans="1:44" x14ac:dyDescent="0.25">
      <c r="A1145" s="1">
        <v>3378</v>
      </c>
      <c r="B1145" s="1" t="s">
        <v>1203</v>
      </c>
      <c r="C1145" s="1">
        <v>1727</v>
      </c>
      <c r="D1145" s="1">
        <v>17</v>
      </c>
      <c r="E1145" s="1">
        <v>4900</v>
      </c>
      <c r="F1145" s="2" t="s">
        <v>1197</v>
      </c>
      <c r="G1145" s="2" t="s">
        <v>1143</v>
      </c>
      <c r="H1145" s="2">
        <f t="shared" si="437"/>
        <v>430924.36383379588</v>
      </c>
      <c r="I1145" s="9">
        <v>178721.6828952248</v>
      </c>
      <c r="J1145" s="1">
        <v>2042.712</v>
      </c>
      <c r="K1145">
        <f t="shared" si="438"/>
        <v>91.605792979765823</v>
      </c>
      <c r="L1145">
        <f t="shared" si="439"/>
        <v>76.629366941462465</v>
      </c>
      <c r="M1145">
        <f t="shared" si="440"/>
        <v>124.82777295601547</v>
      </c>
      <c r="N1145">
        <f t="shared" si="441"/>
        <v>191.79974898375198</v>
      </c>
      <c r="O1145">
        <f t="shared" si="442"/>
        <v>217.247884592312</v>
      </c>
      <c r="P1145">
        <f t="shared" si="443"/>
        <v>225.02935577259066</v>
      </c>
      <c r="Q1145">
        <f t="shared" si="444"/>
        <v>201.08962497660144</v>
      </c>
      <c r="R1145">
        <f t="shared" si="445"/>
        <v>180.94780436436801</v>
      </c>
      <c r="S1145">
        <f t="shared" si="446"/>
        <v>193.27115670576683</v>
      </c>
      <c r="T1145">
        <f t="shared" si="447"/>
        <v>224.79931870903658</v>
      </c>
      <c r="U1145">
        <f t="shared" si="448"/>
        <v>212.90262402059275</v>
      </c>
      <c r="V1145">
        <f t="shared" si="449"/>
        <v>102.56154899773612</v>
      </c>
      <c r="W1145" s="1">
        <v>3056.1395862228001</v>
      </c>
      <c r="X1145" s="1">
        <v>2722.1480999999899</v>
      </c>
      <c r="Y1145" s="1">
        <v>154254.845639999</v>
      </c>
      <c r="Z1145" s="13">
        <f t="shared" si="425"/>
        <v>15027.845371542327</v>
      </c>
      <c r="AA1145" s="13">
        <f t="shared" si="426"/>
        <v>13540.880488559833</v>
      </c>
      <c r="AB1145" s="13">
        <f t="shared" si="427"/>
        <v>15027.845371542327</v>
      </c>
      <c r="AC1145" s="13">
        <f t="shared" si="428"/>
        <v>14026.002781632873</v>
      </c>
      <c r="AD1145" s="13">
        <f t="shared" si="429"/>
        <v>10809.615130581546</v>
      </c>
      <c r="AE1145" s="13">
        <f t="shared" si="430"/>
        <v>9807.7725406720929</v>
      </c>
      <c r="AF1145" s="13">
        <f t="shared" si="431"/>
        <v>10978.344340219974</v>
      </c>
      <c r="AG1145" s="13">
        <f t="shared" si="432"/>
        <v>11653.261178773702</v>
      </c>
      <c r="AH1145" s="13">
        <f t="shared" si="433"/>
        <v>11663.793846694833</v>
      </c>
      <c r="AI1145" s="13">
        <f t="shared" si="434"/>
        <v>12159.448807689001</v>
      </c>
      <c r="AJ1145" s="13">
        <f t="shared" si="435"/>
        <v>14532.190410548157</v>
      </c>
      <c r="AK1145" s="13">
        <f t="shared" si="436"/>
        <v>15027.845371542327</v>
      </c>
      <c r="AL1145" s="1">
        <v>31.429199999999998</v>
      </c>
      <c r="AM1145" s="1">
        <v>16614.408369002998</v>
      </c>
      <c r="AN1145" s="1">
        <v>252202.68093857111</v>
      </c>
      <c r="AO1145" s="1">
        <v>219282.82429101042</v>
      </c>
      <c r="AP1145" s="1">
        <v>10657.1304</v>
      </c>
      <c r="AQ1145" s="1">
        <v>9288.1838532834008</v>
      </c>
      <c r="AR1145" s="1">
        <v>12974.5423942773</v>
      </c>
    </row>
    <row r="1146" spans="1:44" x14ac:dyDescent="0.25">
      <c r="A1146" s="1">
        <v>3379</v>
      </c>
      <c r="B1146" s="1" t="s">
        <v>1204</v>
      </c>
      <c r="C1146" s="1">
        <v>1727</v>
      </c>
      <c r="D1146" s="1">
        <v>17</v>
      </c>
      <c r="E1146" s="1">
        <v>5118</v>
      </c>
      <c r="F1146" s="2" t="s">
        <v>1197</v>
      </c>
      <c r="G1146" s="2" t="s">
        <v>1143</v>
      </c>
      <c r="H1146" s="2">
        <f t="shared" si="437"/>
        <v>482818.71329101734</v>
      </c>
      <c r="I1146" s="9">
        <v>167530.284135455</v>
      </c>
      <c r="J1146" s="1">
        <v>4572.2879999999896</v>
      </c>
      <c r="K1146">
        <f t="shared" si="438"/>
        <v>205.04509102206603</v>
      </c>
      <c r="L1146">
        <f t="shared" si="439"/>
        <v>171.52272807622646</v>
      </c>
      <c r="M1146">
        <f t="shared" si="440"/>
        <v>279.4072430932568</v>
      </c>
      <c r="N1146">
        <f t="shared" si="441"/>
        <v>429.31342777710194</v>
      </c>
      <c r="O1146">
        <f t="shared" si="442"/>
        <v>486.27505774030351</v>
      </c>
      <c r="P1146">
        <f t="shared" si="443"/>
        <v>503.69265126299973</v>
      </c>
      <c r="Q1146">
        <f t="shared" si="444"/>
        <v>450.10734709788409</v>
      </c>
      <c r="R1146">
        <f t="shared" si="445"/>
        <v>405.02306469122692</v>
      </c>
      <c r="S1146">
        <f t="shared" si="446"/>
        <v>432.60694143466878</v>
      </c>
      <c r="T1146">
        <f t="shared" si="447"/>
        <v>503.17774964924138</v>
      </c>
      <c r="U1146">
        <f t="shared" si="448"/>
        <v>476.54887863676606</v>
      </c>
      <c r="V1146">
        <f t="shared" si="449"/>
        <v>229.56781951824823</v>
      </c>
      <c r="W1146" s="1">
        <v>6804.452522175</v>
      </c>
      <c r="X1146" s="1">
        <v>6193.3199999999897</v>
      </c>
      <c r="Y1146" s="1">
        <v>139096.50814499901</v>
      </c>
      <c r="Z1146" s="13">
        <f t="shared" si="425"/>
        <v>13551.086887752803</v>
      </c>
      <c r="AA1146" s="13">
        <f t="shared" si="426"/>
        <v>12210.243285083705</v>
      </c>
      <c r="AB1146" s="13">
        <f t="shared" si="427"/>
        <v>13551.086887752803</v>
      </c>
      <c r="AC1146" s="13">
        <f t="shared" si="428"/>
        <v>12647.693510454499</v>
      </c>
      <c r="AD1146" s="13">
        <f t="shared" si="429"/>
        <v>9747.3743065699528</v>
      </c>
      <c r="AE1146" s="13">
        <f t="shared" si="430"/>
        <v>8843.9809292716509</v>
      </c>
      <c r="AF1146" s="13">
        <f t="shared" si="431"/>
        <v>9899.5228098172647</v>
      </c>
      <c r="AG1146" s="13">
        <f t="shared" si="432"/>
        <v>10508.116822806523</v>
      </c>
      <c r="AH1146" s="13">
        <f t="shared" si="433"/>
        <v>10517.614464992101</v>
      </c>
      <c r="AI1146" s="13">
        <f t="shared" si="434"/>
        <v>10964.56233254847</v>
      </c>
      <c r="AJ1146" s="13">
        <f t="shared" si="435"/>
        <v>13104.139020196431</v>
      </c>
      <c r="AK1146" s="13">
        <f t="shared" si="436"/>
        <v>13551.086887752803</v>
      </c>
      <c r="AL1146" s="1">
        <v>0</v>
      </c>
      <c r="AM1146" s="1">
        <v>10863.715468281</v>
      </c>
      <c r="AN1146" s="1">
        <v>315288.42915556231</v>
      </c>
      <c r="AO1146" s="1">
        <v>217091.21360958996</v>
      </c>
      <c r="AP1146" s="1">
        <v>10660.733294400001</v>
      </c>
      <c r="AQ1146" s="1">
        <v>59681.954284273445</v>
      </c>
      <c r="AR1146" s="1">
        <v>27854.527967298851</v>
      </c>
    </row>
    <row r="1147" spans="1:44" x14ac:dyDescent="0.25">
      <c r="A1147" s="1">
        <v>3392</v>
      </c>
      <c r="B1147" s="1" t="s">
        <v>1205</v>
      </c>
      <c r="C1147" s="1">
        <v>1727</v>
      </c>
      <c r="D1147" s="1">
        <v>17</v>
      </c>
      <c r="E1147" s="1">
        <v>4254</v>
      </c>
      <c r="F1147" s="2" t="s">
        <v>1197</v>
      </c>
      <c r="G1147" s="2" t="s">
        <v>1143</v>
      </c>
      <c r="H1147" s="2">
        <f t="shared" si="437"/>
        <v>484779.56013056857</v>
      </c>
      <c r="I1147" s="9">
        <v>271679.83469121601</v>
      </c>
      <c r="J1147" s="1">
        <v>6472.11599999999</v>
      </c>
      <c r="K1147">
        <f t="shared" si="438"/>
        <v>290.24322490739229</v>
      </c>
      <c r="L1147">
        <f t="shared" si="439"/>
        <v>242.79200976530686</v>
      </c>
      <c r="M1147">
        <f t="shared" si="440"/>
        <v>395.50353970260801</v>
      </c>
      <c r="N1147">
        <f t="shared" si="441"/>
        <v>607.69713214281944</v>
      </c>
      <c r="O1147">
        <f t="shared" si="442"/>
        <v>688.32684677823102</v>
      </c>
      <c r="P1147">
        <f t="shared" si="443"/>
        <v>712.98161168362162</v>
      </c>
      <c r="Q1147">
        <f t="shared" si="444"/>
        <v>637.13111747767664</v>
      </c>
      <c r="R1147">
        <f t="shared" si="445"/>
        <v>573.31389828399415</v>
      </c>
      <c r="S1147">
        <f t="shared" si="446"/>
        <v>612.35913122060219</v>
      </c>
      <c r="T1147">
        <f t="shared" si="447"/>
        <v>712.25276368173911</v>
      </c>
      <c r="U1147">
        <f t="shared" si="448"/>
        <v>674.55935019995991</v>
      </c>
      <c r="V1147">
        <f t="shared" si="449"/>
        <v>324.95537415603911</v>
      </c>
      <c r="W1147" s="1">
        <v>5692.3127869649898</v>
      </c>
      <c r="X1147" s="1">
        <v>4121.1638999999896</v>
      </c>
      <c r="Y1147" s="1">
        <v>164496.53408999901</v>
      </c>
      <c r="Z1147" s="13">
        <f t="shared" si="425"/>
        <v>16025.613122250845</v>
      </c>
      <c r="AA1147" s="13">
        <f t="shared" si="426"/>
        <v>14439.921803775109</v>
      </c>
      <c r="AB1147" s="13">
        <f t="shared" si="427"/>
        <v>16025.613122250845</v>
      </c>
      <c r="AC1147" s="13">
        <f t="shared" si="428"/>
        <v>14957.253596427818</v>
      </c>
      <c r="AD1147" s="13">
        <f t="shared" si="429"/>
        <v>11527.315180602633</v>
      </c>
      <c r="AE1147" s="13">
        <f t="shared" si="430"/>
        <v>10458.955654779609</v>
      </c>
      <c r="AF1147" s="13">
        <f t="shared" si="431"/>
        <v>11707.247098268559</v>
      </c>
      <c r="AG1147" s="13">
        <f t="shared" si="432"/>
        <v>12426.974768932276</v>
      </c>
      <c r="AH1147" s="13">
        <f t="shared" si="433"/>
        <v>12438.206749104816</v>
      </c>
      <c r="AI1147" s="13">
        <f t="shared" si="434"/>
        <v>12966.770521930068</v>
      </c>
      <c r="AJ1147" s="13">
        <f t="shared" si="435"/>
        <v>15497.049349425593</v>
      </c>
      <c r="AK1147" s="13">
        <f t="shared" si="436"/>
        <v>16025.613122250845</v>
      </c>
      <c r="AL1147" s="1">
        <v>1487.42409</v>
      </c>
      <c r="AM1147" s="1">
        <v>89410.283824251994</v>
      </c>
      <c r="AN1147" s="1">
        <v>213099.72543935257</v>
      </c>
      <c r="AO1147" s="1">
        <v>149029.52633658898</v>
      </c>
      <c r="AP1147" s="1">
        <v>6495.0014808000005</v>
      </c>
      <c r="AQ1147" s="1">
        <v>28769.571100368186</v>
      </c>
      <c r="AR1147" s="1">
        <v>28805.626521595386</v>
      </c>
    </row>
    <row r="1148" spans="1:44" x14ac:dyDescent="0.25">
      <c r="A1148" s="1">
        <v>3393</v>
      </c>
      <c r="B1148" s="1" t="s">
        <v>1206</v>
      </c>
      <c r="C1148" s="1">
        <v>1727</v>
      </c>
      <c r="D1148" s="1">
        <v>17</v>
      </c>
      <c r="E1148" s="1">
        <v>1410</v>
      </c>
      <c r="F1148" s="2" t="s">
        <v>1197</v>
      </c>
      <c r="G1148" s="2" t="s">
        <v>1143</v>
      </c>
      <c r="H1148" s="2">
        <f t="shared" si="437"/>
        <v>115882.62186085786</v>
      </c>
      <c r="I1148" s="9">
        <v>46983.262031527789</v>
      </c>
      <c r="J1148" s="1">
        <v>730.29599999999903</v>
      </c>
      <c r="K1148">
        <f t="shared" si="438"/>
        <v>32.750257593802246</v>
      </c>
      <c r="L1148">
        <f t="shared" si="439"/>
        <v>27.395991289952864</v>
      </c>
      <c r="M1148">
        <f t="shared" si="440"/>
        <v>44.627545771839671</v>
      </c>
      <c r="N1148">
        <f t="shared" si="441"/>
        <v>68.570894714398293</v>
      </c>
      <c r="O1148">
        <f t="shared" si="442"/>
        <v>77.66893283352077</v>
      </c>
      <c r="P1148">
        <f t="shared" si="443"/>
        <v>80.450909576729202</v>
      </c>
      <c r="Q1148">
        <f t="shared" si="444"/>
        <v>71.892145717023226</v>
      </c>
      <c r="R1148">
        <f t="shared" si="445"/>
        <v>64.691183943737698</v>
      </c>
      <c r="S1148">
        <f t="shared" si="446"/>
        <v>69.096942034704114</v>
      </c>
      <c r="T1148">
        <f t="shared" si="447"/>
        <v>80.368668346753907</v>
      </c>
      <c r="U1148">
        <f t="shared" si="448"/>
        <v>76.115445893372438</v>
      </c>
      <c r="V1148">
        <f t="shared" si="449"/>
        <v>36.667082284164678</v>
      </c>
      <c r="W1148" s="1">
        <v>1092.6683406638899</v>
      </c>
      <c r="X1148" s="1">
        <v>179.360999999999</v>
      </c>
      <c r="Y1148" s="1">
        <v>42275.3553599999</v>
      </c>
      <c r="Z1148" s="13">
        <f t="shared" si="425"/>
        <v>4118.5578368135457</v>
      </c>
      <c r="AA1148" s="13">
        <f t="shared" si="426"/>
        <v>3711.0376154868632</v>
      </c>
      <c r="AB1148" s="13">
        <f t="shared" si="427"/>
        <v>4118.5578368135457</v>
      </c>
      <c r="AC1148" s="13">
        <f t="shared" si="428"/>
        <v>3843.9910876946933</v>
      </c>
      <c r="AD1148" s="13">
        <f t="shared" si="429"/>
        <v>2962.5022089527761</v>
      </c>
      <c r="AE1148" s="13">
        <f t="shared" si="430"/>
        <v>2687.9354598339251</v>
      </c>
      <c r="AF1148" s="13">
        <f t="shared" si="431"/>
        <v>3008.7444340672064</v>
      </c>
      <c r="AG1148" s="13">
        <f t="shared" si="432"/>
        <v>3193.7133345249304</v>
      </c>
      <c r="AH1148" s="13">
        <f t="shared" si="433"/>
        <v>3196.5999360926621</v>
      </c>
      <c r="AI1148" s="13">
        <f t="shared" si="434"/>
        <v>3332.440009868224</v>
      </c>
      <c r="AJ1148" s="13">
        <f t="shared" si="435"/>
        <v>3982.7177630379833</v>
      </c>
      <c r="AK1148" s="13">
        <f t="shared" si="436"/>
        <v>4118.5578368135457</v>
      </c>
      <c r="AL1148" s="1">
        <v>0</v>
      </c>
      <c r="AM1148" s="1">
        <v>2705.5813308639999</v>
      </c>
      <c r="AN1148" s="1">
        <v>68899.359829330075</v>
      </c>
      <c r="AO1148" s="1">
        <v>57712.414610737891</v>
      </c>
      <c r="AP1148" s="1">
        <v>2833.7030063999996</v>
      </c>
      <c r="AQ1148" s="1">
        <v>3643.1944228260695</v>
      </c>
      <c r="AR1148" s="1">
        <v>4710.0477893661146</v>
      </c>
    </row>
    <row r="1149" spans="1:44" x14ac:dyDescent="0.25">
      <c r="A1149" s="1">
        <v>3394</v>
      </c>
      <c r="B1149" s="1" t="s">
        <v>1207</v>
      </c>
      <c r="C1149" s="1">
        <v>1727</v>
      </c>
      <c r="D1149" s="1">
        <v>17</v>
      </c>
      <c r="E1149" s="1">
        <v>5051</v>
      </c>
      <c r="F1149" s="2" t="s">
        <v>1197</v>
      </c>
      <c r="G1149" s="2" t="s">
        <v>1143</v>
      </c>
      <c r="H1149" s="2">
        <f t="shared" si="437"/>
        <v>428411.0881870857</v>
      </c>
      <c r="I1149" s="9">
        <v>129502.46628960768</v>
      </c>
      <c r="J1149" s="1">
        <v>1428.8399999999899</v>
      </c>
      <c r="K1149">
        <f t="shared" si="438"/>
        <v>64.076590944395321</v>
      </c>
      <c r="L1149">
        <f t="shared" si="439"/>
        <v>53.600852523820514</v>
      </c>
      <c r="M1149">
        <f t="shared" si="440"/>
        <v>87.314763466642333</v>
      </c>
      <c r="N1149">
        <f t="shared" si="441"/>
        <v>134.16044618034371</v>
      </c>
      <c r="O1149">
        <f t="shared" si="442"/>
        <v>151.96095554384411</v>
      </c>
      <c r="P1149">
        <f t="shared" si="443"/>
        <v>157.40395351968667</v>
      </c>
      <c r="Q1149">
        <f t="shared" si="444"/>
        <v>140.65854596808811</v>
      </c>
      <c r="R1149">
        <f t="shared" si="445"/>
        <v>126.56970771600781</v>
      </c>
      <c r="S1149">
        <f t="shared" si="446"/>
        <v>135.18966919833335</v>
      </c>
      <c r="T1149">
        <f t="shared" si="447"/>
        <v>157.24304676538716</v>
      </c>
      <c r="U1149">
        <f t="shared" si="448"/>
        <v>148.92152457398871</v>
      </c>
      <c r="V1149">
        <f t="shared" si="449"/>
        <v>71.739943599452232</v>
      </c>
      <c r="W1149" s="1">
        <v>2142.1751460416899</v>
      </c>
      <c r="X1149" s="1">
        <v>0</v>
      </c>
      <c r="Y1149" s="1">
        <v>124853.05035</v>
      </c>
      <c r="Z1149" s="13">
        <f t="shared" si="425"/>
        <v>12163.457990837098</v>
      </c>
      <c r="AA1149" s="13">
        <f t="shared" si="426"/>
        <v>10959.916535569162</v>
      </c>
      <c r="AB1149" s="13">
        <f t="shared" si="427"/>
        <v>12163.457990837098</v>
      </c>
      <c r="AC1149" s="13">
        <f t="shared" si="428"/>
        <v>11352.571935350326</v>
      </c>
      <c r="AD1149" s="13">
        <f t="shared" si="429"/>
        <v>8749.244904191577</v>
      </c>
      <c r="AE1149" s="13">
        <f t="shared" si="430"/>
        <v>7938.3588487048082</v>
      </c>
      <c r="AF1149" s="13">
        <f t="shared" si="431"/>
        <v>8885.8134276573965</v>
      </c>
      <c r="AG1149" s="13">
        <f t="shared" si="432"/>
        <v>9432.0875215206815</v>
      </c>
      <c r="AH1149" s="13">
        <f t="shared" si="433"/>
        <v>9440.6126068288322</v>
      </c>
      <c r="AI1149" s="13">
        <f t="shared" si="434"/>
        <v>9841.793091918149</v>
      </c>
      <c r="AJ1149" s="13">
        <f t="shared" si="435"/>
        <v>11762.277505747781</v>
      </c>
      <c r="AK1149" s="13">
        <f t="shared" si="436"/>
        <v>12163.457990837098</v>
      </c>
      <c r="AL1149" s="1">
        <v>16.5762</v>
      </c>
      <c r="AM1149" s="1">
        <v>1061.824593566</v>
      </c>
      <c r="AN1149" s="1">
        <v>298908.62189747801</v>
      </c>
      <c r="AO1149" s="1">
        <v>267985.28387813095</v>
      </c>
      <c r="AP1149" s="1">
        <v>7194.9238704000009</v>
      </c>
      <c r="AQ1149" s="1">
        <v>14632.925585333085</v>
      </c>
      <c r="AR1149" s="1">
        <v>9095.4885636139588</v>
      </c>
    </row>
    <row r="1150" spans="1:44" x14ac:dyDescent="0.25">
      <c r="A1150" s="1">
        <v>3395</v>
      </c>
      <c r="B1150" s="1" t="s">
        <v>1208</v>
      </c>
      <c r="C1150" s="1">
        <v>1727</v>
      </c>
      <c r="D1150" s="1">
        <v>17</v>
      </c>
      <c r="E1150" s="1">
        <v>2183</v>
      </c>
      <c r="F1150" s="2" t="s">
        <v>1197</v>
      </c>
      <c r="G1150" s="2" t="s">
        <v>1143</v>
      </c>
      <c r="H1150" s="2">
        <f t="shared" si="437"/>
        <v>244817.62185456639</v>
      </c>
      <c r="I1150" s="9">
        <v>110409.40964683851</v>
      </c>
      <c r="J1150" s="1">
        <v>3450.384</v>
      </c>
      <c r="K1150">
        <f t="shared" si="438"/>
        <v>154.73310109535572</v>
      </c>
      <c r="L1150">
        <f t="shared" si="439"/>
        <v>129.43613276122676</v>
      </c>
      <c r="M1150">
        <f t="shared" si="440"/>
        <v>210.84898437130073</v>
      </c>
      <c r="N1150">
        <f t="shared" si="441"/>
        <v>323.9726329984619</v>
      </c>
      <c r="O1150">
        <f t="shared" si="442"/>
        <v>366.95756672069285</v>
      </c>
      <c r="P1150">
        <f t="shared" si="443"/>
        <v>380.10139886976458</v>
      </c>
      <c r="Q1150">
        <f t="shared" si="444"/>
        <v>339.66434063405217</v>
      </c>
      <c r="R1150">
        <f t="shared" si="445"/>
        <v>305.64240529939883</v>
      </c>
      <c r="S1150">
        <f t="shared" si="446"/>
        <v>326.45801599005171</v>
      </c>
      <c r="T1150">
        <f t="shared" si="447"/>
        <v>379.71283885567834</v>
      </c>
      <c r="U1150">
        <f t="shared" si="448"/>
        <v>359.61790378607895</v>
      </c>
      <c r="V1150">
        <f t="shared" si="449"/>
        <v>173.23867861793772</v>
      </c>
      <c r="W1150" s="1">
        <v>3033.1838025825</v>
      </c>
      <c r="X1150" s="1">
        <v>3927.0861</v>
      </c>
      <c r="Y1150" s="1">
        <v>95678.494485000003</v>
      </c>
      <c r="Z1150" s="13">
        <f t="shared" si="425"/>
        <v>9321.2087732931905</v>
      </c>
      <c r="AA1150" s="13">
        <f t="shared" si="426"/>
        <v>8398.900234034325</v>
      </c>
      <c r="AB1150" s="13">
        <f t="shared" si="427"/>
        <v>9321.2087732931905</v>
      </c>
      <c r="AC1150" s="13">
        <f t="shared" si="428"/>
        <v>8699.80339496753</v>
      </c>
      <c r="AD1150" s="13">
        <f t="shared" si="429"/>
        <v>6704.7987851872949</v>
      </c>
      <c r="AE1150" s="13">
        <f t="shared" si="430"/>
        <v>6083.3934068616363</v>
      </c>
      <c r="AF1150" s="13">
        <f t="shared" si="431"/>
        <v>6809.455184711529</v>
      </c>
      <c r="AG1150" s="13">
        <f t="shared" si="432"/>
        <v>7228.0807828084744</v>
      </c>
      <c r="AH1150" s="13">
        <f t="shared" si="433"/>
        <v>7234.6138016282275</v>
      </c>
      <c r="AI1150" s="13">
        <f t="shared" si="434"/>
        <v>7542.0499813811857</v>
      </c>
      <c r="AJ1150" s="13">
        <f t="shared" si="435"/>
        <v>9013.7725935402323</v>
      </c>
      <c r="AK1150" s="13">
        <f t="shared" si="436"/>
        <v>9321.2087732931905</v>
      </c>
      <c r="AL1150" s="1">
        <v>101.82543</v>
      </c>
      <c r="AM1150" s="1">
        <v>4218.435829256</v>
      </c>
      <c r="AN1150" s="1">
        <v>134408.21220772789</v>
      </c>
      <c r="AO1150" s="1">
        <v>52476.900205122416</v>
      </c>
      <c r="AP1150" s="1">
        <v>6160.0135463999986</v>
      </c>
      <c r="AQ1150" s="1">
        <v>60404.40236050653</v>
      </c>
      <c r="AR1150" s="1">
        <v>15366.896095698958</v>
      </c>
    </row>
    <row r="1151" spans="1:44" x14ac:dyDescent="0.25">
      <c r="A1151" s="1">
        <v>3401</v>
      </c>
      <c r="B1151" s="1" t="s">
        <v>1209</v>
      </c>
      <c r="C1151" s="1">
        <v>1728</v>
      </c>
      <c r="D1151" s="1">
        <v>17</v>
      </c>
      <c r="E1151" s="1">
        <v>1448</v>
      </c>
      <c r="F1151" s="2" t="s">
        <v>1210</v>
      </c>
      <c r="G1151" s="2" t="s">
        <v>1143</v>
      </c>
      <c r="H1151" s="2">
        <f t="shared" si="437"/>
        <v>145044.79492893783</v>
      </c>
      <c r="I1151" s="9">
        <v>62430.14698138438</v>
      </c>
      <c r="J1151" s="1">
        <v>3016.4399999999901</v>
      </c>
      <c r="K1151">
        <f t="shared" si="438"/>
        <v>135.27280310483508</v>
      </c>
      <c r="L1151">
        <f t="shared" si="439"/>
        <v>113.15735532806596</v>
      </c>
      <c r="M1151">
        <f t="shared" si="440"/>
        <v>184.33116731846783</v>
      </c>
      <c r="N1151">
        <f t="shared" si="441"/>
        <v>283.22760860294892</v>
      </c>
      <c r="O1151">
        <f t="shared" si="442"/>
        <v>320.80646170367214</v>
      </c>
      <c r="P1151">
        <f t="shared" si="443"/>
        <v>332.29723520822864</v>
      </c>
      <c r="Q1151">
        <f t="shared" si="444"/>
        <v>296.94581926596487</v>
      </c>
      <c r="R1151">
        <f t="shared" si="445"/>
        <v>267.20271628935086</v>
      </c>
      <c r="S1151">
        <f t="shared" si="446"/>
        <v>285.40041275203816</v>
      </c>
      <c r="T1151">
        <f t="shared" si="447"/>
        <v>331.95754317137414</v>
      </c>
      <c r="U1151">
        <f t="shared" si="448"/>
        <v>314.38988521175509</v>
      </c>
      <c r="V1151">
        <f t="shared" si="449"/>
        <v>151.45099204328861</v>
      </c>
      <c r="W1151" s="1">
        <v>2653.7853441224902</v>
      </c>
      <c r="X1151" s="1">
        <v>0</v>
      </c>
      <c r="Y1151" s="1">
        <v>55052.246444999902</v>
      </c>
      <c r="Z1151" s="13">
        <f t="shared" si="425"/>
        <v>5363.3105883901799</v>
      </c>
      <c r="AA1151" s="13">
        <f t="shared" si="426"/>
        <v>4832.6254299864049</v>
      </c>
      <c r="AB1151" s="13">
        <f t="shared" si="427"/>
        <v>5363.3105883901799</v>
      </c>
      <c r="AC1151" s="13">
        <f t="shared" si="428"/>
        <v>5005.7614629156369</v>
      </c>
      <c r="AD1151" s="13">
        <f t="shared" si="429"/>
        <v>3857.8599827794615</v>
      </c>
      <c r="AE1151" s="13">
        <f t="shared" si="430"/>
        <v>3500.3108573049194</v>
      </c>
      <c r="AF1151" s="13">
        <f t="shared" si="431"/>
        <v>3918.0780070038895</v>
      </c>
      <c r="AG1151" s="13">
        <f t="shared" si="432"/>
        <v>4158.9501039016059</v>
      </c>
      <c r="AH1151" s="13">
        <f t="shared" si="433"/>
        <v>4162.709123773634</v>
      </c>
      <c r="AI1151" s="13">
        <f t="shared" si="434"/>
        <v>4339.6041765748932</v>
      </c>
      <c r="AJ1151" s="13">
        <f t="shared" si="435"/>
        <v>5186.4155355889197</v>
      </c>
      <c r="AK1151" s="13">
        <f t="shared" si="436"/>
        <v>5363.3105883901799</v>
      </c>
      <c r="AL1151" s="1">
        <v>242.99244999999999</v>
      </c>
      <c r="AM1151" s="1">
        <v>1464.6827422620001</v>
      </c>
      <c r="AN1151" s="1">
        <v>82614.647947553458</v>
      </c>
      <c r="AO1151" s="1">
        <v>62704.416718417757</v>
      </c>
      <c r="AP1151" s="1">
        <v>2194.3907999999997</v>
      </c>
      <c r="AQ1151" s="1">
        <v>4731.5598244048588</v>
      </c>
      <c r="AR1151" s="1">
        <v>12984.280604730848</v>
      </c>
    </row>
    <row r="1152" spans="1:44" x14ac:dyDescent="0.25">
      <c r="A1152" s="1">
        <v>3402</v>
      </c>
      <c r="B1152" s="1" t="s">
        <v>1211</v>
      </c>
      <c r="C1152" s="1">
        <v>1728</v>
      </c>
      <c r="D1152" s="1">
        <v>17</v>
      </c>
      <c r="E1152" s="1">
        <v>1147</v>
      </c>
      <c r="F1152" s="2" t="s">
        <v>1210</v>
      </c>
      <c r="G1152" s="2" t="s">
        <v>1143</v>
      </c>
      <c r="H1152" s="2">
        <f t="shared" si="437"/>
        <v>234299.21041550403</v>
      </c>
      <c r="I1152" s="9">
        <v>157430.2832386911</v>
      </c>
      <c r="J1152" s="1">
        <v>7128.3239999999896</v>
      </c>
      <c r="K1152">
        <f t="shared" si="438"/>
        <v>319.67099260037401</v>
      </c>
      <c r="L1152">
        <f t="shared" si="439"/>
        <v>267.40869759106164</v>
      </c>
      <c r="M1152">
        <f t="shared" si="440"/>
        <v>435.60365329469585</v>
      </c>
      <c r="N1152">
        <f t="shared" si="441"/>
        <v>669.31155927749626</v>
      </c>
      <c r="O1152">
        <f t="shared" si="442"/>
        <v>758.1163226576266</v>
      </c>
      <c r="P1152">
        <f t="shared" si="443"/>
        <v>785.27083478155225</v>
      </c>
      <c r="Q1152">
        <f t="shared" si="444"/>
        <v>701.7298571074657</v>
      </c>
      <c r="R1152">
        <f t="shared" si="445"/>
        <v>631.44220849430917</v>
      </c>
      <c r="S1152">
        <f t="shared" si="446"/>
        <v>674.44623855613349</v>
      </c>
      <c r="T1152">
        <f t="shared" si="447"/>
        <v>784.46808886288045</v>
      </c>
      <c r="U1152">
        <f t="shared" si="448"/>
        <v>742.95293926356999</v>
      </c>
      <c r="V1152">
        <f t="shared" si="449"/>
        <v>357.90260751282477</v>
      </c>
      <c r="W1152" s="1">
        <v>6391.7936824812004</v>
      </c>
      <c r="X1152" s="1">
        <v>12850.0659</v>
      </c>
      <c r="Y1152" s="1">
        <v>43293.715394999897</v>
      </c>
      <c r="Z1152" s="13">
        <f t="shared" si="425"/>
        <v>4217.7687048744065</v>
      </c>
      <c r="AA1152" s="13">
        <f t="shared" si="426"/>
        <v>3800.4318349750638</v>
      </c>
      <c r="AB1152" s="13">
        <f t="shared" si="427"/>
        <v>4217.7687048744065</v>
      </c>
      <c r="AC1152" s="13">
        <f t="shared" si="428"/>
        <v>3936.5879887797246</v>
      </c>
      <c r="AD1152" s="13">
        <f t="shared" si="429"/>
        <v>3033.8651538057779</v>
      </c>
      <c r="AE1152" s="13">
        <f t="shared" si="430"/>
        <v>2752.684437711097</v>
      </c>
      <c r="AF1152" s="13">
        <f t="shared" si="431"/>
        <v>3081.2212958485225</v>
      </c>
      <c r="AG1152" s="13">
        <f t="shared" si="432"/>
        <v>3270.6458640195037</v>
      </c>
      <c r="AH1152" s="13">
        <f t="shared" si="433"/>
        <v>3273.6020001812917</v>
      </c>
      <c r="AI1152" s="13">
        <f t="shared" si="434"/>
        <v>3412.7142901477409</v>
      </c>
      <c r="AJ1152" s="13">
        <f t="shared" si="435"/>
        <v>4078.6564149079572</v>
      </c>
      <c r="AK1152" s="13">
        <f t="shared" si="436"/>
        <v>4217.7687048744065</v>
      </c>
      <c r="AL1152" s="1">
        <v>68.736000000000004</v>
      </c>
      <c r="AM1152" s="1">
        <v>87697.648261210008</v>
      </c>
      <c r="AN1152" s="1">
        <v>76868.927176812926</v>
      </c>
      <c r="AO1152" s="1">
        <v>30560.793390918163</v>
      </c>
      <c r="AP1152" s="1">
        <v>3499.3291536000002</v>
      </c>
      <c r="AQ1152" s="1">
        <v>9153.5493048324097</v>
      </c>
      <c r="AR1152" s="1">
        <v>33655.255327462357</v>
      </c>
    </row>
    <row r="1153" spans="1:44" x14ac:dyDescent="0.25">
      <c r="A1153" s="1">
        <v>3405</v>
      </c>
      <c r="B1153" s="1" t="s">
        <v>1212</v>
      </c>
      <c r="C1153" s="1">
        <v>1728</v>
      </c>
      <c r="D1153" s="1">
        <v>17</v>
      </c>
      <c r="E1153" s="1">
        <v>1099</v>
      </c>
      <c r="F1153" s="2" t="s">
        <v>1210</v>
      </c>
      <c r="G1153" s="2" t="s">
        <v>1143</v>
      </c>
      <c r="H1153" s="2">
        <f t="shared" si="437"/>
        <v>114867.4540842494</v>
      </c>
      <c r="I1153" s="9">
        <v>63612.171997952792</v>
      </c>
      <c r="J1153" s="1">
        <v>1968.62399999999</v>
      </c>
      <c r="K1153">
        <f t="shared" si="438"/>
        <v>88.283303078944854</v>
      </c>
      <c r="L1153">
        <f t="shared" si="439"/>
        <v>73.850063477263973</v>
      </c>
      <c r="M1153">
        <f t="shared" si="440"/>
        <v>120.300340776263</v>
      </c>
      <c r="N1153">
        <f t="shared" si="441"/>
        <v>184.84328140402948</v>
      </c>
      <c r="O1153">
        <f t="shared" si="442"/>
        <v>209.36842763818564</v>
      </c>
      <c r="P1153">
        <f t="shared" si="443"/>
        <v>216.86766929379095</v>
      </c>
      <c r="Q1153">
        <f t="shared" si="444"/>
        <v>193.79621888936623</v>
      </c>
      <c r="R1153">
        <f t="shared" si="445"/>
        <v>174.38493063094444</v>
      </c>
      <c r="S1153">
        <f t="shared" si="446"/>
        <v>186.26132200659299</v>
      </c>
      <c r="T1153">
        <f t="shared" si="447"/>
        <v>216.64597554342276</v>
      </c>
      <c r="U1153">
        <f t="shared" si="448"/>
        <v>205.18076719082927</v>
      </c>
      <c r="V1153">
        <f t="shared" si="449"/>
        <v>98.841700070356595</v>
      </c>
      <c r="W1153" s="1">
        <v>2319.1271773488002</v>
      </c>
      <c r="X1153" s="1">
        <v>1751.7591</v>
      </c>
      <c r="Y1153" s="1">
        <v>46325.868855000001</v>
      </c>
      <c r="Z1153" s="13">
        <f t="shared" si="425"/>
        <v>4513.1677450187435</v>
      </c>
      <c r="AA1153" s="13">
        <f t="shared" si="426"/>
        <v>4066.6019345559616</v>
      </c>
      <c r="AB1153" s="13">
        <f t="shared" si="427"/>
        <v>4513.1677450187435</v>
      </c>
      <c r="AC1153" s="13">
        <f t="shared" si="428"/>
        <v>4212.2940302194447</v>
      </c>
      <c r="AD1153" s="13">
        <f t="shared" si="429"/>
        <v>3246.347372976747</v>
      </c>
      <c r="AE1153" s="13">
        <f t="shared" si="430"/>
        <v>2945.4736581774491</v>
      </c>
      <c r="AF1153" s="13">
        <f t="shared" si="431"/>
        <v>3297.0201878584262</v>
      </c>
      <c r="AG1153" s="13">
        <f t="shared" si="432"/>
        <v>3499.7114473851466</v>
      </c>
      <c r="AH1153" s="13">
        <f t="shared" si="433"/>
        <v>3502.8746218759256</v>
      </c>
      <c r="AI1153" s="13">
        <f t="shared" si="434"/>
        <v>3651.7298920301878</v>
      </c>
      <c r="AJ1153" s="13">
        <f t="shared" si="435"/>
        <v>4364.3124748644814</v>
      </c>
      <c r="AK1153" s="13">
        <f t="shared" si="436"/>
        <v>4513.1677450187435</v>
      </c>
      <c r="AL1153" s="1">
        <v>737.69134999999994</v>
      </c>
      <c r="AM1153" s="1">
        <v>10509.101515604001</v>
      </c>
      <c r="AN1153" s="1">
        <v>51255.282086296611</v>
      </c>
      <c r="AO1153" s="1">
        <v>32143.623327499587</v>
      </c>
      <c r="AP1153" s="1">
        <v>2458.2785976000005</v>
      </c>
      <c r="AQ1153" s="1">
        <v>4425.4339016917502</v>
      </c>
      <c r="AR1153" s="1">
        <v>12227.946259505276</v>
      </c>
    </row>
    <row r="1154" spans="1:44" x14ac:dyDescent="0.25">
      <c r="A1154" s="1">
        <v>3407</v>
      </c>
      <c r="B1154" s="1" t="s">
        <v>1213</v>
      </c>
      <c r="C1154" s="1">
        <v>1728</v>
      </c>
      <c r="D1154" s="1">
        <v>17</v>
      </c>
      <c r="E1154" s="1">
        <v>1408</v>
      </c>
      <c r="F1154" s="2" t="s">
        <v>1210</v>
      </c>
      <c r="G1154" s="2" t="s">
        <v>1143</v>
      </c>
      <c r="H1154" s="2">
        <f t="shared" si="437"/>
        <v>150330.5597468566</v>
      </c>
      <c r="I1154" s="9">
        <v>73245.420252905795</v>
      </c>
      <c r="J1154" s="1">
        <v>4381.7759999999898</v>
      </c>
      <c r="K1154">
        <f t="shared" si="438"/>
        <v>196.50154556281328</v>
      </c>
      <c r="L1154">
        <f t="shared" si="439"/>
        <v>164.37594773971702</v>
      </c>
      <c r="M1154">
        <f t="shared" si="440"/>
        <v>267.76527463103776</v>
      </c>
      <c r="N1154">
        <f t="shared" si="441"/>
        <v>411.42536828638936</v>
      </c>
      <c r="O1154">
        <f t="shared" si="442"/>
        <v>466.0135970011242</v>
      </c>
      <c r="P1154">
        <f t="shared" si="443"/>
        <v>482.7054574603747</v>
      </c>
      <c r="Q1154">
        <f t="shared" si="444"/>
        <v>431.3528743021389</v>
      </c>
      <c r="R1154">
        <f t="shared" si="445"/>
        <v>388.14710366242582</v>
      </c>
      <c r="S1154">
        <f t="shared" si="446"/>
        <v>414.58165220822423</v>
      </c>
      <c r="T1154">
        <f t="shared" si="447"/>
        <v>482.21201008052293</v>
      </c>
      <c r="U1154">
        <f t="shared" si="448"/>
        <v>456.69267536023415</v>
      </c>
      <c r="V1154">
        <f t="shared" si="449"/>
        <v>220.00249370498787</v>
      </c>
      <c r="W1154" s="1">
        <v>5058.8982147088</v>
      </c>
      <c r="X1154" s="1">
        <v>0</v>
      </c>
      <c r="Y1154" s="1">
        <v>59936.303070000002</v>
      </c>
      <c r="Z1154" s="13">
        <f t="shared" si="425"/>
        <v>5839.1260964336188</v>
      </c>
      <c r="AA1154" s="13">
        <f t="shared" si="426"/>
        <v>5261.3602731875717</v>
      </c>
      <c r="AB1154" s="13">
        <f t="shared" si="427"/>
        <v>5839.1260964336188</v>
      </c>
      <c r="AC1154" s="13">
        <f t="shared" si="428"/>
        <v>5449.8563730215956</v>
      </c>
      <c r="AD1154" s="13">
        <f t="shared" si="429"/>
        <v>4200.1167992390947</v>
      </c>
      <c r="AE1154" s="13">
        <f t="shared" si="430"/>
        <v>3810.8470758270719</v>
      </c>
      <c r="AF1154" s="13">
        <f t="shared" si="431"/>
        <v>4265.6771711268739</v>
      </c>
      <c r="AG1154" s="13">
        <f t="shared" si="432"/>
        <v>4527.9186586779997</v>
      </c>
      <c r="AH1154" s="13">
        <f t="shared" si="433"/>
        <v>4532.0111665926606</v>
      </c>
      <c r="AI1154" s="13">
        <f t="shared" si="434"/>
        <v>4724.5997743413445</v>
      </c>
      <c r="AJ1154" s="13">
        <f t="shared" si="435"/>
        <v>5646.537488684934</v>
      </c>
      <c r="AK1154" s="13">
        <f t="shared" si="436"/>
        <v>5839.1260964336188</v>
      </c>
      <c r="AL1154" s="1">
        <v>1637.713105</v>
      </c>
      <c r="AM1154" s="1">
        <v>2230.7298631969998</v>
      </c>
      <c r="AN1154" s="1">
        <v>77085.139493950803</v>
      </c>
      <c r="AO1154" s="1">
        <v>44319.238224279732</v>
      </c>
      <c r="AP1154" s="1">
        <v>3461.1550344000007</v>
      </c>
      <c r="AQ1154" s="1">
        <v>8695.4468454120306</v>
      </c>
      <c r="AR1154" s="1">
        <v>20609.299389859039</v>
      </c>
    </row>
    <row r="1155" spans="1:44" x14ac:dyDescent="0.25">
      <c r="A1155" s="1">
        <v>3408</v>
      </c>
      <c r="B1155" s="1" t="s">
        <v>1214</v>
      </c>
      <c r="C1155" s="1">
        <v>1728</v>
      </c>
      <c r="D1155" s="1">
        <v>17</v>
      </c>
      <c r="E1155" s="1">
        <v>1449</v>
      </c>
      <c r="F1155" s="2" t="s">
        <v>1210</v>
      </c>
      <c r="G1155" s="2" t="s">
        <v>1143</v>
      </c>
      <c r="H1155" s="2">
        <f t="shared" si="437"/>
        <v>153786.01174539252</v>
      </c>
      <c r="I1155" s="9">
        <v>76130.522948433398</v>
      </c>
      <c r="J1155" s="1">
        <v>8800.5959999999905</v>
      </c>
      <c r="K1155">
        <f t="shared" si="438"/>
        <v>394.66433607603727</v>
      </c>
      <c r="L1155">
        <f t="shared" si="439"/>
        <v>330.14154721153352</v>
      </c>
      <c r="M1155">
        <f t="shared" si="440"/>
        <v>537.79426535195205</v>
      </c>
      <c r="N1155">
        <f t="shared" si="441"/>
        <v>826.32897036264046</v>
      </c>
      <c r="O1155">
        <f t="shared" si="442"/>
        <v>935.96692247931219</v>
      </c>
      <c r="P1155">
        <f t="shared" si="443"/>
        <v>969.49175816014997</v>
      </c>
      <c r="Q1155">
        <f t="shared" si="444"/>
        <v>866.35245164789603</v>
      </c>
      <c r="R1155">
        <f t="shared" si="445"/>
        <v>779.57564419156392</v>
      </c>
      <c r="S1155">
        <f t="shared" si="446"/>
        <v>832.66822176603591</v>
      </c>
      <c r="T1155">
        <f t="shared" si="447"/>
        <v>968.50069174385339</v>
      </c>
      <c r="U1155">
        <f t="shared" si="448"/>
        <v>917.24627913535062</v>
      </c>
      <c r="V1155">
        <f t="shared" si="449"/>
        <v>441.86491187366579</v>
      </c>
      <c r="W1155" s="1">
        <v>7896.0011849543998</v>
      </c>
      <c r="X1155" s="1">
        <v>10247.9517</v>
      </c>
      <c r="Y1155" s="1">
        <v>40818.587460000002</v>
      </c>
      <c r="Z1155" s="13">
        <f t="shared" ref="Z1155:Z1218" si="450">Y1155*0.097422193184222</f>
        <v>3976.636313035182</v>
      </c>
      <c r="AA1155" s="13">
        <f t="shared" ref="AA1155:AA1218" si="451">Y1155*0.0877825291800663</f>
        <v>3583.1588447965382</v>
      </c>
      <c r="AB1155" s="13">
        <f t="shared" ref="AB1155:AB1218" si="452">Y1155*0.097422193184222</f>
        <v>3976.636313035182</v>
      </c>
      <c r="AC1155" s="13">
        <f t="shared" ref="AC1155:AC1218" si="453">Y1155*0.0909274695614221</f>
        <v>3711.530868809396</v>
      </c>
      <c r="AD1155" s="13">
        <f t="shared" ref="AD1155:AD1218" si="454">Y1155*0.070076340783544</f>
        <v>2860.4172451498557</v>
      </c>
      <c r="AE1155" s="13">
        <f t="shared" ref="AE1155:AE1218" si="455">Y1155*0.0635816171607441</f>
        <v>2595.3118009240702</v>
      </c>
      <c r="AF1155" s="13">
        <f t="shared" ref="AF1155:AF1218" si="456">Y1155*0.0711701748795711</f>
        <v>2905.0660078652681</v>
      </c>
      <c r="AG1155" s="13">
        <f t="shared" ref="AG1155:AG1218" si="457">Y1155*0.0755455112636796</f>
        <v>3083.6610587269211</v>
      </c>
      <c r="AH1155" s="13">
        <f t="shared" ref="AH1155:AH1218" si="458">Y1155*0.0756137922170424</f>
        <v>3086.4481907936124</v>
      </c>
      <c r="AI1155" s="13">
        <f t="shared" ref="AI1155:AI1218" si="459">Y1155*0.078827013551761</f>
        <v>3217.607346873162</v>
      </c>
      <c r="AJ1155" s="13">
        <f t="shared" ref="AJ1155:AJ1218" si="460">Y1155*0.0942089718495034</f>
        <v>3845.4771569556328</v>
      </c>
      <c r="AK1155" s="13">
        <f t="shared" ref="AK1155:AK1218" si="461">Y1155*0.097422193184222</f>
        <v>3976.636313035182</v>
      </c>
      <c r="AL1155" s="1">
        <v>1143.70631</v>
      </c>
      <c r="AM1155" s="1">
        <v>7223.6802934790003</v>
      </c>
      <c r="AN1155" s="1">
        <v>77655.488796959107</v>
      </c>
      <c r="AO1155" s="1">
        <v>26421.084326012911</v>
      </c>
      <c r="AP1155" s="1">
        <v>5162.4805176</v>
      </c>
      <c r="AQ1155" s="1">
        <v>4583.9013510799596</v>
      </c>
      <c r="AR1155" s="1">
        <v>41488.022602266239</v>
      </c>
    </row>
    <row r="1156" spans="1:44" x14ac:dyDescent="0.25">
      <c r="A1156" s="1">
        <v>3422</v>
      </c>
      <c r="B1156" s="1" t="s">
        <v>1215</v>
      </c>
      <c r="C1156" s="1">
        <v>1728</v>
      </c>
      <c r="D1156" s="1">
        <v>17</v>
      </c>
      <c r="E1156" s="1">
        <v>1584</v>
      </c>
      <c r="F1156" s="2" t="s">
        <v>1210</v>
      </c>
      <c r="G1156" s="2" t="s">
        <v>1143</v>
      </c>
      <c r="H1156" s="2">
        <f t="shared" ref="H1156:H1219" si="462">I1156+AN1156</f>
        <v>148346.85760955451</v>
      </c>
      <c r="I1156" s="9">
        <v>90865.680277440581</v>
      </c>
      <c r="J1156" s="1">
        <v>756.75599999999895</v>
      </c>
      <c r="K1156">
        <f t="shared" ref="K1156:K1219" si="463">J1156*0.0448451827667169</f>
        <v>33.936861129809571</v>
      </c>
      <c r="L1156">
        <f t="shared" ref="L1156:L1219" si="464">J1156*0.0375135442203612</f>
        <v>28.38859967002362</v>
      </c>
      <c r="M1156">
        <f t="shared" ref="M1156:M1219" si="465">J1156*0.0611088459636089</f>
        <v>46.244485836036752</v>
      </c>
      <c r="N1156">
        <f t="shared" ref="N1156:N1219" si="466">J1156*0.0938946601301368</f>
        <v>71.055347421441695</v>
      </c>
      <c r="O1156">
        <f t="shared" ref="O1156:O1219" si="467">J1156*0.106352674577871</f>
        <v>80.483024602851231</v>
      </c>
      <c r="P1156">
        <f t="shared" ref="P1156:P1219" si="468">J1156*0.110162056997066</f>
        <v>83.36579760487156</v>
      </c>
      <c r="Q1156">
        <f t="shared" ref="Q1156:Q1219" si="469">J1156*0.0984424749923638</f>
        <v>74.496933605321161</v>
      </c>
      <c r="R1156">
        <f t="shared" ref="R1156:R1219" si="470">J1156*0.0885821419585179</f>
        <v>67.035067419960072</v>
      </c>
      <c r="S1156">
        <f t="shared" ref="S1156:S1219" si="471">J1156*0.0946149808224394</f>
        <v>71.600454427265845</v>
      </c>
      <c r="T1156">
        <f t="shared" ref="T1156:T1219" si="472">J1156*0.110049443440405</f>
        <v>83.280576620187006</v>
      </c>
      <c r="U1156">
        <f t="shared" ref="U1156:U1219" si="473">J1156*0.104225472812904</f>
        <v>78.873251904001862</v>
      </c>
      <c r="V1156">
        <f t="shared" ref="V1156:V1219" si="474">J1156*0.0502085213176092</f>
        <v>37.995599758228614</v>
      </c>
      <c r="W1156" s="1">
        <v>1135.0726560327</v>
      </c>
      <c r="X1156" s="1">
        <v>5335.7597999999898</v>
      </c>
      <c r="Y1156" s="1">
        <v>81452.042069999894</v>
      </c>
      <c r="Z1156" s="13">
        <f t="shared" si="450"/>
        <v>7935.2365777929072</v>
      </c>
      <c r="AA1156" s="13">
        <f t="shared" si="451"/>
        <v>7150.0662597857527</v>
      </c>
      <c r="AB1156" s="13">
        <f t="shared" si="452"/>
        <v>7935.2365777929072</v>
      </c>
      <c r="AC1156" s="13">
        <f t="shared" si="453"/>
        <v>7406.2280760355879</v>
      </c>
      <c r="AD1156" s="13">
        <f t="shared" si="454"/>
        <v>5707.8610576128749</v>
      </c>
      <c r="AE1156" s="13">
        <f t="shared" si="455"/>
        <v>5178.8525558555557</v>
      </c>
      <c r="AF1156" s="13">
        <f t="shared" si="456"/>
        <v>5796.9560784200748</v>
      </c>
      <c r="AG1156" s="13">
        <f t="shared" si="457"/>
        <v>6153.3361616488819</v>
      </c>
      <c r="AH1156" s="13">
        <f t="shared" si="458"/>
        <v>6158.8977847347678</v>
      </c>
      <c r="AI1156" s="13">
        <f t="shared" si="459"/>
        <v>6420.621224070489</v>
      </c>
      <c r="AJ1156" s="13">
        <f t="shared" si="460"/>
        <v>7673.5131384571869</v>
      </c>
      <c r="AK1156" s="13">
        <f t="shared" si="461"/>
        <v>7935.2365777929072</v>
      </c>
      <c r="AL1156" s="1">
        <v>1839.7325149999999</v>
      </c>
      <c r="AM1156" s="1">
        <v>346.31723640799999</v>
      </c>
      <c r="AN1156" s="1">
        <v>57481.177332113934</v>
      </c>
      <c r="AO1156" s="1">
        <v>37500.893882082848</v>
      </c>
      <c r="AP1156" s="1">
        <v>3947.5723391999995</v>
      </c>
      <c r="AQ1156" s="1">
        <v>11101.930551184543</v>
      </c>
      <c r="AR1156" s="1">
        <v>4930.7805596465396</v>
      </c>
    </row>
    <row r="1157" spans="1:44" x14ac:dyDescent="0.25">
      <c r="A1157" s="1">
        <v>3423</v>
      </c>
      <c r="B1157" s="1" t="s">
        <v>1216</v>
      </c>
      <c r="C1157" s="1">
        <v>1728</v>
      </c>
      <c r="D1157" s="1">
        <v>17</v>
      </c>
      <c r="E1157" s="1">
        <v>1637</v>
      </c>
      <c r="F1157" s="2" t="s">
        <v>1210</v>
      </c>
      <c r="G1157" s="2" t="s">
        <v>1143</v>
      </c>
      <c r="H1157" s="2">
        <f t="shared" si="462"/>
        <v>164157.22277128539</v>
      </c>
      <c r="I1157" s="9">
        <v>100917.6498011873</v>
      </c>
      <c r="J1157" s="1">
        <v>1476.4679999999901</v>
      </c>
      <c r="K1157">
        <f t="shared" si="463"/>
        <v>66.212477309208523</v>
      </c>
      <c r="L1157">
        <f t="shared" si="464"/>
        <v>55.387547607947887</v>
      </c>
      <c r="M1157">
        <f t="shared" si="465"/>
        <v>90.225255582197107</v>
      </c>
      <c r="N1157">
        <f t="shared" si="466"/>
        <v>138.63246105302187</v>
      </c>
      <c r="O1157">
        <f t="shared" si="467"/>
        <v>157.02632072863898</v>
      </c>
      <c r="P1157">
        <f t="shared" si="468"/>
        <v>162.65075197034295</v>
      </c>
      <c r="Q1157">
        <f t="shared" si="469"/>
        <v>145.34716416702443</v>
      </c>
      <c r="R1157">
        <f t="shared" si="470"/>
        <v>130.78869797320812</v>
      </c>
      <c r="S1157">
        <f t="shared" si="471"/>
        <v>139.69599150494452</v>
      </c>
      <c r="T1157">
        <f t="shared" si="472"/>
        <v>162.48448165756679</v>
      </c>
      <c r="U1157">
        <f t="shared" si="473"/>
        <v>153.88557539312171</v>
      </c>
      <c r="V1157">
        <f t="shared" si="474"/>
        <v>74.131275052767322</v>
      </c>
      <c r="W1157" s="1">
        <v>2209.5677186814</v>
      </c>
      <c r="X1157" s="1">
        <v>0</v>
      </c>
      <c r="Y1157" s="1">
        <v>92217.391139999905</v>
      </c>
      <c r="Z1157" s="13">
        <f t="shared" si="450"/>
        <v>8984.0204945860332</v>
      </c>
      <c r="AA1157" s="13">
        <f t="shared" si="451"/>
        <v>8095.0758286566288</v>
      </c>
      <c r="AB1157" s="13">
        <f t="shared" si="452"/>
        <v>8984.0204945860332</v>
      </c>
      <c r="AC1157" s="13">
        <f t="shared" si="453"/>
        <v>8385.094025916098</v>
      </c>
      <c r="AD1157" s="13">
        <f t="shared" si="454"/>
        <v>6462.2573276960038</v>
      </c>
      <c r="AE1157" s="13">
        <f t="shared" si="455"/>
        <v>5863.3308590260694</v>
      </c>
      <c r="AF1157" s="13">
        <f t="shared" si="456"/>
        <v>6563.1278543716035</v>
      </c>
      <c r="AG1157" s="13">
        <f t="shared" si="457"/>
        <v>6966.6099610740102</v>
      </c>
      <c r="AH1157" s="13">
        <f t="shared" si="458"/>
        <v>6972.9066524576792</v>
      </c>
      <c r="AI1157" s="13">
        <f t="shared" si="459"/>
        <v>7269.2215411008174</v>
      </c>
      <c r="AJ1157" s="13">
        <f t="shared" si="460"/>
        <v>8687.705605942896</v>
      </c>
      <c r="AK1157" s="13">
        <f t="shared" si="461"/>
        <v>8984.0204945860332</v>
      </c>
      <c r="AL1157" s="1">
        <v>3043.584625</v>
      </c>
      <c r="AM1157" s="1">
        <v>1970.638317506</v>
      </c>
      <c r="AN1157" s="1">
        <v>63239.572970098096</v>
      </c>
      <c r="AO1157" s="1">
        <v>40666.553755245681</v>
      </c>
      <c r="AP1157" s="1">
        <v>2842.5149424000001</v>
      </c>
      <c r="AQ1157" s="1">
        <v>9966.3252576948216</v>
      </c>
      <c r="AR1157" s="1">
        <v>9764.1790147575975</v>
      </c>
    </row>
    <row r="1158" spans="1:44" x14ac:dyDescent="0.25">
      <c r="A1158" s="1">
        <v>3424</v>
      </c>
      <c r="B1158" s="1" t="s">
        <v>1217</v>
      </c>
      <c r="C1158" s="1">
        <v>1728</v>
      </c>
      <c r="D1158" s="1">
        <v>17</v>
      </c>
      <c r="E1158" s="1">
        <v>1773</v>
      </c>
      <c r="F1158" s="2" t="s">
        <v>1210</v>
      </c>
      <c r="G1158" s="2" t="s">
        <v>1143</v>
      </c>
      <c r="H1158" s="2">
        <f t="shared" si="462"/>
        <v>192345.94232746086</v>
      </c>
      <c r="I1158" s="9">
        <v>118660.86750720888</v>
      </c>
      <c r="J1158" s="1">
        <v>2905.30799999999</v>
      </c>
      <c r="K1158">
        <f t="shared" si="463"/>
        <v>130.28906825360431</v>
      </c>
      <c r="L1158">
        <f t="shared" si="464"/>
        <v>108.98840013176877</v>
      </c>
      <c r="M1158">
        <f t="shared" si="465"/>
        <v>177.54001904884004</v>
      </c>
      <c r="N1158">
        <f t="shared" si="466"/>
        <v>272.79290723336652</v>
      </c>
      <c r="O1158">
        <f t="shared" si="467"/>
        <v>308.98727627248417</v>
      </c>
      <c r="P1158">
        <f t="shared" si="468"/>
        <v>320.0547054900307</v>
      </c>
      <c r="Q1158">
        <f t="shared" si="469"/>
        <v>286.00571013511353</v>
      </c>
      <c r="R1158">
        <f t="shared" si="470"/>
        <v>257.3584056892168</v>
      </c>
      <c r="S1158">
        <f t="shared" si="471"/>
        <v>274.8856607032788</v>
      </c>
      <c r="T1158">
        <f t="shared" si="472"/>
        <v>319.72752842295506</v>
      </c>
      <c r="U1158">
        <f t="shared" si="473"/>
        <v>302.80709996711141</v>
      </c>
      <c r="V1158">
        <f t="shared" si="474"/>
        <v>145.87121865222005</v>
      </c>
      <c r="W1158" s="1">
        <v>2605.4689687320001</v>
      </c>
      <c r="X1158" s="1">
        <v>1737.9621</v>
      </c>
      <c r="Y1158" s="1">
        <v>92386.275134999902</v>
      </c>
      <c r="Z1158" s="13">
        <f t="shared" si="450"/>
        <v>9000.4735437726467</v>
      </c>
      <c r="AA1158" s="13">
        <f t="shared" si="451"/>
        <v>8109.9008928757621</v>
      </c>
      <c r="AB1158" s="13">
        <f t="shared" si="452"/>
        <v>9000.4735437726467</v>
      </c>
      <c r="AC1158" s="13">
        <f t="shared" si="453"/>
        <v>8400.4502202308704</v>
      </c>
      <c r="AD1158" s="13">
        <f t="shared" si="454"/>
        <v>6474.0921000825101</v>
      </c>
      <c r="AE1158" s="13">
        <f t="shared" si="455"/>
        <v>5874.0687765407365</v>
      </c>
      <c r="AF1158" s="13">
        <f t="shared" si="456"/>
        <v>6575.1473578301138</v>
      </c>
      <c r="AG1158" s="13">
        <f t="shared" si="457"/>
        <v>6979.3683888205378</v>
      </c>
      <c r="AH1158" s="13">
        <f t="shared" si="458"/>
        <v>6985.6766117643929</v>
      </c>
      <c r="AI1158" s="13">
        <f t="shared" si="459"/>
        <v>7282.5341620633571</v>
      </c>
      <c r="AJ1158" s="13">
        <f t="shared" si="460"/>
        <v>8703.6159934736825</v>
      </c>
      <c r="AK1158" s="13">
        <f t="shared" si="461"/>
        <v>9000.4735437726467</v>
      </c>
      <c r="AL1158" s="1">
        <v>1575.9722449999999</v>
      </c>
      <c r="AM1158" s="1">
        <v>17449.881058477</v>
      </c>
      <c r="AN1158" s="1">
        <v>73685.074820251961</v>
      </c>
      <c r="AO1158" s="1">
        <v>38596.69922279306</v>
      </c>
      <c r="AP1158" s="1">
        <v>5100.5860416000005</v>
      </c>
      <c r="AQ1158" s="1">
        <v>16120.577870006362</v>
      </c>
      <c r="AR1158" s="1">
        <v>13867.211685852544</v>
      </c>
    </row>
    <row r="1159" spans="1:44" x14ac:dyDescent="0.25">
      <c r="A1159" s="1">
        <v>3426</v>
      </c>
      <c r="B1159" s="1" t="s">
        <v>1218</v>
      </c>
      <c r="C1159" s="1">
        <v>1728</v>
      </c>
      <c r="D1159" s="1">
        <v>17</v>
      </c>
      <c r="E1159" s="1">
        <v>897</v>
      </c>
      <c r="F1159" s="2" t="s">
        <v>1210</v>
      </c>
      <c r="G1159" s="2" t="s">
        <v>1143</v>
      </c>
      <c r="H1159" s="2">
        <f t="shared" si="462"/>
        <v>98254.027986098925</v>
      </c>
      <c r="I1159" s="9">
        <v>51837.325496941485</v>
      </c>
      <c r="J1159" s="1">
        <v>3355.1279999999902</v>
      </c>
      <c r="K1159">
        <f t="shared" si="463"/>
        <v>150.46132836572892</v>
      </c>
      <c r="L1159">
        <f t="shared" si="464"/>
        <v>125.86274259297166</v>
      </c>
      <c r="M1159">
        <f t="shared" si="465"/>
        <v>205.02800014019061</v>
      </c>
      <c r="N1159">
        <f t="shared" si="466"/>
        <v>315.02860325310468</v>
      </c>
      <c r="O1159">
        <f t="shared" si="467"/>
        <v>356.82683635110209</v>
      </c>
      <c r="P1159">
        <f t="shared" si="468"/>
        <v>369.60780196845093</v>
      </c>
      <c r="Q1159">
        <f t="shared" si="469"/>
        <v>330.28710423617861</v>
      </c>
      <c r="R1159">
        <f t="shared" si="470"/>
        <v>297.20442478499734</v>
      </c>
      <c r="S1159">
        <f t="shared" si="471"/>
        <v>317.44537137682852</v>
      </c>
      <c r="T1159">
        <f t="shared" si="472"/>
        <v>369.22996907131807</v>
      </c>
      <c r="U1159">
        <f t="shared" si="473"/>
        <v>349.68980214781192</v>
      </c>
      <c r="V1159">
        <f t="shared" si="474"/>
        <v>168.45601571130703</v>
      </c>
      <c r="W1159" s="1">
        <v>3872.7977451856</v>
      </c>
      <c r="X1159" s="1">
        <v>0</v>
      </c>
      <c r="Y1159" s="1">
        <v>35431.681004999897</v>
      </c>
      <c r="Z1159" s="13">
        <f t="shared" si="450"/>
        <v>3451.832071710829</v>
      </c>
      <c r="AA1159" s="13">
        <f t="shared" si="451"/>
        <v>3110.282571720204</v>
      </c>
      <c r="AB1159" s="13">
        <f t="shared" si="452"/>
        <v>3451.832071710829</v>
      </c>
      <c r="AC1159" s="13">
        <f t="shared" si="453"/>
        <v>3221.7130960921459</v>
      </c>
      <c r="AD1159" s="13">
        <f t="shared" si="454"/>
        <v>2482.9225526401951</v>
      </c>
      <c r="AE1159" s="13">
        <f t="shared" si="455"/>
        <v>2252.8035770215124</v>
      </c>
      <c r="AF1159" s="13">
        <f t="shared" si="456"/>
        <v>2521.67893340302</v>
      </c>
      <c r="AG1159" s="13">
        <f t="shared" si="457"/>
        <v>2676.7044564543221</v>
      </c>
      <c r="AH1159" s="13">
        <f t="shared" si="458"/>
        <v>2679.1237654125903</v>
      </c>
      <c r="AI1159" s="13">
        <f t="shared" si="459"/>
        <v>2792.9735987427998</v>
      </c>
      <c r="AJ1159" s="13">
        <f t="shared" si="460"/>
        <v>3337.9822383806195</v>
      </c>
      <c r="AK1159" s="13">
        <f t="shared" si="461"/>
        <v>3451.832071710829</v>
      </c>
      <c r="AL1159" s="1">
        <v>2018.1172900000001</v>
      </c>
      <c r="AM1159" s="1">
        <v>7159.6014567559996</v>
      </c>
      <c r="AN1159" s="1">
        <v>46416.70248915744</v>
      </c>
      <c r="AO1159" s="1">
        <v>23620.692899753478</v>
      </c>
      <c r="AP1159" s="1">
        <v>1855.0437696000006</v>
      </c>
      <c r="AQ1159" s="1">
        <v>5320.8762523127498</v>
      </c>
      <c r="AR1159" s="1">
        <v>15620.089567491208</v>
      </c>
    </row>
    <row r="1160" spans="1:44" x14ac:dyDescent="0.25">
      <c r="A1160" s="1">
        <v>3427</v>
      </c>
      <c r="B1160" s="1" t="s">
        <v>1210</v>
      </c>
      <c r="C1160" s="1">
        <v>1728</v>
      </c>
      <c r="D1160" s="1">
        <v>17</v>
      </c>
      <c r="E1160" s="1">
        <v>2082</v>
      </c>
      <c r="F1160" s="2" t="s">
        <v>1210</v>
      </c>
      <c r="G1160" s="2" t="s">
        <v>1143</v>
      </c>
      <c r="H1160" s="2">
        <f t="shared" si="462"/>
        <v>300009.1780275749</v>
      </c>
      <c r="I1160" s="9">
        <v>148104.03719525487</v>
      </c>
      <c r="J1160" s="1">
        <v>9541.4759999999897</v>
      </c>
      <c r="K1160">
        <f t="shared" si="463"/>
        <v>427.88923508424244</v>
      </c>
      <c r="L1160">
        <f t="shared" si="464"/>
        <v>357.93458185351471</v>
      </c>
      <c r="M1160">
        <f t="shared" si="465"/>
        <v>583.06858714947055</v>
      </c>
      <c r="N1160">
        <f t="shared" si="466"/>
        <v>895.89364615985619</v>
      </c>
      <c r="O1160">
        <f t="shared" si="467"/>
        <v>1014.7614920205651</v>
      </c>
      <c r="P1160">
        <f t="shared" si="468"/>
        <v>1051.1086229481361</v>
      </c>
      <c r="Q1160">
        <f t="shared" si="469"/>
        <v>939.28651252023838</v>
      </c>
      <c r="R1160">
        <f t="shared" si="470"/>
        <v>845.20438152579061</v>
      </c>
      <c r="S1160">
        <f t="shared" si="471"/>
        <v>902.76656875776473</v>
      </c>
      <c r="T1160">
        <f t="shared" si="472"/>
        <v>1050.0341233999807</v>
      </c>
      <c r="U1160">
        <f t="shared" si="473"/>
        <v>994.46484743297492</v>
      </c>
      <c r="V1160">
        <f t="shared" si="474"/>
        <v>479.06340114745603</v>
      </c>
      <c r="W1160" s="1">
        <v>19227.5684709569</v>
      </c>
      <c r="X1160" s="1">
        <v>10196.9028</v>
      </c>
      <c r="Y1160" s="1">
        <v>66159.132270000002</v>
      </c>
      <c r="Z1160" s="13">
        <f t="shared" si="450"/>
        <v>6445.3677649084366</v>
      </c>
      <c r="AA1160" s="13">
        <f t="shared" si="451"/>
        <v>5807.615959019141</v>
      </c>
      <c r="AB1160" s="13">
        <f t="shared" si="452"/>
        <v>6445.3677649084366</v>
      </c>
      <c r="AC1160" s="13">
        <f t="shared" si="453"/>
        <v>6015.6824856905241</v>
      </c>
      <c r="AD1160" s="13">
        <f t="shared" si="454"/>
        <v>4636.1898988960829</v>
      </c>
      <c r="AE1160" s="13">
        <f t="shared" si="455"/>
        <v>4206.5046196781714</v>
      </c>
      <c r="AF1160" s="13">
        <f t="shared" si="456"/>
        <v>4708.5570135365761</v>
      </c>
      <c r="AG1160" s="13">
        <f t="shared" si="457"/>
        <v>4998.025472098554</v>
      </c>
      <c r="AH1160" s="13">
        <f t="shared" si="458"/>
        <v>5002.5428807236049</v>
      </c>
      <c r="AI1160" s="13">
        <f t="shared" si="459"/>
        <v>5215.1268160200389</v>
      </c>
      <c r="AJ1160" s="13">
        <f t="shared" si="460"/>
        <v>6232.7838296120026</v>
      </c>
      <c r="AK1160" s="13">
        <f t="shared" si="461"/>
        <v>6445.3677649084366</v>
      </c>
      <c r="AL1160" s="1">
        <v>7494.8449650000002</v>
      </c>
      <c r="AM1160" s="1">
        <v>35484.112689297996</v>
      </c>
      <c r="AN1160" s="1">
        <v>151905.14083232006</v>
      </c>
      <c r="AO1160" s="1">
        <v>48945.971885056177</v>
      </c>
      <c r="AP1160" s="1">
        <v>7030.5187680000008</v>
      </c>
      <c r="AQ1160" s="1">
        <v>19103.907911222639</v>
      </c>
      <c r="AR1160" s="1">
        <v>76824.742268041242</v>
      </c>
    </row>
    <row r="1161" spans="1:44" x14ac:dyDescent="0.25">
      <c r="A1161" s="1">
        <v>3441</v>
      </c>
      <c r="B1161" s="1" t="s">
        <v>1219</v>
      </c>
      <c r="C1161" s="1">
        <v>1721</v>
      </c>
      <c r="D1161" s="1">
        <v>17</v>
      </c>
      <c r="E1161" s="1">
        <v>631</v>
      </c>
      <c r="F1161" s="2" t="s">
        <v>1143</v>
      </c>
      <c r="G1161" s="2" t="s">
        <v>1143</v>
      </c>
      <c r="H1161" s="2">
        <f t="shared" si="462"/>
        <v>61022.094097786365</v>
      </c>
      <c r="I1161" s="9">
        <v>37107.829295271993</v>
      </c>
      <c r="J1161" s="1">
        <v>1360.0439999999901</v>
      </c>
      <c r="K1161">
        <f t="shared" si="463"/>
        <v>60.991421750776276</v>
      </c>
      <c r="L1161">
        <f t="shared" si="464"/>
        <v>51.020070735636551</v>
      </c>
      <c r="M1161">
        <f t="shared" si="465"/>
        <v>83.110719299729908</v>
      </c>
      <c r="N1161">
        <f t="shared" si="466"/>
        <v>127.70086914203084</v>
      </c>
      <c r="O1161">
        <f t="shared" si="467"/>
        <v>144.64431694358493</v>
      </c>
      <c r="P1161">
        <f t="shared" si="468"/>
        <v>149.82524464651652</v>
      </c>
      <c r="Q1161">
        <f t="shared" si="469"/>
        <v>133.88609745851346</v>
      </c>
      <c r="R1161">
        <f t="shared" si="470"/>
        <v>120.47561067782964</v>
      </c>
      <c r="S1161">
        <f t="shared" si="471"/>
        <v>128.68053697767283</v>
      </c>
      <c r="T1161">
        <f t="shared" si="472"/>
        <v>149.67208525446108</v>
      </c>
      <c r="U1161">
        <f t="shared" si="473"/>
        <v>141.75122894635217</v>
      </c>
      <c r="V1161">
        <f t="shared" si="474"/>
        <v>68.285798166885996</v>
      </c>
      <c r="W1161" s="1">
        <v>1572.48168308</v>
      </c>
      <c r="X1161" s="1">
        <v>0</v>
      </c>
      <c r="Y1161" s="1">
        <v>33026.416499999999</v>
      </c>
      <c r="Z1161" s="13">
        <f t="shared" si="450"/>
        <v>3217.505928445577</v>
      </c>
      <c r="AA1161" s="13">
        <f t="shared" si="451"/>
        <v>2899.1423701242729</v>
      </c>
      <c r="AB1161" s="13">
        <f t="shared" si="452"/>
        <v>3217.505928445577</v>
      </c>
      <c r="AC1161" s="13">
        <f t="shared" si="453"/>
        <v>3003.0084810265985</v>
      </c>
      <c r="AD1161" s="13">
        <f t="shared" si="454"/>
        <v>2314.3704175132602</v>
      </c>
      <c r="AE1161" s="13">
        <f t="shared" si="455"/>
        <v>2099.8729700942822</v>
      </c>
      <c r="AF1161" s="13">
        <f t="shared" si="456"/>
        <v>2350.4958379505524</v>
      </c>
      <c r="AG1161" s="13">
        <f t="shared" si="457"/>
        <v>2494.9975196997239</v>
      </c>
      <c r="AH1161" s="13">
        <f t="shared" si="458"/>
        <v>2497.2525949045007</v>
      </c>
      <c r="AI1161" s="13">
        <f t="shared" si="459"/>
        <v>2603.3737810116031</v>
      </c>
      <c r="AJ1161" s="13">
        <f t="shared" si="460"/>
        <v>3111.3847423384746</v>
      </c>
      <c r="AK1161" s="13">
        <f t="shared" si="461"/>
        <v>3217.505928445577</v>
      </c>
      <c r="AL1161" s="1">
        <v>583.85662500000001</v>
      </c>
      <c r="AM1161" s="1">
        <v>565.03048719200001</v>
      </c>
      <c r="AN1161" s="1">
        <v>23914.264802514368</v>
      </c>
      <c r="AO1161" s="1">
        <v>14245.469429232768</v>
      </c>
      <c r="AP1161" s="1">
        <v>1031.9652000000001</v>
      </c>
      <c r="AQ1161" s="1">
        <v>2472.5429561856304</v>
      </c>
      <c r="AR1161" s="1">
        <v>6164.2872170959699</v>
      </c>
    </row>
    <row r="1162" spans="1:44" x14ac:dyDescent="0.25">
      <c r="A1162" s="1">
        <v>3442</v>
      </c>
      <c r="B1162" s="1" t="s">
        <v>1220</v>
      </c>
      <c r="C1162" s="1">
        <v>1721</v>
      </c>
      <c r="D1162" s="1">
        <v>17</v>
      </c>
      <c r="E1162" s="1">
        <v>1263</v>
      </c>
      <c r="F1162" s="2" t="s">
        <v>1143</v>
      </c>
      <c r="G1162" s="2" t="s">
        <v>1143</v>
      </c>
      <c r="H1162" s="2">
        <f t="shared" si="462"/>
        <v>124606.77387040315</v>
      </c>
      <c r="I1162" s="9">
        <v>46772.455785617487</v>
      </c>
      <c r="J1162" s="1">
        <v>5350.2119999999904</v>
      </c>
      <c r="K1162">
        <f t="shared" si="463"/>
        <v>239.93123498068155</v>
      </c>
      <c r="L1162">
        <f t="shared" si="464"/>
        <v>200.70541445030676</v>
      </c>
      <c r="M1162">
        <f t="shared" si="465"/>
        <v>326.94528098065132</v>
      </c>
      <c r="N1162">
        <f t="shared" si="466"/>
        <v>502.35633736417856</v>
      </c>
      <c r="O1162">
        <f t="shared" si="467"/>
        <v>569.00935575861934</v>
      </c>
      <c r="P1162">
        <f t="shared" si="468"/>
        <v>589.39035929038539</v>
      </c>
      <c r="Q1162">
        <f t="shared" si="469"/>
        <v>526.68811101384381</v>
      </c>
      <c r="R1162">
        <f t="shared" si="470"/>
        <v>473.93323889216509</v>
      </c>
      <c r="S1162">
        <f t="shared" si="471"/>
        <v>506.21020577598421</v>
      </c>
      <c r="T1162">
        <f t="shared" si="472"/>
        <v>588.78785288817505</v>
      </c>
      <c r="U1162">
        <f t="shared" si="473"/>
        <v>557.62837534927166</v>
      </c>
      <c r="V1162">
        <f t="shared" si="474"/>
        <v>268.6262332557281</v>
      </c>
      <c r="W1162" s="1">
        <v>6012.5680237805</v>
      </c>
      <c r="X1162" s="1">
        <v>0</v>
      </c>
      <c r="Y1162" s="1">
        <v>33043.935644999998</v>
      </c>
      <c r="Z1162" s="13">
        <f t="shared" si="450"/>
        <v>3219.2126819741893</v>
      </c>
      <c r="AA1162" s="13">
        <f t="shared" si="451"/>
        <v>2900.680244981445</v>
      </c>
      <c r="AB1162" s="13">
        <f t="shared" si="452"/>
        <v>3219.2126819741893</v>
      </c>
      <c r="AC1162" s="13">
        <f t="shared" si="453"/>
        <v>3004.6014525503278</v>
      </c>
      <c r="AD1162" s="13">
        <f t="shared" si="454"/>
        <v>2315.5980950885164</v>
      </c>
      <c r="AE1162" s="13">
        <f t="shared" si="455"/>
        <v>2100.9868656646559</v>
      </c>
      <c r="AF1162" s="13">
        <f t="shared" si="456"/>
        <v>2351.7426785639427</v>
      </c>
      <c r="AG1162" s="13">
        <f t="shared" si="457"/>
        <v>2496.3210124656512</v>
      </c>
      <c r="AH1162" s="13">
        <f t="shared" si="458"/>
        <v>2498.5772838943508</v>
      </c>
      <c r="AI1162" s="13">
        <f t="shared" si="459"/>
        <v>2604.7547628919333</v>
      </c>
      <c r="AJ1162" s="13">
        <f t="shared" si="460"/>
        <v>3113.0352029766068</v>
      </c>
      <c r="AK1162" s="13">
        <f t="shared" si="461"/>
        <v>3219.2126819741893</v>
      </c>
      <c r="AL1162" s="1">
        <v>0</v>
      </c>
      <c r="AM1162" s="1">
        <v>2365.7401168370002</v>
      </c>
      <c r="AN1162" s="1">
        <v>77834.318084785657</v>
      </c>
      <c r="AO1162" s="1">
        <v>42005.871393891503</v>
      </c>
      <c r="AP1162" s="1">
        <v>3053.0389680000008</v>
      </c>
      <c r="AQ1162" s="1">
        <v>5579.8319962853866</v>
      </c>
      <c r="AR1162" s="1">
        <v>27195.57572660876</v>
      </c>
    </row>
    <row r="1163" spans="1:44" x14ac:dyDescent="0.25">
      <c r="A1163" s="1">
        <v>3443</v>
      </c>
      <c r="B1163" s="1" t="s">
        <v>1221</v>
      </c>
      <c r="C1163" s="1">
        <v>1721</v>
      </c>
      <c r="D1163" s="1">
        <v>17</v>
      </c>
      <c r="E1163" s="1">
        <v>2751</v>
      </c>
      <c r="F1163" s="2" t="s">
        <v>1143</v>
      </c>
      <c r="G1163" s="2" t="s">
        <v>1143</v>
      </c>
      <c r="H1163" s="2">
        <f t="shared" si="462"/>
        <v>624447.33168825042</v>
      </c>
      <c r="I1163" s="9">
        <v>273574.25517113553</v>
      </c>
      <c r="J1163" s="1">
        <v>12536.7479999999</v>
      </c>
      <c r="K1163">
        <f t="shared" si="463"/>
        <v>562.21275536026803</v>
      </c>
      <c r="L1163">
        <f t="shared" si="464"/>
        <v>470.29785047752102</v>
      </c>
      <c r="M1163">
        <f t="shared" si="465"/>
        <v>766.1062024165758</v>
      </c>
      <c r="N1163">
        <f t="shared" si="466"/>
        <v>1177.1336925971627</v>
      </c>
      <c r="O1163">
        <f t="shared" si="467"/>
        <v>1333.3166803087643</v>
      </c>
      <c r="P1163">
        <f t="shared" si="468"/>
        <v>1381.073947733842</v>
      </c>
      <c r="Q1163">
        <f t="shared" si="469"/>
        <v>1234.1485014755569</v>
      </c>
      <c r="R1163">
        <f t="shared" si="470"/>
        <v>1110.5319910341564</v>
      </c>
      <c r="S1163">
        <f t="shared" si="471"/>
        <v>1186.164171595746</v>
      </c>
      <c r="T1163">
        <f t="shared" si="472"/>
        <v>1379.6621399525995</v>
      </c>
      <c r="U1163">
        <f t="shared" si="473"/>
        <v>1306.648487836218</v>
      </c>
      <c r="V1163">
        <f t="shared" si="474"/>
        <v>629.4515792114895</v>
      </c>
      <c r="W1163" s="1">
        <v>11247.0446867436</v>
      </c>
      <c r="X1163" s="1">
        <v>0</v>
      </c>
      <c r="Y1163" s="1">
        <v>129040.62475499899</v>
      </c>
      <c r="Z1163" s="13">
        <f t="shared" si="450"/>
        <v>12571.420673494213</v>
      </c>
      <c r="AA1163" s="13">
        <f t="shared" si="451"/>
        <v>11327.512407969683</v>
      </c>
      <c r="AB1163" s="13">
        <f t="shared" si="452"/>
        <v>12571.420673494213</v>
      </c>
      <c r="AC1163" s="13">
        <f t="shared" si="453"/>
        <v>11733.337479597061</v>
      </c>
      <c r="AD1163" s="13">
        <f t="shared" si="454"/>
        <v>9042.6947952527335</v>
      </c>
      <c r="AE1163" s="13">
        <f t="shared" si="455"/>
        <v>8204.6116013555838</v>
      </c>
      <c r="AF1163" s="13">
        <f t="shared" si="456"/>
        <v>9183.8438303823896</v>
      </c>
      <c r="AG1163" s="13">
        <f t="shared" si="457"/>
        <v>9748.4399709010286</v>
      </c>
      <c r="AH1163" s="13">
        <f t="shared" si="458"/>
        <v>9757.250987781832</v>
      </c>
      <c r="AI1163" s="13">
        <f t="shared" si="459"/>
        <v>10171.887076290011</v>
      </c>
      <c r="AJ1163" s="13">
        <f t="shared" si="460"/>
        <v>12156.784584986031</v>
      </c>
      <c r="AK1163" s="13">
        <f t="shared" si="461"/>
        <v>12571.420673494213</v>
      </c>
      <c r="AL1163" s="1">
        <v>3508.4029100000002</v>
      </c>
      <c r="AM1163" s="1">
        <v>117241.43481939301</v>
      </c>
      <c r="AN1163" s="1">
        <v>350873.07651711494</v>
      </c>
      <c r="AO1163" s="1">
        <v>52355.144056154619</v>
      </c>
      <c r="AP1163" s="1">
        <v>8807.9534423999994</v>
      </c>
      <c r="AQ1163" s="1">
        <v>231264.48594651555</v>
      </c>
      <c r="AR1163" s="1">
        <v>58445.493072044723</v>
      </c>
    </row>
    <row r="1164" spans="1:44" x14ac:dyDescent="0.25">
      <c r="A1164" s="1">
        <v>3444</v>
      </c>
      <c r="B1164" s="1" t="s">
        <v>1222</v>
      </c>
      <c r="C1164" s="1">
        <v>1721</v>
      </c>
      <c r="D1164" s="1">
        <v>17</v>
      </c>
      <c r="E1164" s="1">
        <v>3134</v>
      </c>
      <c r="F1164" s="2" t="s">
        <v>1143</v>
      </c>
      <c r="G1164" s="2" t="s">
        <v>1143</v>
      </c>
      <c r="H1164" s="2">
        <f t="shared" si="462"/>
        <v>271331.53093363787</v>
      </c>
      <c r="I1164" s="9">
        <v>137638.1498841586</v>
      </c>
      <c r="J1164" s="1">
        <v>1878.6599999999901</v>
      </c>
      <c r="K1164">
        <f t="shared" si="463"/>
        <v>84.248851056519925</v>
      </c>
      <c r="L1164">
        <f t="shared" si="464"/>
        <v>70.475194985023393</v>
      </c>
      <c r="M1164">
        <f t="shared" si="465"/>
        <v>114.8027445579929</v>
      </c>
      <c r="N1164">
        <f t="shared" si="466"/>
        <v>176.39614220008187</v>
      </c>
      <c r="O1164">
        <f t="shared" si="467"/>
        <v>199.80051562246206</v>
      </c>
      <c r="P1164">
        <f t="shared" si="468"/>
        <v>206.9570499981069</v>
      </c>
      <c r="Q1164">
        <f t="shared" si="469"/>
        <v>184.93994006915321</v>
      </c>
      <c r="R1164">
        <f t="shared" si="470"/>
        <v>166.41572681178835</v>
      </c>
      <c r="S1164">
        <f t="shared" si="471"/>
        <v>177.74937987188306</v>
      </c>
      <c r="T1164">
        <f t="shared" si="472"/>
        <v>206.74548741375017</v>
      </c>
      <c r="U1164">
        <f t="shared" si="473"/>
        <v>195.80422675468918</v>
      </c>
      <c r="V1164">
        <f t="shared" si="474"/>
        <v>94.324740658539199</v>
      </c>
      <c r="W1164" s="1">
        <v>2105.7477799806002</v>
      </c>
      <c r="X1164" s="1">
        <v>0</v>
      </c>
      <c r="Y1164" s="1">
        <v>129251.29266000001</v>
      </c>
      <c r="Z1164" s="13">
        <f t="shared" si="450"/>
        <v>12591.944402832936</v>
      </c>
      <c r="AA1164" s="13">
        <f t="shared" si="451"/>
        <v>11346.005369487739</v>
      </c>
      <c r="AB1164" s="13">
        <f t="shared" si="452"/>
        <v>12591.944402832936</v>
      </c>
      <c r="AC1164" s="13">
        <f t="shared" si="453"/>
        <v>11752.492979116611</v>
      </c>
      <c r="AD1164" s="13">
        <f t="shared" si="454"/>
        <v>9057.4576311557394</v>
      </c>
      <c r="AE1164" s="13">
        <f t="shared" si="455"/>
        <v>8218.0062074394154</v>
      </c>
      <c r="AF1164" s="13">
        <f t="shared" si="456"/>
        <v>9198.8371020228242</v>
      </c>
      <c r="AG1164" s="13">
        <f t="shared" si="457"/>
        <v>9764.3549854911798</v>
      </c>
      <c r="AH1164" s="13">
        <f t="shared" si="458"/>
        <v>9773.1803869773776</v>
      </c>
      <c r="AI1164" s="13">
        <f t="shared" si="459"/>
        <v>10188.493398092447</v>
      </c>
      <c r="AJ1164" s="13">
        <f t="shared" si="460"/>
        <v>12176.631391717867</v>
      </c>
      <c r="AK1164" s="13">
        <f t="shared" si="461"/>
        <v>12591.944402832936</v>
      </c>
      <c r="AL1164" s="1">
        <v>1361.2908749999999</v>
      </c>
      <c r="AM1164" s="1">
        <v>3041.1585691779997</v>
      </c>
      <c r="AN1164" s="1">
        <v>133693.38104947924</v>
      </c>
      <c r="AO1164" s="1">
        <v>107510.67953856867</v>
      </c>
      <c r="AP1164" s="1">
        <v>6761.9797056000007</v>
      </c>
      <c r="AQ1164" s="1">
        <v>7997.8009432986073</v>
      </c>
      <c r="AR1164" s="1">
        <v>11422.920862011963</v>
      </c>
    </row>
    <row r="1165" spans="1:44" x14ac:dyDescent="0.25">
      <c r="A1165" s="1">
        <v>3503</v>
      </c>
      <c r="B1165" s="1" t="s">
        <v>1223</v>
      </c>
      <c r="C1165" s="1">
        <v>1821</v>
      </c>
      <c r="D1165" s="1">
        <v>18</v>
      </c>
      <c r="E1165" s="1">
        <v>996</v>
      </c>
      <c r="F1165" s="2" t="s">
        <v>1224</v>
      </c>
      <c r="G1165" s="2" t="s">
        <v>1225</v>
      </c>
      <c r="H1165" s="2">
        <f t="shared" si="462"/>
        <v>32653.663324705336</v>
      </c>
      <c r="I1165" s="9">
        <v>4733.2406560959998</v>
      </c>
      <c r="J1165" s="1">
        <v>21.1679999999999</v>
      </c>
      <c r="K1165">
        <f t="shared" si="463"/>
        <v>0.9492828288058589</v>
      </c>
      <c r="L1165">
        <f t="shared" si="464"/>
        <v>0.79408670405660209</v>
      </c>
      <c r="M1165">
        <f t="shared" si="465"/>
        <v>1.293552051357667</v>
      </c>
      <c r="N1165">
        <f t="shared" si="466"/>
        <v>1.9875621656347262</v>
      </c>
      <c r="O1165">
        <f t="shared" si="467"/>
        <v>2.2512734154643628</v>
      </c>
      <c r="P1165">
        <f t="shared" si="468"/>
        <v>2.3319104225138818</v>
      </c>
      <c r="Q1165">
        <f t="shared" si="469"/>
        <v>2.0838303106383473</v>
      </c>
      <c r="R1165">
        <f t="shared" si="470"/>
        <v>1.8751067809778978</v>
      </c>
      <c r="S1165">
        <f t="shared" si="471"/>
        <v>2.0028099140493878</v>
      </c>
      <c r="T1165">
        <f t="shared" si="472"/>
        <v>2.329526618746482</v>
      </c>
      <c r="U1165">
        <f t="shared" si="473"/>
        <v>2.2062448085035413</v>
      </c>
      <c r="V1165">
        <f t="shared" si="474"/>
        <v>1.0628139792511466</v>
      </c>
      <c r="W1165" s="1">
        <v>42.755367059999998</v>
      </c>
      <c r="X1165" s="1">
        <v>0</v>
      </c>
      <c r="Y1165" s="1">
        <v>4653.9763199999998</v>
      </c>
      <c r="Z1165" s="13">
        <f t="shared" si="450"/>
        <v>453.40058012183459</v>
      </c>
      <c r="AA1165" s="13">
        <f t="shared" si="451"/>
        <v>408.53781211373752</v>
      </c>
      <c r="AB1165" s="13">
        <f t="shared" si="452"/>
        <v>453.40058012183459</v>
      </c>
      <c r="AC1165" s="13">
        <f t="shared" si="453"/>
        <v>423.1742901763792</v>
      </c>
      <c r="AD1165" s="13">
        <f t="shared" si="454"/>
        <v>326.13363059886399</v>
      </c>
      <c r="AE1165" s="13">
        <f t="shared" si="455"/>
        <v>295.90734065340871</v>
      </c>
      <c r="AF1165" s="13">
        <f t="shared" si="456"/>
        <v>331.22430857978276</v>
      </c>
      <c r="AG1165" s="13">
        <f t="shared" si="457"/>
        <v>351.58702050345812</v>
      </c>
      <c r="AH1165" s="13">
        <f t="shared" si="458"/>
        <v>351.90479844351557</v>
      </c>
      <c r="AI1165" s="13">
        <f t="shared" si="459"/>
        <v>366.85905444621477</v>
      </c>
      <c r="AJ1165" s="13">
        <f t="shared" si="460"/>
        <v>438.4463241191354</v>
      </c>
      <c r="AK1165" s="13">
        <f t="shared" si="461"/>
        <v>453.40058012183459</v>
      </c>
      <c r="AL1165" s="1">
        <v>0</v>
      </c>
      <c r="AM1165" s="1">
        <v>15.340969036000001</v>
      </c>
      <c r="AN1165" s="1">
        <v>27920.422668609335</v>
      </c>
      <c r="AO1165" s="1">
        <v>24741.146723546113</v>
      </c>
      <c r="AP1165" s="1">
        <v>2908.282608</v>
      </c>
      <c r="AQ1165" s="1">
        <v>0</v>
      </c>
      <c r="AR1165" s="1">
        <v>270.99333706322159</v>
      </c>
    </row>
    <row r="1166" spans="1:44" x14ac:dyDescent="0.25">
      <c r="A1166" s="1">
        <v>3506</v>
      </c>
      <c r="B1166" s="1" t="s">
        <v>1226</v>
      </c>
      <c r="C1166" s="1">
        <v>1821</v>
      </c>
      <c r="D1166" s="1">
        <v>18</v>
      </c>
      <c r="E1166" s="1">
        <v>4251</v>
      </c>
      <c r="F1166" s="2" t="s">
        <v>1224</v>
      </c>
      <c r="G1166" s="2" t="s">
        <v>1225</v>
      </c>
      <c r="H1166" s="2">
        <f t="shared" si="462"/>
        <v>152111.7028648956</v>
      </c>
      <c r="I1166" s="9">
        <v>44464.834968746989</v>
      </c>
      <c r="J1166" s="1">
        <v>1338.876</v>
      </c>
      <c r="K1166">
        <f t="shared" si="463"/>
        <v>60.04213892197086</v>
      </c>
      <c r="L1166">
        <f t="shared" si="464"/>
        <v>50.225984031580317</v>
      </c>
      <c r="M1166">
        <f t="shared" si="465"/>
        <v>81.817167248372826</v>
      </c>
      <c r="N1166">
        <f t="shared" si="466"/>
        <v>125.71330697639704</v>
      </c>
      <c r="O1166">
        <f t="shared" si="467"/>
        <v>142.39304352812161</v>
      </c>
      <c r="P1166">
        <f t="shared" si="468"/>
        <v>147.49333422400372</v>
      </c>
      <c r="Q1166">
        <f t="shared" si="469"/>
        <v>131.80226714787608</v>
      </c>
      <c r="R1166">
        <f t="shared" si="470"/>
        <v>118.6005038968526</v>
      </c>
      <c r="S1166">
        <f t="shared" si="471"/>
        <v>126.67772706362436</v>
      </c>
      <c r="T1166">
        <f t="shared" si="472"/>
        <v>147.34255863571568</v>
      </c>
      <c r="U1166">
        <f t="shared" si="473"/>
        <v>139.54498413784964</v>
      </c>
      <c r="V1166">
        <f t="shared" si="474"/>
        <v>67.222984187635333</v>
      </c>
      <c r="W1166" s="1">
        <v>3300.78961621709</v>
      </c>
      <c r="X1166" s="1">
        <v>4501.6544999999996</v>
      </c>
      <c r="Y1166" s="1">
        <v>27577.519094999901</v>
      </c>
      <c r="Z1166" s="13">
        <f t="shared" si="450"/>
        <v>2686.6623928146514</v>
      </c>
      <c r="AA1166" s="13">
        <f t="shared" si="451"/>
        <v>2420.8243746706644</v>
      </c>
      <c r="AB1166" s="13">
        <f t="shared" si="452"/>
        <v>2686.6623928146514</v>
      </c>
      <c r="AC1166" s="13">
        <f t="shared" si="453"/>
        <v>2507.5540280901405</v>
      </c>
      <c r="AD1166" s="13">
        <f t="shared" si="454"/>
        <v>1932.5316260659049</v>
      </c>
      <c r="AE1166" s="13">
        <f t="shared" si="455"/>
        <v>1753.423261341394</v>
      </c>
      <c r="AF1166" s="13">
        <f t="shared" si="456"/>
        <v>1962.6968567358542</v>
      </c>
      <c r="AG1166" s="13">
        <f t="shared" si="457"/>
        <v>2083.3577794156545</v>
      </c>
      <c r="AH1166" s="13">
        <f t="shared" si="458"/>
        <v>2085.2407987108418</v>
      </c>
      <c r="AI1166" s="13">
        <f t="shared" si="459"/>
        <v>2173.8534714255052</v>
      </c>
      <c r="AJ1166" s="13">
        <f t="shared" si="460"/>
        <v>2598.049720099988</v>
      </c>
      <c r="AK1166" s="13">
        <f t="shared" si="461"/>
        <v>2686.6623928146514</v>
      </c>
      <c r="AL1166" s="1">
        <v>0</v>
      </c>
      <c r="AM1166" s="1">
        <v>7745.9957575299995</v>
      </c>
      <c r="AN1166" s="1">
        <v>107646.86789614861</v>
      </c>
      <c r="AO1166" s="1">
        <v>70884.480103965092</v>
      </c>
      <c r="AP1166" s="1">
        <v>16795.390651199999</v>
      </c>
      <c r="AQ1166" s="1">
        <v>9736.9986668469282</v>
      </c>
      <c r="AR1166" s="1">
        <v>10229.998474136613</v>
      </c>
    </row>
    <row r="1167" spans="1:44" x14ac:dyDescent="0.25">
      <c r="A1167" s="1">
        <v>3513</v>
      </c>
      <c r="B1167" s="1" t="s">
        <v>1227</v>
      </c>
      <c r="C1167" s="1">
        <v>1821</v>
      </c>
      <c r="D1167" s="1">
        <v>18</v>
      </c>
      <c r="E1167" s="1">
        <v>2181</v>
      </c>
      <c r="F1167" s="2" t="s">
        <v>1224</v>
      </c>
      <c r="G1167" s="2" t="s">
        <v>1225</v>
      </c>
      <c r="H1167" s="2">
        <f t="shared" si="462"/>
        <v>61029.810146819196</v>
      </c>
      <c r="I1167" s="9">
        <v>10264.895923902439</v>
      </c>
      <c r="J1167" s="1">
        <v>201.09599999999901</v>
      </c>
      <c r="K1167">
        <f t="shared" si="463"/>
        <v>9.0181868736556581</v>
      </c>
      <c r="L1167">
        <f t="shared" si="464"/>
        <v>7.5438236885377181</v>
      </c>
      <c r="M1167">
        <f t="shared" si="465"/>
        <v>12.288744487897835</v>
      </c>
      <c r="N1167">
        <f t="shared" si="466"/>
        <v>18.881840573529896</v>
      </c>
      <c r="O1167">
        <f t="shared" si="467"/>
        <v>21.38709744691144</v>
      </c>
      <c r="P1167">
        <f t="shared" si="468"/>
        <v>22.153149013881873</v>
      </c>
      <c r="Q1167">
        <f t="shared" si="469"/>
        <v>19.796387951064293</v>
      </c>
      <c r="R1167">
        <f t="shared" si="470"/>
        <v>17.813514419290026</v>
      </c>
      <c r="S1167">
        <f t="shared" si="471"/>
        <v>19.026694183469179</v>
      </c>
      <c r="T1167">
        <f t="shared" si="472"/>
        <v>22.130502878091576</v>
      </c>
      <c r="U1167">
        <f t="shared" si="473"/>
        <v>20.959325680783639</v>
      </c>
      <c r="V1167">
        <f t="shared" si="474"/>
        <v>10.09673280288589</v>
      </c>
      <c r="W1167" s="1">
        <v>432.05153960745002</v>
      </c>
      <c r="X1167" s="1">
        <v>0</v>
      </c>
      <c r="Y1167" s="1">
        <v>9163.9766399999899</v>
      </c>
      <c r="Z1167" s="13">
        <f t="shared" si="450"/>
        <v>892.77470255777666</v>
      </c>
      <c r="AA1167" s="13">
        <f t="shared" si="451"/>
        <v>804.43704680624501</v>
      </c>
      <c r="AB1167" s="13">
        <f t="shared" si="452"/>
        <v>892.77470255777666</v>
      </c>
      <c r="AC1167" s="13">
        <f t="shared" si="453"/>
        <v>833.25720699518229</v>
      </c>
      <c r="AD1167" s="13">
        <f t="shared" si="454"/>
        <v>642.17794995707573</v>
      </c>
      <c r="AE1167" s="13">
        <f t="shared" si="455"/>
        <v>582.66045439448146</v>
      </c>
      <c r="AF1167" s="13">
        <f t="shared" si="456"/>
        <v>652.2018200611036</v>
      </c>
      <c r="AG1167" s="13">
        <f t="shared" si="457"/>
        <v>692.29730047721603</v>
      </c>
      <c r="AH1167" s="13">
        <f t="shared" si="458"/>
        <v>692.9230255387896</v>
      </c>
      <c r="AI1167" s="13">
        <f t="shared" si="459"/>
        <v>722.36891078930046</v>
      </c>
      <c r="AJ1167" s="13">
        <f t="shared" si="460"/>
        <v>863.32881730726581</v>
      </c>
      <c r="AK1167" s="13">
        <f t="shared" si="461"/>
        <v>892.77470255777666</v>
      </c>
      <c r="AL1167" s="1">
        <v>306.29183999999998</v>
      </c>
      <c r="AM1167" s="1">
        <v>161.47990429500001</v>
      </c>
      <c r="AN1167" s="1">
        <v>50764.914222916756</v>
      </c>
      <c r="AO1167" s="1">
        <v>31035.90750497931</v>
      </c>
      <c r="AP1167" s="1">
        <v>4517.8045919999995</v>
      </c>
      <c r="AQ1167" s="1">
        <v>13231.445246836684</v>
      </c>
      <c r="AR1167" s="1">
        <v>1979.7568791007579</v>
      </c>
    </row>
    <row r="1168" spans="1:44" x14ac:dyDescent="0.25">
      <c r="A1168" s="1">
        <v>3514</v>
      </c>
      <c r="B1168" s="1" t="s">
        <v>1228</v>
      </c>
      <c r="C1168" s="1">
        <v>1821</v>
      </c>
      <c r="D1168" s="1">
        <v>18</v>
      </c>
      <c r="E1168" s="1">
        <v>1135</v>
      </c>
      <c r="F1168" s="2" t="s">
        <v>1224</v>
      </c>
      <c r="G1168" s="2" t="s">
        <v>1225</v>
      </c>
      <c r="H1168" s="2">
        <f t="shared" si="462"/>
        <v>25245.513182105147</v>
      </c>
      <c r="I1168" s="9">
        <v>2573.4686647319891</v>
      </c>
      <c r="J1168" s="1">
        <v>132.29999999999899</v>
      </c>
      <c r="K1168">
        <f t="shared" si="463"/>
        <v>5.9330176800366008</v>
      </c>
      <c r="L1168">
        <f t="shared" si="464"/>
        <v>4.9630419003537485</v>
      </c>
      <c r="M1168">
        <f t="shared" si="465"/>
        <v>8.0847003209853963</v>
      </c>
      <c r="N1168">
        <f t="shared" si="466"/>
        <v>12.422263535217002</v>
      </c>
      <c r="O1168">
        <f t="shared" si="467"/>
        <v>14.070458846652224</v>
      </c>
      <c r="P1168">
        <f t="shared" si="468"/>
        <v>14.574440140711719</v>
      </c>
      <c r="Q1168">
        <f t="shared" si="469"/>
        <v>13.023939441489631</v>
      </c>
      <c r="R1168">
        <f t="shared" si="470"/>
        <v>11.719417381111828</v>
      </c>
      <c r="S1168">
        <f t="shared" si="471"/>
        <v>12.517561962808637</v>
      </c>
      <c r="T1168">
        <f t="shared" si="472"/>
        <v>14.559541367165471</v>
      </c>
      <c r="U1168">
        <f t="shared" si="473"/>
        <v>13.789030053147092</v>
      </c>
      <c r="V1168">
        <f t="shared" si="474"/>
        <v>6.6425873703196467</v>
      </c>
      <c r="W1168" s="1">
        <v>158.57471473199999</v>
      </c>
      <c r="X1168" s="1">
        <v>0</v>
      </c>
      <c r="Y1168" s="1">
        <v>2282.5939499999899</v>
      </c>
      <c r="Z1168" s="13">
        <f t="shared" si="450"/>
        <v>222.3753087580354</v>
      </c>
      <c r="AA1168" s="13">
        <f t="shared" si="451"/>
        <v>200.37187002211689</v>
      </c>
      <c r="AB1168" s="13">
        <f t="shared" si="452"/>
        <v>222.3753087580354</v>
      </c>
      <c r="AC1168" s="13">
        <f t="shared" si="453"/>
        <v>207.55049190971033</v>
      </c>
      <c r="AD1168" s="13">
        <f t="shared" si="454"/>
        <v>159.95583151065509</v>
      </c>
      <c r="AE1168" s="13">
        <f t="shared" si="455"/>
        <v>145.13101466233005</v>
      </c>
      <c r="AF1168" s="13">
        <f t="shared" si="456"/>
        <v>162.45261060055026</v>
      </c>
      <c r="AG1168" s="13">
        <f t="shared" si="457"/>
        <v>172.43972696013117</v>
      </c>
      <c r="AH1168" s="13">
        <f t="shared" si="458"/>
        <v>172.59558465117729</v>
      </c>
      <c r="AI1168" s="13">
        <f t="shared" si="459"/>
        <v>179.93006422981688</v>
      </c>
      <c r="AJ1168" s="13">
        <f t="shared" si="460"/>
        <v>215.04082917939581</v>
      </c>
      <c r="AK1168" s="13">
        <f t="shared" si="461"/>
        <v>222.3753087580354</v>
      </c>
      <c r="AL1168" s="1">
        <v>0</v>
      </c>
      <c r="AM1168" s="1">
        <v>0</v>
      </c>
      <c r="AN1168" s="1">
        <v>22672.044517373157</v>
      </c>
      <c r="AO1168" s="1">
        <v>20252.708601132883</v>
      </c>
      <c r="AP1168" s="1">
        <v>1508.4972</v>
      </c>
      <c r="AQ1168" s="1">
        <v>0</v>
      </c>
      <c r="AR1168" s="1">
        <v>910.83871624027256</v>
      </c>
    </row>
    <row r="1169" spans="1:44" x14ac:dyDescent="0.25">
      <c r="A1169" s="1">
        <v>3521</v>
      </c>
      <c r="B1169" s="1" t="s">
        <v>1229</v>
      </c>
      <c r="C1169" s="1">
        <v>1821</v>
      </c>
      <c r="D1169" s="1">
        <v>18</v>
      </c>
      <c r="E1169" s="1">
        <v>14565</v>
      </c>
      <c r="F1169" s="2" t="s">
        <v>1224</v>
      </c>
      <c r="G1169" s="2" t="s">
        <v>1225</v>
      </c>
      <c r="H1169" s="2">
        <f t="shared" si="462"/>
        <v>159919.6051187194</v>
      </c>
      <c r="I1169" s="9">
        <v>14155.644985777648</v>
      </c>
      <c r="J1169" s="1">
        <v>227.55599999999899</v>
      </c>
      <c r="K1169">
        <f t="shared" si="463"/>
        <v>10.204790409662985</v>
      </c>
      <c r="L1169">
        <f t="shared" si="464"/>
        <v>8.5364320686084749</v>
      </c>
      <c r="M1169">
        <f t="shared" si="465"/>
        <v>13.905684552094925</v>
      </c>
      <c r="N1169">
        <f t="shared" si="466"/>
        <v>21.366293280573313</v>
      </c>
      <c r="O1169">
        <f t="shared" si="467"/>
        <v>24.201189216241904</v>
      </c>
      <c r="P1169">
        <f t="shared" si="468"/>
        <v>25.068037042024237</v>
      </c>
      <c r="Q1169">
        <f t="shared" si="469"/>
        <v>22.401175839362239</v>
      </c>
      <c r="R1169">
        <f t="shared" si="470"/>
        <v>20.157397895512407</v>
      </c>
      <c r="S1169">
        <f t="shared" si="471"/>
        <v>21.530206576030924</v>
      </c>
      <c r="T1169">
        <f t="shared" si="472"/>
        <v>25.042411151524689</v>
      </c>
      <c r="U1169">
        <f t="shared" si="473"/>
        <v>23.717131691413076</v>
      </c>
      <c r="V1169">
        <f t="shared" si="474"/>
        <v>11.425250276949829</v>
      </c>
      <c r="W1169" s="1">
        <v>565.88518288574903</v>
      </c>
      <c r="X1169" s="1">
        <v>402.02924999999902</v>
      </c>
      <c r="Y1169" s="1">
        <v>11906.552384999901</v>
      </c>
      <c r="Z1169" s="13">
        <f t="shared" si="450"/>
        <v>1159.9624466095195</v>
      </c>
      <c r="AA1169" s="13">
        <f t="shared" si="451"/>
        <v>1045.1872821702418</v>
      </c>
      <c r="AB1169" s="13">
        <f t="shared" si="452"/>
        <v>1159.9624466095195</v>
      </c>
      <c r="AC1169" s="13">
        <f t="shared" si="453"/>
        <v>1082.6326795685561</v>
      </c>
      <c r="AD1169" s="13">
        <f t="shared" si="454"/>
        <v>834.36762248837158</v>
      </c>
      <c r="AE1169" s="13">
        <f t="shared" si="455"/>
        <v>757.03785544740833</v>
      </c>
      <c r="AF1169" s="13">
        <f t="shared" si="456"/>
        <v>847.39141545321729</v>
      </c>
      <c r="AG1169" s="13">
        <f t="shared" si="457"/>
        <v>899.48658731260127</v>
      </c>
      <c r="AH1169" s="13">
        <f t="shared" si="458"/>
        <v>900.29957806071309</v>
      </c>
      <c r="AI1169" s="13">
        <f t="shared" si="459"/>
        <v>938.55796620713943</v>
      </c>
      <c r="AJ1169" s="13">
        <f t="shared" si="460"/>
        <v>1121.7040584630931</v>
      </c>
      <c r="AK1169" s="13">
        <f t="shared" si="461"/>
        <v>1159.9624466095195</v>
      </c>
      <c r="AL1169" s="1">
        <v>0</v>
      </c>
      <c r="AM1169" s="1">
        <v>1053.6221678919999</v>
      </c>
      <c r="AN1169" s="1">
        <v>145763.96013294175</v>
      </c>
      <c r="AO1169" s="1">
        <v>104821.451273431</v>
      </c>
      <c r="AP1169" s="1">
        <v>36805.7364696</v>
      </c>
      <c r="AQ1169" s="1">
        <v>2228.5276414238897</v>
      </c>
      <c r="AR1169" s="1">
        <v>1908.2447484868521</v>
      </c>
    </row>
    <row r="1170" spans="1:44" x14ac:dyDescent="0.25">
      <c r="A1170" s="1">
        <v>3522</v>
      </c>
      <c r="B1170" s="1" t="s">
        <v>1230</v>
      </c>
      <c r="C1170" s="1">
        <v>1821</v>
      </c>
      <c r="D1170" s="1">
        <v>18</v>
      </c>
      <c r="E1170" s="1">
        <v>4449</v>
      </c>
      <c r="F1170" s="2" t="s">
        <v>1224</v>
      </c>
      <c r="G1170" s="2" t="s">
        <v>1225</v>
      </c>
      <c r="H1170" s="2">
        <f t="shared" si="462"/>
        <v>128853.10055938923</v>
      </c>
      <c r="I1170" s="9">
        <v>8974.6830063819998</v>
      </c>
      <c r="J1170" s="1">
        <v>238.13999999999899</v>
      </c>
      <c r="K1170">
        <f t="shared" si="463"/>
        <v>10.679431824065919</v>
      </c>
      <c r="L1170">
        <f t="shared" si="464"/>
        <v>8.9334754206367784</v>
      </c>
      <c r="M1170">
        <f t="shared" si="465"/>
        <v>14.552460577773763</v>
      </c>
      <c r="N1170">
        <f t="shared" si="466"/>
        <v>22.36007436339068</v>
      </c>
      <c r="O1170">
        <f t="shared" si="467"/>
        <v>25.326825923974091</v>
      </c>
      <c r="P1170">
        <f t="shared" si="468"/>
        <v>26.233992253281183</v>
      </c>
      <c r="Q1170">
        <f t="shared" si="469"/>
        <v>23.443090994681416</v>
      </c>
      <c r="R1170">
        <f t="shared" si="470"/>
        <v>21.094951286001361</v>
      </c>
      <c r="S1170">
        <f t="shared" si="471"/>
        <v>22.531611533055621</v>
      </c>
      <c r="T1170">
        <f t="shared" si="472"/>
        <v>26.207174460897935</v>
      </c>
      <c r="U1170">
        <f t="shared" si="473"/>
        <v>24.820254095664851</v>
      </c>
      <c r="V1170">
        <f t="shared" si="474"/>
        <v>11.956657266575405</v>
      </c>
      <c r="W1170" s="1">
        <v>266.01464920799998</v>
      </c>
      <c r="X1170" s="1">
        <v>0</v>
      </c>
      <c r="Y1170" s="1">
        <v>7967.3939099999998</v>
      </c>
      <c r="Z1170" s="13">
        <f t="shared" si="450"/>
        <v>776.20098867481386</v>
      </c>
      <c r="AA1170" s="13">
        <f t="shared" si="451"/>
        <v>699.39798839365744</v>
      </c>
      <c r="AB1170" s="13">
        <f t="shared" si="452"/>
        <v>776.20098867481386</v>
      </c>
      <c r="AC1170" s="13">
        <f t="shared" si="453"/>
        <v>724.45496723538474</v>
      </c>
      <c r="AD1170" s="13">
        <f t="shared" si="454"/>
        <v>558.32581079389308</v>
      </c>
      <c r="AE1170" s="13">
        <f t="shared" si="455"/>
        <v>506.57978935446408</v>
      </c>
      <c r="AF1170" s="13">
        <f t="shared" si="456"/>
        <v>567.04081790912971</v>
      </c>
      <c r="AG1170" s="13">
        <f t="shared" si="457"/>
        <v>601.90084637007726</v>
      </c>
      <c r="AH1170" s="13">
        <f t="shared" si="458"/>
        <v>602.44486762206895</v>
      </c>
      <c r="AI1170" s="13">
        <f t="shared" si="459"/>
        <v>628.04586771578806</v>
      </c>
      <c r="AJ1170" s="13">
        <f t="shared" si="460"/>
        <v>750.59998858109486</v>
      </c>
      <c r="AK1170" s="13">
        <f t="shared" si="461"/>
        <v>776.20098867481386</v>
      </c>
      <c r="AL1170" s="1">
        <v>167.80485000000002</v>
      </c>
      <c r="AM1170" s="1">
        <v>335.32959717400001</v>
      </c>
      <c r="AN1170" s="1">
        <v>119878.41755300724</v>
      </c>
      <c r="AO1170" s="1">
        <v>91848.770358651294</v>
      </c>
      <c r="AP1170" s="1">
        <v>9911.3015735999998</v>
      </c>
      <c r="AQ1170" s="1">
        <v>16443.45624585131</v>
      </c>
      <c r="AR1170" s="1">
        <v>1674.8893749046335</v>
      </c>
    </row>
    <row r="1171" spans="1:44" x14ac:dyDescent="0.25">
      <c r="A1171" s="1">
        <v>3542</v>
      </c>
      <c r="B1171" s="1" t="s">
        <v>1231</v>
      </c>
      <c r="C1171" s="1">
        <v>1821</v>
      </c>
      <c r="D1171" s="1">
        <v>18</v>
      </c>
      <c r="E1171" s="1">
        <v>9393</v>
      </c>
      <c r="F1171" s="2" t="s">
        <v>1224</v>
      </c>
      <c r="G1171" s="2" t="s">
        <v>1225</v>
      </c>
      <c r="H1171" s="2">
        <f t="shared" si="462"/>
        <v>281736.47890649061</v>
      </c>
      <c r="I1171" s="9">
        <v>45729.289497935781</v>
      </c>
      <c r="J1171" s="1">
        <v>672.08399999999665</v>
      </c>
      <c r="K1171">
        <f t="shared" si="463"/>
        <v>30.139729814586012</v>
      </c>
      <c r="L1171">
        <f t="shared" si="464"/>
        <v>25.212252853797111</v>
      </c>
      <c r="M1171">
        <f t="shared" si="465"/>
        <v>41.070277630605922</v>
      </c>
      <c r="N1171">
        <f t="shared" si="466"/>
        <v>63.105098758902542</v>
      </c>
      <c r="O1171">
        <f t="shared" si="467"/>
        <v>71.477930940993488</v>
      </c>
      <c r="P1171">
        <f t="shared" si="468"/>
        <v>74.038155914815732</v>
      </c>
      <c r="Q1171">
        <f t="shared" si="469"/>
        <v>66.161612362767499</v>
      </c>
      <c r="R1171">
        <f t="shared" si="470"/>
        <v>59.534640296048245</v>
      </c>
      <c r="S1171">
        <f t="shared" si="471"/>
        <v>63.589214771068043</v>
      </c>
      <c r="T1171">
        <f t="shared" si="472"/>
        <v>73.962470145200783</v>
      </c>
      <c r="U1171">
        <f t="shared" si="473"/>
        <v>70.048272669987412</v>
      </c>
      <c r="V1171">
        <f t="shared" si="474"/>
        <v>33.744343841223895</v>
      </c>
      <c r="W1171" s="1">
        <v>817.74666060779873</v>
      </c>
      <c r="X1171" s="1">
        <v>1988.3009999999899</v>
      </c>
      <c r="Y1171" s="1">
        <v>41822.272799999999</v>
      </c>
      <c r="Z1171" s="13">
        <f t="shared" si="450"/>
        <v>4074.4175401248331</v>
      </c>
      <c r="AA1171" s="13">
        <f t="shared" si="451"/>
        <v>3671.2648824426929</v>
      </c>
      <c r="AB1171" s="13">
        <f t="shared" si="452"/>
        <v>4074.4175401248331</v>
      </c>
      <c r="AC1171" s="13">
        <f t="shared" si="453"/>
        <v>3802.7934370114913</v>
      </c>
      <c r="AD1171" s="13">
        <f t="shared" si="454"/>
        <v>2930.7518410751427</v>
      </c>
      <c r="AE1171" s="13">
        <f t="shared" si="455"/>
        <v>2659.1277379618014</v>
      </c>
      <c r="AF1171" s="13">
        <f t="shared" si="456"/>
        <v>2976.4984690371298</v>
      </c>
      <c r="AG1171" s="13">
        <f t="shared" si="457"/>
        <v>3159.4849808850809</v>
      </c>
      <c r="AH1171" s="13">
        <f t="shared" si="458"/>
        <v>3162.3406455436639</v>
      </c>
      <c r="AI1171" s="13">
        <f t="shared" si="459"/>
        <v>3296.7248647710453</v>
      </c>
      <c r="AJ1171" s="13">
        <f t="shared" si="460"/>
        <v>3940.0333208974516</v>
      </c>
      <c r="AK1171" s="13">
        <f t="shared" si="461"/>
        <v>4074.4175401248331</v>
      </c>
      <c r="AL1171" s="1">
        <v>196.68541000000002</v>
      </c>
      <c r="AM1171" s="1">
        <v>232.19962732799999</v>
      </c>
      <c r="AN1171" s="1">
        <v>236007.18940855484</v>
      </c>
      <c r="AO1171" s="1">
        <v>177129.09468450272</v>
      </c>
      <c r="AP1171" s="1">
        <v>21057.422551200001</v>
      </c>
      <c r="AQ1171" s="1">
        <v>32811.059233530621</v>
      </c>
      <c r="AR1171" s="1">
        <v>5009.6129393214987</v>
      </c>
    </row>
    <row r="1172" spans="1:44" x14ac:dyDescent="0.25">
      <c r="A1172" s="1">
        <v>3543</v>
      </c>
      <c r="B1172" s="1" t="s">
        <v>1232</v>
      </c>
      <c r="C1172" s="1">
        <v>1821</v>
      </c>
      <c r="D1172" s="1">
        <v>18</v>
      </c>
      <c r="E1172" s="1">
        <v>32377</v>
      </c>
      <c r="F1172" s="2" t="s">
        <v>1224</v>
      </c>
      <c r="G1172" s="2" t="s">
        <v>1225</v>
      </c>
      <c r="H1172" s="2">
        <f t="shared" si="462"/>
        <v>421755.79333942453</v>
      </c>
      <c r="I1172" s="9">
        <v>79292.501288162239</v>
      </c>
      <c r="J1172" s="1">
        <v>1132.4879999999955</v>
      </c>
      <c r="K1172">
        <f t="shared" si="463"/>
        <v>50.786631341113491</v>
      </c>
      <c r="L1172">
        <f t="shared" si="464"/>
        <v>42.483638667028245</v>
      </c>
      <c r="M1172">
        <f t="shared" si="465"/>
        <v>69.205034747635239</v>
      </c>
      <c r="N1172">
        <f t="shared" si="466"/>
        <v>106.33457586145794</v>
      </c>
      <c r="O1172">
        <f t="shared" si="467"/>
        <v>120.44312772734349</v>
      </c>
      <c r="P1172">
        <f t="shared" si="468"/>
        <v>124.75720760449278</v>
      </c>
      <c r="Q1172">
        <f t="shared" si="469"/>
        <v>111.48492161915166</v>
      </c>
      <c r="R1172">
        <f t="shared" si="470"/>
        <v>100.31821278231762</v>
      </c>
      <c r="S1172">
        <f t="shared" si="471"/>
        <v>107.15033040164232</v>
      </c>
      <c r="T1172">
        <f t="shared" si="472"/>
        <v>124.62967410293689</v>
      </c>
      <c r="U1172">
        <f t="shared" si="473"/>
        <v>118.03409725493955</v>
      </c>
      <c r="V1172">
        <f t="shared" si="474"/>
        <v>56.860547889936385</v>
      </c>
      <c r="W1172" s="1">
        <v>2337.936958798336</v>
      </c>
      <c r="X1172" s="1">
        <v>3651.6060000000002</v>
      </c>
      <c r="Y1172" s="1">
        <v>66348.339224999901</v>
      </c>
      <c r="Z1172" s="13">
        <f t="shared" si="450"/>
        <v>6463.8007214302352</v>
      </c>
      <c r="AA1172" s="13">
        <f t="shared" si="451"/>
        <v>5824.2250240674912</v>
      </c>
      <c r="AB1172" s="13">
        <f t="shared" si="452"/>
        <v>6463.8007214302352</v>
      </c>
      <c r="AC1172" s="13">
        <f t="shared" si="453"/>
        <v>6032.8865953320865</v>
      </c>
      <c r="AD1172" s="13">
        <f t="shared" si="454"/>
        <v>4649.4488299532723</v>
      </c>
      <c r="AE1172" s="13">
        <f t="shared" si="455"/>
        <v>4218.5347038551254</v>
      </c>
      <c r="AF1172" s="13">
        <f t="shared" si="456"/>
        <v>4722.0229056123499</v>
      </c>
      <c r="AG1172" s="13">
        <f t="shared" si="457"/>
        <v>5012.3192082486648</v>
      </c>
      <c r="AH1172" s="13">
        <f t="shared" si="458"/>
        <v>5016.8495361049863</v>
      </c>
      <c r="AI1172" s="13">
        <f t="shared" si="459"/>
        <v>5230.0414352259031</v>
      </c>
      <c r="AJ1172" s="13">
        <f t="shared" si="460"/>
        <v>6250.6088223093184</v>
      </c>
      <c r="AK1172" s="13">
        <f t="shared" si="461"/>
        <v>6463.8007214302352</v>
      </c>
      <c r="AL1172" s="1">
        <v>688.60169000000008</v>
      </c>
      <c r="AM1172" s="1">
        <v>5133.5294143640003</v>
      </c>
      <c r="AN1172" s="1">
        <v>342463.29205126228</v>
      </c>
      <c r="AO1172" s="1">
        <v>222998.74281355506</v>
      </c>
      <c r="AP1172" s="1">
        <v>76161.125376000011</v>
      </c>
      <c r="AQ1172" s="1">
        <v>34386.990313057635</v>
      </c>
      <c r="AR1172" s="1">
        <v>8916.4335486496093</v>
      </c>
    </row>
    <row r="1173" spans="1:44" x14ac:dyDescent="0.25">
      <c r="A1173" s="1">
        <v>3551</v>
      </c>
      <c r="B1173" s="1" t="s">
        <v>1233</v>
      </c>
      <c r="C1173" s="1">
        <v>1822</v>
      </c>
      <c r="D1173" s="1">
        <v>18</v>
      </c>
      <c r="E1173" s="1">
        <v>4630</v>
      </c>
      <c r="F1173" s="2" t="s">
        <v>1234</v>
      </c>
      <c r="G1173" s="2" t="s">
        <v>1225</v>
      </c>
      <c r="H1173" s="2">
        <f t="shared" si="462"/>
        <v>177777.07073815158</v>
      </c>
      <c r="I1173" s="9">
        <v>18701.949597594099</v>
      </c>
      <c r="J1173" s="1">
        <v>603.28800000000001</v>
      </c>
      <c r="K1173">
        <f t="shared" si="463"/>
        <v>27.054560620967106</v>
      </c>
      <c r="L1173">
        <f t="shared" si="464"/>
        <v>22.631471065613265</v>
      </c>
      <c r="M1173">
        <f t="shared" si="465"/>
        <v>36.866233463693689</v>
      </c>
      <c r="N1173">
        <f t="shared" si="466"/>
        <v>56.645521720589969</v>
      </c>
      <c r="O1173">
        <f t="shared" si="467"/>
        <v>64.161292340734633</v>
      </c>
      <c r="P1173">
        <f t="shared" si="468"/>
        <v>66.459447041645944</v>
      </c>
      <c r="Q1173">
        <f t="shared" si="469"/>
        <v>59.389163853193175</v>
      </c>
      <c r="R1173">
        <f t="shared" si="470"/>
        <v>53.440543257870345</v>
      </c>
      <c r="S1173">
        <f t="shared" si="471"/>
        <v>57.080082550407816</v>
      </c>
      <c r="T1173">
        <f t="shared" si="472"/>
        <v>66.391508634275056</v>
      </c>
      <c r="U1173">
        <f t="shared" si="473"/>
        <v>62.877977042351226</v>
      </c>
      <c r="V1173">
        <f t="shared" si="474"/>
        <v>30.290198408657822</v>
      </c>
      <c r="W1173" s="1">
        <v>674.70988299119904</v>
      </c>
      <c r="X1173" s="1">
        <v>400.113</v>
      </c>
      <c r="Y1173" s="1">
        <v>14090.264579999901</v>
      </c>
      <c r="Z1173" s="13">
        <f t="shared" si="450"/>
        <v>1372.7044779295511</v>
      </c>
      <c r="AA1173" s="13">
        <f t="shared" si="451"/>
        <v>1236.8790616486958</v>
      </c>
      <c r="AB1173" s="13">
        <f t="shared" si="452"/>
        <v>1372.7044779295511</v>
      </c>
      <c r="AC1173" s="13">
        <f t="shared" si="453"/>
        <v>1281.192103710325</v>
      </c>
      <c r="AD1173" s="13">
        <f t="shared" si="454"/>
        <v>987.39418243837247</v>
      </c>
      <c r="AE1173" s="13">
        <f t="shared" si="455"/>
        <v>895.88180821914648</v>
      </c>
      <c r="AF1173" s="13">
        <f t="shared" si="456"/>
        <v>1002.8065942580193</v>
      </c>
      <c r="AG1173" s="13">
        <f t="shared" si="457"/>
        <v>1064.4562415366083</v>
      </c>
      <c r="AH1173" s="13">
        <f t="shared" si="458"/>
        <v>1065.4183382352646</v>
      </c>
      <c r="AI1173" s="13">
        <f t="shared" si="459"/>
        <v>1110.6934769955501</v>
      </c>
      <c r="AJ1173" s="13">
        <f t="shared" si="460"/>
        <v>1327.4293391692656</v>
      </c>
      <c r="AK1173" s="13">
        <f t="shared" si="461"/>
        <v>1372.7044779295511</v>
      </c>
      <c r="AL1173" s="1">
        <v>32.090009999999999</v>
      </c>
      <c r="AM1173" s="1">
        <v>2901.4841246030001</v>
      </c>
      <c r="AN1173" s="1">
        <v>159075.12114055749</v>
      </c>
      <c r="AO1173" s="1">
        <v>111882.53075869086</v>
      </c>
      <c r="AP1173" s="1">
        <v>12418.4051712</v>
      </c>
      <c r="AQ1173" s="1">
        <v>30611.426449667706</v>
      </c>
      <c r="AR1173" s="1">
        <v>4162.7587609989314</v>
      </c>
    </row>
    <row r="1174" spans="1:44" x14ac:dyDescent="0.25">
      <c r="A1174" s="1">
        <v>3561</v>
      </c>
      <c r="B1174" s="1" t="s">
        <v>1235</v>
      </c>
      <c r="C1174" s="1">
        <v>1822</v>
      </c>
      <c r="D1174" s="1">
        <v>18</v>
      </c>
      <c r="E1174" s="1">
        <v>19101</v>
      </c>
      <c r="F1174" s="2" t="s">
        <v>1234</v>
      </c>
      <c r="G1174" s="2" t="s">
        <v>1225</v>
      </c>
      <c r="H1174" s="2">
        <f t="shared" si="462"/>
        <v>430936.28113034891</v>
      </c>
      <c r="I1174" s="9">
        <v>80073.862267977995</v>
      </c>
      <c r="J1174" s="1">
        <v>1883.95199999999</v>
      </c>
      <c r="K1174">
        <f t="shared" si="463"/>
        <v>84.486171763721387</v>
      </c>
      <c r="L1174">
        <f t="shared" si="464"/>
        <v>70.673716661037545</v>
      </c>
      <c r="M1174">
        <f t="shared" si="465"/>
        <v>115.12613257083231</v>
      </c>
      <c r="N1174">
        <f t="shared" si="466"/>
        <v>176.89303274149054</v>
      </c>
      <c r="O1174">
        <f t="shared" si="467"/>
        <v>200.36333397632816</v>
      </c>
      <c r="P1174">
        <f t="shared" si="468"/>
        <v>207.54002760373538</v>
      </c>
      <c r="Q1174">
        <f t="shared" si="469"/>
        <v>185.46089764681278</v>
      </c>
      <c r="R1174">
        <f t="shared" si="470"/>
        <v>166.8845035070328</v>
      </c>
      <c r="S1174">
        <f t="shared" si="471"/>
        <v>178.25008235039539</v>
      </c>
      <c r="T1174">
        <f t="shared" si="472"/>
        <v>207.32786906843677</v>
      </c>
      <c r="U1174">
        <f t="shared" si="473"/>
        <v>196.35578795681505</v>
      </c>
      <c r="V1174">
        <f t="shared" si="474"/>
        <v>94.590444153351982</v>
      </c>
      <c r="W1174" s="1">
        <v>2215.6411530609998</v>
      </c>
      <c r="X1174" s="1">
        <v>3425.4884999999999</v>
      </c>
      <c r="Y1174" s="1">
        <v>65053.059435000003</v>
      </c>
      <c r="Z1174" s="13">
        <f t="shared" si="450"/>
        <v>6337.6117235012462</v>
      </c>
      <c r="AA1174" s="13">
        <f t="shared" si="451"/>
        <v>5710.5220881054747</v>
      </c>
      <c r="AB1174" s="13">
        <f t="shared" si="452"/>
        <v>6337.6117235012462</v>
      </c>
      <c r="AC1174" s="13">
        <f t="shared" si="453"/>
        <v>5915.1100816533453</v>
      </c>
      <c r="AD1174" s="13">
        <f t="shared" si="454"/>
        <v>4558.6803619792017</v>
      </c>
      <c r="AE1174" s="13">
        <f t="shared" si="455"/>
        <v>4136.1787201313027</v>
      </c>
      <c r="AF1174" s="13">
        <f t="shared" si="456"/>
        <v>4629.8376164400825</v>
      </c>
      <c r="AG1174" s="13">
        <f t="shared" si="457"/>
        <v>4914.4666342836117</v>
      </c>
      <c r="AH1174" s="13">
        <f t="shared" si="458"/>
        <v>4918.9085192009998</v>
      </c>
      <c r="AI1174" s="13">
        <f t="shared" si="459"/>
        <v>5127.9383976662593</v>
      </c>
      <c r="AJ1174" s="13">
        <f t="shared" si="460"/>
        <v>6128.5818450359866</v>
      </c>
      <c r="AK1174" s="13">
        <f t="shared" si="461"/>
        <v>6337.6117235012462</v>
      </c>
      <c r="AL1174" s="1">
        <v>347.95237000000003</v>
      </c>
      <c r="AM1174" s="1">
        <v>7147.768809917</v>
      </c>
      <c r="AN1174" s="1">
        <v>350862.41886237089</v>
      </c>
      <c r="AO1174" s="1">
        <v>257702.03268684761</v>
      </c>
      <c r="AP1174" s="1">
        <v>44688.322576799997</v>
      </c>
      <c r="AQ1174" s="1">
        <v>35249.847027846896</v>
      </c>
      <c r="AR1174" s="1">
        <v>13222.216570876353</v>
      </c>
    </row>
    <row r="1175" spans="1:44" x14ac:dyDescent="0.25">
      <c r="A1175" s="1">
        <v>3572</v>
      </c>
      <c r="B1175" s="1" t="s">
        <v>1236</v>
      </c>
      <c r="C1175" s="1">
        <v>1831</v>
      </c>
      <c r="D1175" s="1">
        <v>18</v>
      </c>
      <c r="E1175" s="1">
        <v>2236</v>
      </c>
      <c r="F1175" s="2" t="s">
        <v>1237</v>
      </c>
      <c r="G1175" s="2" t="s">
        <v>1225</v>
      </c>
      <c r="H1175" s="2">
        <f t="shared" si="462"/>
        <v>49289.583935093397</v>
      </c>
      <c r="I1175" s="9">
        <v>17152.038457139697</v>
      </c>
      <c r="J1175" s="1">
        <v>227.55599999999899</v>
      </c>
      <c r="K1175">
        <f t="shared" si="463"/>
        <v>10.204790409662985</v>
      </c>
      <c r="L1175">
        <f t="shared" si="464"/>
        <v>8.5364320686084749</v>
      </c>
      <c r="M1175">
        <f t="shared" si="465"/>
        <v>13.905684552094925</v>
      </c>
      <c r="N1175">
        <f t="shared" si="466"/>
        <v>21.366293280573313</v>
      </c>
      <c r="O1175">
        <f t="shared" si="467"/>
        <v>24.201189216241904</v>
      </c>
      <c r="P1175">
        <f t="shared" si="468"/>
        <v>25.068037042024237</v>
      </c>
      <c r="Q1175">
        <f t="shared" si="469"/>
        <v>22.401175839362239</v>
      </c>
      <c r="R1175">
        <f t="shared" si="470"/>
        <v>20.157397895512407</v>
      </c>
      <c r="S1175">
        <f t="shared" si="471"/>
        <v>21.530206576030924</v>
      </c>
      <c r="T1175">
        <f t="shared" si="472"/>
        <v>25.042411151524689</v>
      </c>
      <c r="U1175">
        <f t="shared" si="473"/>
        <v>23.717131691413076</v>
      </c>
      <c r="V1175">
        <f t="shared" si="474"/>
        <v>11.425250276949829</v>
      </c>
      <c r="W1175" s="1">
        <v>485.13915789569899</v>
      </c>
      <c r="X1175" s="1">
        <v>0</v>
      </c>
      <c r="Y1175" s="1">
        <v>16054.929029999999</v>
      </c>
      <c r="Z1175" s="13">
        <f t="shared" si="450"/>
        <v>1564.1063975196339</v>
      </c>
      <c r="AA1175" s="13">
        <f t="shared" si="451"/>
        <v>1409.3422760598685</v>
      </c>
      <c r="AB1175" s="13">
        <f t="shared" si="452"/>
        <v>1564.1063975196339</v>
      </c>
      <c r="AC1175" s="13">
        <f t="shared" si="453"/>
        <v>1459.834070686117</v>
      </c>
      <c r="AD1175" s="13">
        <f t="shared" si="454"/>
        <v>1125.0706779618934</v>
      </c>
      <c r="AE1175" s="13">
        <f t="shared" si="455"/>
        <v>1020.7983511283767</v>
      </c>
      <c r="AF1175" s="13">
        <f t="shared" si="456"/>
        <v>1142.6321067442027</v>
      </c>
      <c r="AG1175" s="13">
        <f t="shared" si="457"/>
        <v>1212.8778218734415</v>
      </c>
      <c r="AH1175" s="13">
        <f t="shared" si="458"/>
        <v>1213.974067733782</v>
      </c>
      <c r="AI1175" s="13">
        <f t="shared" si="459"/>
        <v>1265.5621082203711</v>
      </c>
      <c r="AJ1175" s="13">
        <f t="shared" si="460"/>
        <v>1512.5183570330448</v>
      </c>
      <c r="AK1175" s="13">
        <f t="shared" si="461"/>
        <v>1564.1063975196339</v>
      </c>
      <c r="AL1175" s="1">
        <v>0</v>
      </c>
      <c r="AM1175" s="1">
        <v>384.41426924400002</v>
      </c>
      <c r="AN1175" s="1">
        <v>32137.545477953699</v>
      </c>
      <c r="AO1175" s="1">
        <v>18501.122992386256</v>
      </c>
      <c r="AP1175" s="1">
        <v>11089.5808464</v>
      </c>
      <c r="AQ1175" s="1">
        <v>235.87068143385693</v>
      </c>
      <c r="AR1175" s="1">
        <v>2310.9709577335843</v>
      </c>
    </row>
    <row r="1176" spans="1:44" x14ac:dyDescent="0.25">
      <c r="A1176" s="1">
        <v>3575</v>
      </c>
      <c r="B1176" s="1" t="s">
        <v>1238</v>
      </c>
      <c r="C1176" s="1">
        <v>1831</v>
      </c>
      <c r="D1176" s="1">
        <v>18</v>
      </c>
      <c r="E1176" s="1">
        <v>3171</v>
      </c>
      <c r="F1176" s="2" t="s">
        <v>1237</v>
      </c>
      <c r="G1176" s="2" t="s">
        <v>1225</v>
      </c>
      <c r="H1176" s="2">
        <f t="shared" si="462"/>
        <v>85507.514215915566</v>
      </c>
      <c r="I1176" s="9">
        <v>12509.864431137888</v>
      </c>
      <c r="J1176" s="1">
        <v>762.04799999999898</v>
      </c>
      <c r="K1176">
        <f t="shared" si="463"/>
        <v>34.174181837011034</v>
      </c>
      <c r="L1176">
        <f t="shared" si="464"/>
        <v>28.587121346037772</v>
      </c>
      <c r="M1176">
        <f t="shared" si="465"/>
        <v>46.567873848876175</v>
      </c>
      <c r="N1176">
        <f t="shared" si="466"/>
        <v>71.552237962850384</v>
      </c>
      <c r="O1176">
        <f t="shared" si="467"/>
        <v>81.045842956717323</v>
      </c>
      <c r="P1176">
        <f t="shared" si="468"/>
        <v>83.948775210500031</v>
      </c>
      <c r="Q1176">
        <f t="shared" si="469"/>
        <v>75.017891182980748</v>
      </c>
      <c r="R1176">
        <f t="shared" si="470"/>
        <v>67.503844115204558</v>
      </c>
      <c r="S1176">
        <f t="shared" si="471"/>
        <v>72.101156905778197</v>
      </c>
      <c r="T1176">
        <f t="shared" si="472"/>
        <v>83.862958274873634</v>
      </c>
      <c r="U1176">
        <f t="shared" si="473"/>
        <v>79.424813106127758</v>
      </c>
      <c r="V1176">
        <f t="shared" si="474"/>
        <v>38.261303253041405</v>
      </c>
      <c r="W1176" s="1">
        <v>1873.0177701668899</v>
      </c>
      <c r="X1176" s="1">
        <v>0</v>
      </c>
      <c r="Y1176" s="1">
        <v>7420.19859</v>
      </c>
      <c r="Z1176" s="13">
        <f t="shared" si="450"/>
        <v>722.89202050027177</v>
      </c>
      <c r="AA1176" s="13">
        <f t="shared" si="451"/>
        <v>651.3637992485618</v>
      </c>
      <c r="AB1176" s="13">
        <f t="shared" si="452"/>
        <v>722.89202050027177</v>
      </c>
      <c r="AC1176" s="13">
        <f t="shared" si="453"/>
        <v>674.69988143193223</v>
      </c>
      <c r="AD1176" s="13">
        <f t="shared" si="454"/>
        <v>519.98036507441259</v>
      </c>
      <c r="AE1176" s="13">
        <f t="shared" si="455"/>
        <v>471.78822600607322</v>
      </c>
      <c r="AF1176" s="13">
        <f t="shared" si="456"/>
        <v>528.09683129144685</v>
      </c>
      <c r="AG1176" s="13">
        <f t="shared" si="457"/>
        <v>560.56269615958445</v>
      </c>
      <c r="AH1176" s="13">
        <f t="shared" si="458"/>
        <v>561.06935439345102</v>
      </c>
      <c r="AI1176" s="13">
        <f t="shared" si="459"/>
        <v>584.9120948106879</v>
      </c>
      <c r="AJ1176" s="13">
        <f t="shared" si="460"/>
        <v>699.04928008303477</v>
      </c>
      <c r="AK1176" s="13">
        <f t="shared" si="461"/>
        <v>722.89202050027177</v>
      </c>
      <c r="AL1176" s="1">
        <v>0</v>
      </c>
      <c r="AM1176" s="1">
        <v>2454.6000709709997</v>
      </c>
      <c r="AN1176" s="1">
        <v>72997.649784777677</v>
      </c>
      <c r="AO1176" s="1">
        <v>47511.759637252282</v>
      </c>
      <c r="AP1176" s="1">
        <v>7456.3227648000011</v>
      </c>
      <c r="AQ1176" s="1">
        <v>11943.508687847208</v>
      </c>
      <c r="AR1176" s="1">
        <v>6086.0586948781847</v>
      </c>
    </row>
    <row r="1177" spans="1:44" x14ac:dyDescent="0.25">
      <c r="A1177" s="1">
        <v>3581</v>
      </c>
      <c r="B1177" s="1" t="s">
        <v>1239</v>
      </c>
      <c r="C1177" s="1">
        <v>1831</v>
      </c>
      <c r="D1177" s="1">
        <v>18</v>
      </c>
      <c r="E1177" s="1">
        <v>692</v>
      </c>
      <c r="F1177" s="2" t="s">
        <v>1237</v>
      </c>
      <c r="G1177" s="2" t="s">
        <v>1225</v>
      </c>
      <c r="H1177" s="2">
        <f t="shared" si="462"/>
        <v>39519.623798300061</v>
      </c>
      <c r="I1177" s="9">
        <v>5792.6931331574879</v>
      </c>
      <c r="J1177" s="1">
        <v>433.94399999999899</v>
      </c>
      <c r="K1177">
        <f t="shared" si="463"/>
        <v>19.460297990520154</v>
      </c>
      <c r="L1177">
        <f t="shared" si="464"/>
        <v>16.278777433160382</v>
      </c>
      <c r="M1177">
        <f t="shared" si="465"/>
        <v>26.517817052832239</v>
      </c>
      <c r="N1177">
        <f t="shared" si="466"/>
        <v>40.74502439551199</v>
      </c>
      <c r="O1177">
        <f t="shared" si="467"/>
        <v>46.151105017019546</v>
      </c>
      <c r="P1177">
        <f t="shared" si="468"/>
        <v>47.804163661534695</v>
      </c>
      <c r="Q1177">
        <f t="shared" si="469"/>
        <v>42.718521368086222</v>
      </c>
      <c r="R1177">
        <f t="shared" si="470"/>
        <v>38.439689010046997</v>
      </c>
      <c r="S1177">
        <f t="shared" si="471"/>
        <v>41.057603238012547</v>
      </c>
      <c r="T1177">
        <f t="shared" si="472"/>
        <v>47.755295684303</v>
      </c>
      <c r="U1177">
        <f t="shared" si="473"/>
        <v>45.228018574322704</v>
      </c>
      <c r="V1177">
        <f t="shared" si="474"/>
        <v>21.787686574648557</v>
      </c>
      <c r="W1177" s="1">
        <v>468.18567882449901</v>
      </c>
      <c r="X1177" s="1">
        <v>0</v>
      </c>
      <c r="Y1177" s="1">
        <v>4805.9762099999898</v>
      </c>
      <c r="Z1177" s="13">
        <f t="shared" si="450"/>
        <v>468.20874276939412</v>
      </c>
      <c r="AA1177" s="13">
        <f t="shared" si="451"/>
        <v>421.88074689302852</v>
      </c>
      <c r="AB1177" s="13">
        <f t="shared" si="452"/>
        <v>468.20874276939412</v>
      </c>
      <c r="AC1177" s="13">
        <f t="shared" si="453"/>
        <v>436.99525554769281</v>
      </c>
      <c r="AD1177" s="13">
        <f t="shared" si="454"/>
        <v>336.78522668956447</v>
      </c>
      <c r="AE1177" s="13">
        <f t="shared" si="455"/>
        <v>305.57173946786327</v>
      </c>
      <c r="AF1177" s="13">
        <f t="shared" si="456"/>
        <v>342.04216733275757</v>
      </c>
      <c r="AG1177" s="13">
        <f t="shared" si="457"/>
        <v>363.06992990553044</v>
      </c>
      <c r="AH1177" s="13">
        <f t="shared" si="458"/>
        <v>363.39808654298815</v>
      </c>
      <c r="AI1177" s="13">
        <f t="shared" si="459"/>
        <v>378.84075183511015</v>
      </c>
      <c r="AJ1177" s="13">
        <f t="shared" si="460"/>
        <v>452.76607747727206</v>
      </c>
      <c r="AK1177" s="13">
        <f t="shared" si="461"/>
        <v>468.20874276939412</v>
      </c>
      <c r="AL1177" s="1">
        <v>0</v>
      </c>
      <c r="AM1177" s="1">
        <v>84.587244333000001</v>
      </c>
      <c r="AN1177" s="1">
        <v>33726.930665142572</v>
      </c>
      <c r="AO1177" s="1">
        <v>20690.605003319539</v>
      </c>
      <c r="AP1177" s="1">
        <v>2401.0760088000002</v>
      </c>
      <c r="AQ1177" s="1">
        <v>8041.9939691819263</v>
      </c>
      <c r="AR1177" s="1">
        <v>2593.2556838411065</v>
      </c>
    </row>
    <row r="1178" spans="1:44" x14ac:dyDescent="0.25">
      <c r="A1178" s="1">
        <v>3582</v>
      </c>
      <c r="B1178" s="1" t="s">
        <v>1240</v>
      </c>
      <c r="C1178" s="1">
        <v>1831</v>
      </c>
      <c r="D1178" s="1">
        <v>18</v>
      </c>
      <c r="E1178" s="1">
        <v>479</v>
      </c>
      <c r="F1178" s="2" t="s">
        <v>1237</v>
      </c>
      <c r="G1178" s="2" t="s">
        <v>1225</v>
      </c>
      <c r="H1178" s="2">
        <f t="shared" si="462"/>
        <v>40510.388076592513</v>
      </c>
      <c r="I1178" s="9">
        <v>17058.883690185976</v>
      </c>
      <c r="J1178" s="1">
        <v>396.89999999999901</v>
      </c>
      <c r="K1178">
        <f t="shared" si="463"/>
        <v>17.799053040109893</v>
      </c>
      <c r="L1178">
        <f t="shared" si="464"/>
        <v>14.889125701061323</v>
      </c>
      <c r="M1178">
        <f t="shared" si="465"/>
        <v>24.254100962956315</v>
      </c>
      <c r="N1178">
        <f t="shared" si="466"/>
        <v>37.266790605651202</v>
      </c>
      <c r="O1178">
        <f t="shared" si="467"/>
        <v>42.211376539956895</v>
      </c>
      <c r="P1178">
        <f t="shared" si="468"/>
        <v>43.723320422135387</v>
      </c>
      <c r="Q1178">
        <f t="shared" si="469"/>
        <v>39.071818324469099</v>
      </c>
      <c r="R1178">
        <f t="shared" si="470"/>
        <v>35.158252143335666</v>
      </c>
      <c r="S1178">
        <f t="shared" si="471"/>
        <v>37.552685888426105</v>
      </c>
      <c r="T1178">
        <f t="shared" si="472"/>
        <v>43.678624101496638</v>
      </c>
      <c r="U1178">
        <f t="shared" si="473"/>
        <v>41.367090159441489</v>
      </c>
      <c r="V1178">
        <f t="shared" si="474"/>
        <v>19.927762110959044</v>
      </c>
      <c r="W1178" s="1">
        <v>407.44526976999902</v>
      </c>
      <c r="X1178" s="1">
        <v>9433.6987499999905</v>
      </c>
      <c r="Y1178" s="1">
        <v>6742.0789799999902</v>
      </c>
      <c r="Z1178" s="13">
        <f t="shared" si="450"/>
        <v>656.82812085284149</v>
      </c>
      <c r="AA1178" s="13">
        <f t="shared" si="451"/>
        <v>591.8367447961607</v>
      </c>
      <c r="AB1178" s="13">
        <f t="shared" si="452"/>
        <v>656.82812085284149</v>
      </c>
      <c r="AC1178" s="13">
        <f t="shared" si="453"/>
        <v>613.04018123465289</v>
      </c>
      <c r="AD1178" s="13">
        <f t="shared" si="454"/>
        <v>472.46022419204803</v>
      </c>
      <c r="AE1178" s="13">
        <f t="shared" si="455"/>
        <v>428.67228457385949</v>
      </c>
      <c r="AF1178" s="13">
        <f t="shared" si="456"/>
        <v>479.83494005847962</v>
      </c>
      <c r="AG1178" s="13">
        <f t="shared" si="457"/>
        <v>509.33380352420676</v>
      </c>
      <c r="AH1178" s="13">
        <f t="shared" si="458"/>
        <v>509.79415910460841</v>
      </c>
      <c r="AI1178" s="13">
        <f t="shared" si="459"/>
        <v>531.4579511235022</v>
      </c>
      <c r="AJ1178" s="13">
        <f t="shared" si="460"/>
        <v>635.16432883394771</v>
      </c>
      <c r="AK1178" s="13">
        <f t="shared" si="461"/>
        <v>656.82812085284149</v>
      </c>
      <c r="AL1178" s="1">
        <v>0</v>
      </c>
      <c r="AM1178" s="1">
        <v>78.760690416000003</v>
      </c>
      <c r="AN1178" s="1">
        <v>23451.504386406534</v>
      </c>
      <c r="AO1178" s="1">
        <v>13410.57731696637</v>
      </c>
      <c r="AP1178" s="1">
        <v>1749.5270856</v>
      </c>
      <c r="AQ1178" s="1">
        <v>5972.9014334103795</v>
      </c>
      <c r="AR1178" s="1">
        <v>2318.4985504297847</v>
      </c>
    </row>
    <row r="1179" spans="1:44" x14ac:dyDescent="0.25">
      <c r="A1179" s="1">
        <v>3603</v>
      </c>
      <c r="B1179" s="1" t="s">
        <v>1241</v>
      </c>
      <c r="C1179" s="1">
        <v>1831</v>
      </c>
      <c r="D1179" s="1">
        <v>18</v>
      </c>
      <c r="E1179" s="1">
        <v>17556</v>
      </c>
      <c r="F1179" s="2" t="s">
        <v>1237</v>
      </c>
      <c r="G1179" s="2" t="s">
        <v>1225</v>
      </c>
      <c r="H1179" s="2">
        <f t="shared" si="462"/>
        <v>175329.68145234438</v>
      </c>
      <c r="I1179" s="9">
        <v>34023.961183827196</v>
      </c>
      <c r="J1179" s="1">
        <v>381.024</v>
      </c>
      <c r="K1179">
        <f t="shared" si="463"/>
        <v>17.087090918505542</v>
      </c>
      <c r="L1179">
        <f t="shared" si="464"/>
        <v>14.293560673018906</v>
      </c>
      <c r="M1179">
        <f t="shared" si="465"/>
        <v>23.28393692443812</v>
      </c>
      <c r="N1179">
        <f t="shared" si="466"/>
        <v>35.776118981425242</v>
      </c>
      <c r="O1179">
        <f t="shared" si="467"/>
        <v>40.522921478358718</v>
      </c>
      <c r="P1179">
        <f t="shared" si="468"/>
        <v>41.974387605250072</v>
      </c>
      <c r="Q1179">
        <f t="shared" si="469"/>
        <v>37.508945591490424</v>
      </c>
      <c r="R1179">
        <f t="shared" si="470"/>
        <v>33.751922057602322</v>
      </c>
      <c r="S1179">
        <f t="shared" si="471"/>
        <v>36.050578452889148</v>
      </c>
      <c r="T1179">
        <f t="shared" si="472"/>
        <v>41.931479137436874</v>
      </c>
      <c r="U1179">
        <f t="shared" si="473"/>
        <v>39.712406553063929</v>
      </c>
      <c r="V1179">
        <f t="shared" si="474"/>
        <v>19.130651626520727</v>
      </c>
      <c r="W1179" s="1">
        <v>824.35169240129892</v>
      </c>
      <c r="X1179" s="1">
        <v>1541.81475</v>
      </c>
      <c r="Y1179" s="1">
        <v>25837.3871699999</v>
      </c>
      <c r="Z1179" s="13">
        <f t="shared" si="450"/>
        <v>2517.1349242512692</v>
      </c>
      <c r="AA1179" s="13">
        <f t="shared" si="451"/>
        <v>2268.0711931871865</v>
      </c>
      <c r="AB1179" s="13">
        <f t="shared" si="452"/>
        <v>2517.1349242512692</v>
      </c>
      <c r="AC1179" s="13">
        <f t="shared" si="453"/>
        <v>2349.3282354468438</v>
      </c>
      <c r="AD1179" s="13">
        <f t="shared" si="454"/>
        <v>1810.5895482812803</v>
      </c>
      <c r="AE1179" s="13">
        <f t="shared" si="455"/>
        <v>1642.7828594768553</v>
      </c>
      <c r="AF1179" s="13">
        <f t="shared" si="456"/>
        <v>1838.8513633200796</v>
      </c>
      <c r="AG1179" s="13">
        <f t="shared" si="457"/>
        <v>1951.8986234752783</v>
      </c>
      <c r="AH1179" s="13">
        <f t="shared" si="458"/>
        <v>1953.6628249036496</v>
      </c>
      <c r="AI1179" s="13">
        <f t="shared" si="459"/>
        <v>2036.6840685916779</v>
      </c>
      <c r="AJ1179" s="13">
        <f t="shared" si="460"/>
        <v>2434.1136805632409</v>
      </c>
      <c r="AK1179" s="13">
        <f t="shared" si="461"/>
        <v>2517.1349242512692</v>
      </c>
      <c r="AL1179" s="1">
        <v>0</v>
      </c>
      <c r="AM1179" s="1">
        <v>5439.3835714260003</v>
      </c>
      <c r="AN1179" s="1">
        <v>141305.72026851718</v>
      </c>
      <c r="AO1179" s="1">
        <v>72800.276863531719</v>
      </c>
      <c r="AP1179" s="1">
        <v>60860.821845600003</v>
      </c>
      <c r="AQ1179" s="1">
        <v>3918.4631747661524</v>
      </c>
      <c r="AR1179" s="1">
        <v>3726.1583846192966</v>
      </c>
    </row>
    <row r="1180" spans="1:44" x14ac:dyDescent="0.25">
      <c r="A1180" s="1">
        <v>3611</v>
      </c>
      <c r="B1180" s="1" t="s">
        <v>1242</v>
      </c>
      <c r="C1180" s="1">
        <v>1831</v>
      </c>
      <c r="D1180" s="1">
        <v>18</v>
      </c>
      <c r="E1180" s="1">
        <v>1363</v>
      </c>
      <c r="F1180" s="2" t="s">
        <v>1237</v>
      </c>
      <c r="G1180" s="2" t="s">
        <v>1225</v>
      </c>
      <c r="H1180" s="2">
        <f t="shared" si="462"/>
        <v>28658.635620809175</v>
      </c>
      <c r="I1180" s="9">
        <v>11418.6769265318</v>
      </c>
      <c r="J1180" s="1">
        <v>111.131999999999</v>
      </c>
      <c r="K1180">
        <f t="shared" si="463"/>
        <v>4.9837348512307376</v>
      </c>
      <c r="L1180">
        <f t="shared" si="464"/>
        <v>4.1689551962971425</v>
      </c>
      <c r="M1180">
        <f t="shared" si="465"/>
        <v>6.7911482696277234</v>
      </c>
      <c r="N1180">
        <f t="shared" si="466"/>
        <v>10.434701369582267</v>
      </c>
      <c r="O1180">
        <f t="shared" si="467"/>
        <v>11.819185431187853</v>
      </c>
      <c r="P1180">
        <f t="shared" si="468"/>
        <v>12.242529718197828</v>
      </c>
      <c r="Q1180">
        <f t="shared" si="469"/>
        <v>10.940109130851276</v>
      </c>
      <c r="R1180">
        <f t="shared" si="470"/>
        <v>9.8443106001339213</v>
      </c>
      <c r="S1180">
        <f t="shared" si="471"/>
        <v>10.51475204875924</v>
      </c>
      <c r="T1180">
        <f t="shared" si="472"/>
        <v>12.230014748418979</v>
      </c>
      <c r="U1180">
        <f t="shared" si="473"/>
        <v>11.582785244643542</v>
      </c>
      <c r="V1180">
        <f t="shared" si="474"/>
        <v>5.5797733910684952</v>
      </c>
      <c r="W1180" s="1">
        <v>126.3569583738</v>
      </c>
      <c r="X1180" s="1">
        <v>0</v>
      </c>
      <c r="Y1180" s="1">
        <v>11101.747965</v>
      </c>
      <c r="Z1180" s="13">
        <f t="shared" si="450"/>
        <v>1081.5566349287735</v>
      </c>
      <c r="AA1180" s="13">
        <f t="shared" si="451"/>
        <v>974.53951468735409</v>
      </c>
      <c r="AB1180" s="13">
        <f t="shared" si="452"/>
        <v>1081.5566349287735</v>
      </c>
      <c r="AC1180" s="13">
        <f t="shared" si="453"/>
        <v>1009.4538501661173</v>
      </c>
      <c r="AD1180" s="13">
        <f t="shared" si="454"/>
        <v>777.96987368835607</v>
      </c>
      <c r="AE1180" s="13">
        <f t="shared" si="455"/>
        <v>705.86708892569993</v>
      </c>
      <c r="AF1180" s="13">
        <f t="shared" si="456"/>
        <v>790.1133441379726</v>
      </c>
      <c r="AG1180" s="13">
        <f t="shared" si="457"/>
        <v>838.68722593643963</v>
      </c>
      <c r="AH1180" s="13">
        <f t="shared" si="458"/>
        <v>839.44526387148335</v>
      </c>
      <c r="AI1180" s="13">
        <f t="shared" si="459"/>
        <v>875.11763728529013</v>
      </c>
      <c r="AJ1180" s="13">
        <f t="shared" si="460"/>
        <v>1045.8842615149667</v>
      </c>
      <c r="AK1180" s="13">
        <f t="shared" si="461"/>
        <v>1081.5566349287735</v>
      </c>
      <c r="AL1180" s="1">
        <v>0</v>
      </c>
      <c r="AM1180" s="1">
        <v>79.440003157999996</v>
      </c>
      <c r="AN1180" s="1">
        <v>17239.958694277375</v>
      </c>
      <c r="AO1180" s="1">
        <v>14341.107171613015</v>
      </c>
      <c r="AP1180" s="1">
        <v>2134.8008640000003</v>
      </c>
      <c r="AQ1180" s="1">
        <v>0</v>
      </c>
      <c r="AR1180" s="1">
        <v>764.05065866436087</v>
      </c>
    </row>
    <row r="1181" spans="1:44" x14ac:dyDescent="0.25">
      <c r="A1181" s="1">
        <v>3616</v>
      </c>
      <c r="B1181" s="1" t="s">
        <v>1243</v>
      </c>
      <c r="C1181" s="1">
        <v>1831</v>
      </c>
      <c r="D1181" s="1">
        <v>18</v>
      </c>
      <c r="E1181" s="1">
        <v>3231</v>
      </c>
      <c r="F1181" s="2" t="s">
        <v>1237</v>
      </c>
      <c r="G1181" s="2" t="s">
        <v>1225</v>
      </c>
      <c r="H1181" s="2">
        <f t="shared" si="462"/>
        <v>54224.188556832327</v>
      </c>
      <c r="I1181" s="9">
        <v>14643.070683801801</v>
      </c>
      <c r="J1181" s="1">
        <v>127.008</v>
      </c>
      <c r="K1181">
        <f t="shared" si="463"/>
        <v>5.6956969728351803</v>
      </c>
      <c r="L1181">
        <f t="shared" si="464"/>
        <v>4.764520224339635</v>
      </c>
      <c r="M1181">
        <f t="shared" si="465"/>
        <v>7.7613123081460396</v>
      </c>
      <c r="N1181">
        <f t="shared" si="466"/>
        <v>11.925372993808413</v>
      </c>
      <c r="O1181">
        <f t="shared" si="467"/>
        <v>13.507640492786239</v>
      </c>
      <c r="P1181">
        <f t="shared" si="468"/>
        <v>13.991462535083357</v>
      </c>
      <c r="Q1181">
        <f t="shared" si="469"/>
        <v>12.502981863830142</v>
      </c>
      <c r="R1181">
        <f t="shared" si="470"/>
        <v>11.25064068586744</v>
      </c>
      <c r="S1181">
        <f t="shared" si="471"/>
        <v>12.016859484296383</v>
      </c>
      <c r="T1181">
        <f t="shared" si="472"/>
        <v>13.977159712478958</v>
      </c>
      <c r="U1181">
        <f t="shared" si="473"/>
        <v>13.23746885102131</v>
      </c>
      <c r="V1181">
        <f t="shared" si="474"/>
        <v>6.376883875506909</v>
      </c>
      <c r="W1181" s="1">
        <v>276.05561509889901</v>
      </c>
      <c r="X1181" s="1">
        <v>0</v>
      </c>
      <c r="Y1181" s="1">
        <v>14064.026759999901</v>
      </c>
      <c r="Z1181" s="13">
        <f t="shared" si="450"/>
        <v>1370.1483319607783</v>
      </c>
      <c r="AA1181" s="13">
        <f t="shared" si="451"/>
        <v>1234.5758394489244</v>
      </c>
      <c r="AB1181" s="13">
        <f t="shared" si="452"/>
        <v>1370.1483319607783</v>
      </c>
      <c r="AC1181" s="13">
        <f t="shared" si="453"/>
        <v>1278.8063651309169</v>
      </c>
      <c r="AD1181" s="13">
        <f t="shared" si="454"/>
        <v>985.55553202263513</v>
      </c>
      <c r="AE1181" s="13">
        <f t="shared" si="455"/>
        <v>894.21356519277401</v>
      </c>
      <c r="AF1181" s="13">
        <f t="shared" si="456"/>
        <v>1000.9392440201607</v>
      </c>
      <c r="AG1181" s="13">
        <f t="shared" si="457"/>
        <v>1062.4740920102638</v>
      </c>
      <c r="AH1181" s="13">
        <f t="shared" si="458"/>
        <v>1063.4343971655564</v>
      </c>
      <c r="AI1181" s="13">
        <f t="shared" si="459"/>
        <v>1108.6252280028416</v>
      </c>
      <c r="AJ1181" s="13">
        <f t="shared" si="460"/>
        <v>1324.9575011234931</v>
      </c>
      <c r="AK1181" s="13">
        <f t="shared" si="461"/>
        <v>1370.1483319607783</v>
      </c>
      <c r="AL1181" s="1">
        <v>2.3022499999999999</v>
      </c>
      <c r="AM1181" s="1">
        <v>173.678058703</v>
      </c>
      <c r="AN1181" s="1">
        <v>39581.117873030526</v>
      </c>
      <c r="AO1181" s="1">
        <v>32075.911460172621</v>
      </c>
      <c r="AP1181" s="1">
        <v>6233.0432472000002</v>
      </c>
      <c r="AQ1181" s="1">
        <v>0</v>
      </c>
      <c r="AR1181" s="1">
        <v>1272.1631656579013</v>
      </c>
    </row>
    <row r="1182" spans="1:44" x14ac:dyDescent="0.25">
      <c r="A1182" s="1">
        <v>3618</v>
      </c>
      <c r="B1182" s="1" t="s">
        <v>1244</v>
      </c>
      <c r="C1182" s="1">
        <v>1831</v>
      </c>
      <c r="D1182" s="1">
        <v>18</v>
      </c>
      <c r="E1182" s="1">
        <v>16548</v>
      </c>
      <c r="F1182" s="2" t="s">
        <v>1237</v>
      </c>
      <c r="G1182" s="2" t="s">
        <v>1225</v>
      </c>
      <c r="H1182" s="2">
        <f t="shared" si="462"/>
        <v>327391.61085101153</v>
      </c>
      <c r="I1182" s="9">
        <v>107799.94508806559</v>
      </c>
      <c r="J1182" s="1">
        <v>1143.0719999999901</v>
      </c>
      <c r="K1182">
        <f t="shared" si="463"/>
        <v>51.261272755516181</v>
      </c>
      <c r="L1182">
        <f t="shared" si="464"/>
        <v>42.880682019056344</v>
      </c>
      <c r="M1182">
        <f t="shared" si="465"/>
        <v>69.851810773313758</v>
      </c>
      <c r="N1182">
        <f t="shared" si="466"/>
        <v>107.3283569442748</v>
      </c>
      <c r="O1182">
        <f t="shared" si="467"/>
        <v>121.5687644350751</v>
      </c>
      <c r="P1182">
        <f t="shared" si="468"/>
        <v>125.92316281574912</v>
      </c>
      <c r="Q1182">
        <f t="shared" si="469"/>
        <v>112.52683677447031</v>
      </c>
      <c r="R1182">
        <f t="shared" si="470"/>
        <v>101.25576617280609</v>
      </c>
      <c r="S1182">
        <f t="shared" si="471"/>
        <v>108.15173535866651</v>
      </c>
      <c r="T1182">
        <f t="shared" si="472"/>
        <v>125.79443741230953</v>
      </c>
      <c r="U1182">
        <f t="shared" si="473"/>
        <v>119.13721965919076</v>
      </c>
      <c r="V1182">
        <f t="shared" si="474"/>
        <v>57.391954879561688</v>
      </c>
      <c r="W1182" s="1">
        <v>1280.4977886876</v>
      </c>
      <c r="X1182" s="1">
        <v>1306.116</v>
      </c>
      <c r="Y1182" s="1">
        <v>103152.64134</v>
      </c>
      <c r="Z1182" s="13">
        <f t="shared" si="450"/>
        <v>10049.356552088246</v>
      </c>
      <c r="AA1182" s="13">
        <f t="shared" si="451"/>
        <v>9054.9997484294636</v>
      </c>
      <c r="AB1182" s="13">
        <f t="shared" si="452"/>
        <v>10049.356552088246</v>
      </c>
      <c r="AC1182" s="13">
        <f t="shared" si="453"/>
        <v>9379.4086556231414</v>
      </c>
      <c r="AD1182" s="13">
        <f t="shared" si="454"/>
        <v>7228.5596472645284</v>
      </c>
      <c r="AE1182" s="13">
        <f t="shared" si="455"/>
        <v>6558.6117507994259</v>
      </c>
      <c r="AF1182" s="13">
        <f t="shared" si="456"/>
        <v>7341.3915234574752</v>
      </c>
      <c r="AG1182" s="13">
        <f t="shared" si="457"/>
        <v>7792.7190282292722</v>
      </c>
      <c r="AH1182" s="13">
        <f t="shared" si="458"/>
        <v>7799.7623889218576</v>
      </c>
      <c r="AI1182" s="13">
        <f t="shared" si="459"/>
        <v>8131.2146568081216</v>
      </c>
      <c r="AJ1182" s="13">
        <f t="shared" si="460"/>
        <v>9717.9042842019808</v>
      </c>
      <c r="AK1182" s="13">
        <f t="shared" si="461"/>
        <v>10049.356552088246</v>
      </c>
      <c r="AL1182" s="1">
        <v>192.83644000000001</v>
      </c>
      <c r="AM1182" s="1">
        <v>724.78151937799998</v>
      </c>
      <c r="AN1182" s="1">
        <v>219591.66576294592</v>
      </c>
      <c r="AO1182" s="1">
        <v>136240.51813032365</v>
      </c>
      <c r="AP1182" s="1">
        <v>48779.732584799989</v>
      </c>
      <c r="AQ1182" s="1">
        <v>26817.994570735667</v>
      </c>
      <c r="AR1182" s="1">
        <v>7753.4204770866181</v>
      </c>
    </row>
    <row r="1183" spans="1:44" x14ac:dyDescent="0.25">
      <c r="A1183" s="1">
        <v>3619</v>
      </c>
      <c r="B1183" s="1" t="s">
        <v>1245</v>
      </c>
      <c r="C1183" s="1">
        <v>1831</v>
      </c>
      <c r="D1183" s="1">
        <v>18</v>
      </c>
      <c r="E1183" s="1">
        <v>13348</v>
      </c>
      <c r="F1183" s="2" t="s">
        <v>1237</v>
      </c>
      <c r="G1183" s="2" t="s">
        <v>1225</v>
      </c>
      <c r="H1183" s="2">
        <f t="shared" si="462"/>
        <v>436133.54204956401</v>
      </c>
      <c r="I1183" s="9">
        <v>97580.261113764427</v>
      </c>
      <c r="J1183" s="1">
        <v>2323.187999999986</v>
      </c>
      <c r="K1183">
        <f t="shared" si="463"/>
        <v>104.18379046144288</v>
      </c>
      <c r="L1183">
        <f t="shared" si="464"/>
        <v>87.15101577021197</v>
      </c>
      <c r="M1183">
        <f t="shared" si="465"/>
        <v>141.96733763650377</v>
      </c>
      <c r="N1183">
        <f t="shared" si="466"/>
        <v>218.13494767841092</v>
      </c>
      <c r="O1183">
        <f t="shared" si="467"/>
        <v>247.07725734721348</v>
      </c>
      <c r="P1183">
        <f t="shared" si="468"/>
        <v>255.92716887089821</v>
      </c>
      <c r="Q1183">
        <f t="shared" si="469"/>
        <v>228.70037659255831</v>
      </c>
      <c r="R1183">
        <f t="shared" si="470"/>
        <v>205.79296921232404</v>
      </c>
      <c r="S1183">
        <f t="shared" si="471"/>
        <v>219.80838806692</v>
      </c>
      <c r="T1183">
        <f t="shared" si="472"/>
        <v>255.66554640742606</v>
      </c>
      <c r="U1183">
        <f t="shared" si="473"/>
        <v>242.13536773326334</v>
      </c>
      <c r="V1183">
        <f t="shared" si="474"/>
        <v>116.64383422281318</v>
      </c>
      <c r="W1183" s="1">
        <v>3121.8974012054364</v>
      </c>
      <c r="X1183" s="1">
        <v>673.37024999999903</v>
      </c>
      <c r="Y1183" s="1">
        <v>87804.732225</v>
      </c>
      <c r="Z1183" s="13">
        <f t="shared" si="450"/>
        <v>8554.1295853128322</v>
      </c>
      <c r="AA1183" s="13">
        <f t="shared" si="451"/>
        <v>7707.7214686889693</v>
      </c>
      <c r="AB1183" s="13">
        <f t="shared" si="452"/>
        <v>8554.1295853128322</v>
      </c>
      <c r="AC1183" s="13">
        <f t="shared" si="453"/>
        <v>7983.8621167375059</v>
      </c>
      <c r="AD1183" s="13">
        <f t="shared" si="454"/>
        <v>6153.0343378069274</v>
      </c>
      <c r="AE1183" s="13">
        <f t="shared" si="455"/>
        <v>5582.766869231601</v>
      </c>
      <c r="AF1183" s="13">
        <f t="shared" si="456"/>
        <v>6249.0781477071623</v>
      </c>
      <c r="AG1183" s="13">
        <f t="shared" si="457"/>
        <v>6633.2533873081084</v>
      </c>
      <c r="AH1183" s="13">
        <f t="shared" si="458"/>
        <v>6639.248778134197</v>
      </c>
      <c r="AI1183" s="13">
        <f t="shared" si="459"/>
        <v>6921.3848170088204</v>
      </c>
      <c r="AJ1183" s="13">
        <f t="shared" si="460"/>
        <v>8271.9935464382088</v>
      </c>
      <c r="AK1183" s="13">
        <f t="shared" si="461"/>
        <v>8554.1295853128322</v>
      </c>
      <c r="AL1183" s="1">
        <v>122.80003000000001</v>
      </c>
      <c r="AM1183" s="1">
        <v>3534.2732075590002</v>
      </c>
      <c r="AN1183" s="1">
        <v>338553.28093579959</v>
      </c>
      <c r="AO1183" s="1">
        <v>218181.88238950181</v>
      </c>
      <c r="AP1183" s="1">
        <v>47925.55444320001</v>
      </c>
      <c r="AQ1183" s="1">
        <v>54774.82024876689</v>
      </c>
      <c r="AR1183" s="1">
        <v>17671.02385433091</v>
      </c>
    </row>
    <row r="1184" spans="1:44" x14ac:dyDescent="0.25">
      <c r="A1184" s="1">
        <v>3633</v>
      </c>
      <c r="B1184" s="1" t="s">
        <v>1246</v>
      </c>
      <c r="C1184" s="1">
        <v>1823</v>
      </c>
      <c r="D1184" s="1">
        <v>18</v>
      </c>
      <c r="E1184" s="1">
        <v>132</v>
      </c>
      <c r="F1184" s="2" t="s">
        <v>1247</v>
      </c>
      <c r="G1184" s="2" t="s">
        <v>1225</v>
      </c>
      <c r="H1184" s="2">
        <f t="shared" si="462"/>
        <v>9834.2647269654044</v>
      </c>
      <c r="I1184" s="9">
        <v>5723.4430864821989</v>
      </c>
      <c r="J1184" s="1">
        <v>190.51199999999901</v>
      </c>
      <c r="K1184">
        <f t="shared" si="463"/>
        <v>8.5435454592527265</v>
      </c>
      <c r="L1184">
        <f t="shared" si="464"/>
        <v>7.1467803365094156</v>
      </c>
      <c r="M1184">
        <f t="shared" si="465"/>
        <v>11.641968462218999</v>
      </c>
      <c r="N1184">
        <f t="shared" si="466"/>
        <v>17.888059490712529</v>
      </c>
      <c r="O1184">
        <f t="shared" si="467"/>
        <v>20.261460739179252</v>
      </c>
      <c r="P1184">
        <f t="shared" si="468"/>
        <v>20.987193802624926</v>
      </c>
      <c r="Q1184">
        <f t="shared" si="469"/>
        <v>18.754472795745116</v>
      </c>
      <c r="R1184">
        <f t="shared" si="470"/>
        <v>16.875961028801072</v>
      </c>
      <c r="S1184">
        <f t="shared" si="471"/>
        <v>18.025289226444482</v>
      </c>
      <c r="T1184">
        <f t="shared" si="472"/>
        <v>20.965739568718327</v>
      </c>
      <c r="U1184">
        <f t="shared" si="473"/>
        <v>19.856203276531861</v>
      </c>
      <c r="V1184">
        <f t="shared" si="474"/>
        <v>9.5653258132603138</v>
      </c>
      <c r="W1184" s="1">
        <v>225.9535044312</v>
      </c>
      <c r="X1184" s="1">
        <v>0</v>
      </c>
      <c r="Y1184" s="1">
        <v>4885.8788999999997</v>
      </c>
      <c r="Z1184" s="13">
        <f t="shared" si="450"/>
        <v>475.99303807051405</v>
      </c>
      <c r="AA1184" s="13">
        <f t="shared" si="451"/>
        <v>428.89480710952017</v>
      </c>
      <c r="AB1184" s="13">
        <f t="shared" si="452"/>
        <v>475.99303807051405</v>
      </c>
      <c r="AC1184" s="13">
        <f t="shared" si="453"/>
        <v>444.26060496054447</v>
      </c>
      <c r="AD1184" s="13">
        <f t="shared" si="454"/>
        <v>342.38451482352707</v>
      </c>
      <c r="AE1184" s="13">
        <f t="shared" si="455"/>
        <v>310.65208171355749</v>
      </c>
      <c r="AF1184" s="13">
        <f t="shared" si="456"/>
        <v>347.72885575340644</v>
      </c>
      <c r="AG1184" s="13">
        <f t="shared" si="457"/>
        <v>369.10621947292447</v>
      </c>
      <c r="AH1184" s="13">
        <f t="shared" si="458"/>
        <v>369.43983194223165</v>
      </c>
      <c r="AI1184" s="13">
        <f t="shared" si="459"/>
        <v>385.13924226256307</v>
      </c>
      <c r="AJ1184" s="13">
        <f t="shared" si="460"/>
        <v>460.29362775018262</v>
      </c>
      <c r="AK1184" s="13">
        <f t="shared" si="461"/>
        <v>475.99303807051405</v>
      </c>
      <c r="AL1184" s="1">
        <v>271.06265000000002</v>
      </c>
      <c r="AM1184" s="1">
        <v>150.03603205100001</v>
      </c>
      <c r="AN1184" s="1">
        <v>4110.8216404832046</v>
      </c>
      <c r="AO1184" s="1">
        <v>1970.5338098399563</v>
      </c>
      <c r="AP1184" s="1">
        <v>659.51716320000003</v>
      </c>
      <c r="AQ1184" s="1">
        <v>182.260927348645</v>
      </c>
      <c r="AR1184" s="1">
        <v>1298.5097400946033</v>
      </c>
    </row>
    <row r="1185" spans="1:44" x14ac:dyDescent="0.25">
      <c r="A1185" s="1">
        <v>3637</v>
      </c>
      <c r="B1185" s="1" t="s">
        <v>1248</v>
      </c>
      <c r="C1185" s="1">
        <v>1823</v>
      </c>
      <c r="D1185" s="1">
        <v>18</v>
      </c>
      <c r="E1185" s="1">
        <v>311</v>
      </c>
      <c r="F1185" s="2" t="s">
        <v>1247</v>
      </c>
      <c r="G1185" s="2" t="s">
        <v>1225</v>
      </c>
      <c r="H1185" s="2">
        <f t="shared" si="462"/>
        <v>18714.844719915676</v>
      </c>
      <c r="I1185" s="9">
        <v>4706.1138176879986</v>
      </c>
      <c r="J1185" s="1">
        <v>206.38799999999901</v>
      </c>
      <c r="K1185">
        <f t="shared" si="463"/>
        <v>9.2555075808571239</v>
      </c>
      <c r="L1185">
        <f t="shared" si="464"/>
        <v>7.7423453645518698</v>
      </c>
      <c r="M1185">
        <f t="shared" si="465"/>
        <v>12.612132500737253</v>
      </c>
      <c r="N1185">
        <f t="shared" si="466"/>
        <v>19.378731114938581</v>
      </c>
      <c r="O1185">
        <f t="shared" si="467"/>
        <v>21.949915800777532</v>
      </c>
      <c r="P1185">
        <f t="shared" si="468"/>
        <v>22.736126619510348</v>
      </c>
      <c r="Q1185">
        <f t="shared" si="469"/>
        <v>20.317345528723884</v>
      </c>
      <c r="R1185">
        <f t="shared" si="470"/>
        <v>18.282291114534502</v>
      </c>
      <c r="S1185">
        <f t="shared" si="471"/>
        <v>19.527396661981527</v>
      </c>
      <c r="T1185">
        <f t="shared" si="472"/>
        <v>22.712884532778197</v>
      </c>
      <c r="U1185">
        <f t="shared" si="473"/>
        <v>21.510886882909528</v>
      </c>
      <c r="V1185">
        <f t="shared" si="474"/>
        <v>10.362436297698679</v>
      </c>
      <c r="W1185" s="1">
        <v>213.39082772699999</v>
      </c>
      <c r="X1185" s="1">
        <v>0</v>
      </c>
      <c r="Y1185" s="1">
        <v>4027.4658899999999</v>
      </c>
      <c r="Z1185" s="13">
        <f t="shared" si="450"/>
        <v>392.36455997844462</v>
      </c>
      <c r="AA1185" s="13">
        <f t="shared" si="451"/>
        <v>353.54114201064664</v>
      </c>
      <c r="AB1185" s="13">
        <f t="shared" si="452"/>
        <v>392.36455997844462</v>
      </c>
      <c r="AC1185" s="13">
        <f t="shared" si="453"/>
        <v>366.20728212264078</v>
      </c>
      <c r="AD1185" s="13">
        <f t="shared" si="454"/>
        <v>282.23007220173929</v>
      </c>
      <c r="AE1185" s="13">
        <f t="shared" si="455"/>
        <v>256.07279434593551</v>
      </c>
      <c r="AF1185" s="13">
        <f t="shared" si="456"/>
        <v>286.63545171280748</v>
      </c>
      <c r="AG1185" s="13">
        <f t="shared" si="457"/>
        <v>304.25696975708041</v>
      </c>
      <c r="AH1185" s="13">
        <f t="shared" si="458"/>
        <v>304.53196896768571</v>
      </c>
      <c r="AI1185" s="13">
        <f t="shared" si="459"/>
        <v>317.47310829028515</v>
      </c>
      <c r="AJ1185" s="13">
        <f t="shared" si="460"/>
        <v>379.42342065584518</v>
      </c>
      <c r="AK1185" s="13">
        <f t="shared" si="461"/>
        <v>392.36455997844462</v>
      </c>
      <c r="AL1185" s="1">
        <v>145.38896</v>
      </c>
      <c r="AM1185" s="1">
        <v>113.48013996100001</v>
      </c>
      <c r="AN1185" s="1">
        <v>14008.730902227677</v>
      </c>
      <c r="AO1185" s="1">
        <v>10783.198903846427</v>
      </c>
      <c r="AP1185" s="1">
        <v>1350.6588648000004</v>
      </c>
      <c r="AQ1185" s="1">
        <v>734.44284010686033</v>
      </c>
      <c r="AR1185" s="1">
        <v>1140.4302934743907</v>
      </c>
    </row>
    <row r="1186" spans="1:44" x14ac:dyDescent="0.25">
      <c r="A1186" s="1">
        <v>3638</v>
      </c>
      <c r="B1186" s="1" t="s">
        <v>1249</v>
      </c>
      <c r="C1186" s="1">
        <v>1823</v>
      </c>
      <c r="D1186" s="1">
        <v>18</v>
      </c>
      <c r="E1186" s="1">
        <v>1429</v>
      </c>
      <c r="F1186" s="2" t="s">
        <v>1247</v>
      </c>
      <c r="G1186" s="2" t="s">
        <v>1225</v>
      </c>
      <c r="H1186" s="2">
        <f t="shared" si="462"/>
        <v>71445.772474955098</v>
      </c>
      <c r="I1186" s="9">
        <v>10957.801470855999</v>
      </c>
      <c r="J1186" s="1">
        <v>444.527999999999</v>
      </c>
      <c r="K1186">
        <f t="shared" si="463"/>
        <v>19.934939404923085</v>
      </c>
      <c r="L1186">
        <f t="shared" si="464"/>
        <v>16.675820785188684</v>
      </c>
      <c r="M1186">
        <f t="shared" si="465"/>
        <v>27.164593078511079</v>
      </c>
      <c r="N1186">
        <f t="shared" si="466"/>
        <v>41.738805478329354</v>
      </c>
      <c r="O1186">
        <f t="shared" si="467"/>
        <v>47.27674172475173</v>
      </c>
      <c r="P1186">
        <f t="shared" si="468"/>
        <v>48.970118872791645</v>
      </c>
      <c r="Q1186">
        <f t="shared" si="469"/>
        <v>43.760436523405396</v>
      </c>
      <c r="R1186">
        <f t="shared" si="470"/>
        <v>39.377242400535955</v>
      </c>
      <c r="S1186">
        <f t="shared" si="471"/>
        <v>42.059008195037244</v>
      </c>
      <c r="T1186">
        <f t="shared" si="472"/>
        <v>48.920058993676243</v>
      </c>
      <c r="U1186">
        <f t="shared" si="473"/>
        <v>46.331140978574481</v>
      </c>
      <c r="V1186">
        <f t="shared" si="474"/>
        <v>22.319093564274134</v>
      </c>
      <c r="W1186" s="1">
        <v>519.77267606600003</v>
      </c>
      <c r="X1186" s="1">
        <v>0</v>
      </c>
      <c r="Y1186" s="1">
        <v>9873.8210550000003</v>
      </c>
      <c r="Z1186" s="13">
        <f t="shared" si="450"/>
        <v>961.92930228664875</v>
      </c>
      <c r="AA1186" s="13">
        <f t="shared" si="451"/>
        <v>866.74898487929045</v>
      </c>
      <c r="AB1186" s="13">
        <f t="shared" si="452"/>
        <v>961.92930228664875</v>
      </c>
      <c r="AC1186" s="13">
        <f t="shared" si="453"/>
        <v>897.80156343344117</v>
      </c>
      <c r="AD1186" s="13">
        <f t="shared" si="454"/>
        <v>691.92124908591188</v>
      </c>
      <c r="AE1186" s="13">
        <f t="shared" si="455"/>
        <v>627.79351023270453</v>
      </c>
      <c r="AF1186" s="13">
        <f t="shared" si="456"/>
        <v>702.72157121394127</v>
      </c>
      <c r="AG1186" s="13">
        <f t="shared" si="457"/>
        <v>745.9228597260593</v>
      </c>
      <c r="AH1186" s="13">
        <f t="shared" si="458"/>
        <v>746.59705364102842</v>
      </c>
      <c r="AI1186" s="13">
        <f t="shared" si="459"/>
        <v>778.32382611014816</v>
      </c>
      <c r="AJ1186" s="13">
        <f t="shared" si="460"/>
        <v>930.20252981752901</v>
      </c>
      <c r="AK1186" s="13">
        <f t="shared" si="461"/>
        <v>961.92930228664875</v>
      </c>
      <c r="AL1186" s="1">
        <v>83.364090000000004</v>
      </c>
      <c r="AM1186" s="1">
        <v>36.315649790000002</v>
      </c>
      <c r="AN1186" s="1">
        <v>60487.971004099098</v>
      </c>
      <c r="AO1186" s="1">
        <v>41600.158207732406</v>
      </c>
      <c r="AP1186" s="1">
        <v>4137.5304936000002</v>
      </c>
      <c r="AQ1186" s="1">
        <v>11663.969297324442</v>
      </c>
      <c r="AR1186" s="1">
        <v>3086.3130054422459</v>
      </c>
    </row>
    <row r="1187" spans="1:44" x14ac:dyDescent="0.25">
      <c r="A1187" s="1">
        <v>3640</v>
      </c>
      <c r="B1187" s="1" t="s">
        <v>1250</v>
      </c>
      <c r="C1187" s="1">
        <v>1823</v>
      </c>
      <c r="D1187" s="1">
        <v>18</v>
      </c>
      <c r="E1187" s="1">
        <v>928</v>
      </c>
      <c r="F1187" s="2" t="s">
        <v>1247</v>
      </c>
      <c r="G1187" s="2" t="s">
        <v>1225</v>
      </c>
      <c r="H1187" s="2">
        <f t="shared" si="462"/>
        <v>53595.940557514092</v>
      </c>
      <c r="I1187" s="9">
        <v>7012.5024817489993</v>
      </c>
      <c r="J1187" s="1">
        <v>476.27999999999901</v>
      </c>
      <c r="K1187">
        <f t="shared" si="463"/>
        <v>21.35886364813188</v>
      </c>
      <c r="L1187">
        <f t="shared" si="464"/>
        <v>17.866950841273592</v>
      </c>
      <c r="M1187">
        <f t="shared" si="465"/>
        <v>29.104921155547586</v>
      </c>
      <c r="N1187">
        <f t="shared" si="466"/>
        <v>44.72014872678146</v>
      </c>
      <c r="O1187">
        <f t="shared" si="467"/>
        <v>50.653651847948289</v>
      </c>
      <c r="P1187">
        <f t="shared" si="468"/>
        <v>52.46798450656248</v>
      </c>
      <c r="Q1187">
        <f t="shared" si="469"/>
        <v>46.886181989362932</v>
      </c>
      <c r="R1187">
        <f t="shared" si="470"/>
        <v>42.189902572002815</v>
      </c>
      <c r="S1187">
        <f t="shared" si="471"/>
        <v>45.063223066111341</v>
      </c>
      <c r="T1187">
        <f t="shared" si="472"/>
        <v>52.414348921795984</v>
      </c>
      <c r="U1187">
        <f t="shared" si="473"/>
        <v>49.640508191329808</v>
      </c>
      <c r="V1187">
        <f t="shared" si="474"/>
        <v>23.91331453315086</v>
      </c>
      <c r="W1187" s="1">
        <v>563.19194319500002</v>
      </c>
      <c r="X1187" s="1">
        <v>0</v>
      </c>
      <c r="Y1187" s="1">
        <v>5821.7849550000001</v>
      </c>
      <c r="Z1187" s="13">
        <f t="shared" si="450"/>
        <v>567.17105856300725</v>
      </c>
      <c r="AA1187" s="13">
        <f t="shared" si="451"/>
        <v>511.05100769235844</v>
      </c>
      <c r="AB1187" s="13">
        <f t="shared" si="452"/>
        <v>567.17105856300725</v>
      </c>
      <c r="AC1187" s="13">
        <f t="shared" si="453"/>
        <v>529.36017428890761</v>
      </c>
      <c r="AD1187" s="13">
        <f t="shared" si="454"/>
        <v>407.96938647508932</v>
      </c>
      <c r="AE1187" s="13">
        <f t="shared" si="455"/>
        <v>370.15850220098986</v>
      </c>
      <c r="AF1187" s="13">
        <f t="shared" si="456"/>
        <v>414.33745335860596</v>
      </c>
      <c r="AG1187" s="13">
        <f t="shared" si="457"/>
        <v>439.80972089267294</v>
      </c>
      <c r="AH1187" s="13">
        <f t="shared" si="458"/>
        <v>440.2072379196735</v>
      </c>
      <c r="AI1187" s="13">
        <f t="shared" si="459"/>
        <v>458.9139215432233</v>
      </c>
      <c r="AJ1187" s="13">
        <f t="shared" si="460"/>
        <v>548.46437493945746</v>
      </c>
      <c r="AK1187" s="13">
        <f t="shared" si="461"/>
        <v>567.17105856300725</v>
      </c>
      <c r="AL1187" s="1">
        <v>60.157899999999998</v>
      </c>
      <c r="AM1187" s="1">
        <v>91.087683553999995</v>
      </c>
      <c r="AN1187" s="1">
        <v>46583.438075765094</v>
      </c>
      <c r="AO1187" s="1">
        <v>31419.066856892634</v>
      </c>
      <c r="AP1187" s="1">
        <v>1927.3922640000001</v>
      </c>
      <c r="AQ1187" s="1">
        <v>9747.9397401834813</v>
      </c>
      <c r="AR1187" s="1">
        <v>3489.0392146889781</v>
      </c>
    </row>
    <row r="1188" spans="1:44" x14ac:dyDescent="0.25">
      <c r="A1188" s="1">
        <v>3661</v>
      </c>
      <c r="B1188" s="1" t="s">
        <v>1251</v>
      </c>
      <c r="C1188" s="1">
        <v>1823</v>
      </c>
      <c r="D1188" s="1">
        <v>18</v>
      </c>
      <c r="E1188" s="1">
        <v>3118</v>
      </c>
      <c r="F1188" s="2" t="s">
        <v>1247</v>
      </c>
      <c r="G1188" s="2" t="s">
        <v>1225</v>
      </c>
      <c r="H1188" s="2">
        <f t="shared" si="462"/>
        <v>140970.19836162817</v>
      </c>
      <c r="I1188" s="9">
        <v>57906.260044249982</v>
      </c>
      <c r="J1188" s="1">
        <v>1169.5319999999899</v>
      </c>
      <c r="K1188">
        <f t="shared" si="463"/>
        <v>52.4478762915235</v>
      </c>
      <c r="L1188">
        <f t="shared" si="464"/>
        <v>43.873290399127093</v>
      </c>
      <c r="M1188">
        <f t="shared" si="465"/>
        <v>71.468750837510825</v>
      </c>
      <c r="N1188">
        <f t="shared" si="466"/>
        <v>109.8128096513182</v>
      </c>
      <c r="O1188">
        <f t="shared" si="467"/>
        <v>124.38285620440556</v>
      </c>
      <c r="P1188">
        <f t="shared" si="468"/>
        <v>128.83805084389147</v>
      </c>
      <c r="Q1188">
        <f t="shared" si="469"/>
        <v>115.13162466276823</v>
      </c>
      <c r="R1188">
        <f t="shared" si="470"/>
        <v>103.59964964902845</v>
      </c>
      <c r="S1188">
        <f t="shared" si="471"/>
        <v>110.65524775122823</v>
      </c>
      <c r="T1188">
        <f t="shared" si="472"/>
        <v>128.70634568574263</v>
      </c>
      <c r="U1188">
        <f t="shared" si="473"/>
        <v>121.89502566982019</v>
      </c>
      <c r="V1188">
        <f t="shared" si="474"/>
        <v>58.720472353625617</v>
      </c>
      <c r="W1188" s="1">
        <v>1311.935883594</v>
      </c>
      <c r="X1188" s="1">
        <v>7989.2295000000004</v>
      </c>
      <c r="Y1188" s="1">
        <v>43845.827969999998</v>
      </c>
      <c r="Z1188" s="13">
        <f t="shared" si="450"/>
        <v>4271.5567228155041</v>
      </c>
      <c r="AA1188" s="13">
        <f t="shared" si="451"/>
        <v>3848.8976732006918</v>
      </c>
      <c r="AB1188" s="13">
        <f t="shared" si="452"/>
        <v>4271.5567228155041</v>
      </c>
      <c r="AC1188" s="13">
        <f t="shared" si="453"/>
        <v>3986.7901881375246</v>
      </c>
      <c r="AD1188" s="13">
        <f t="shared" si="454"/>
        <v>3072.5551827623649</v>
      </c>
      <c r="AE1188" s="13">
        <f t="shared" si="455"/>
        <v>2787.7886480843858</v>
      </c>
      <c r="AF1188" s="13">
        <f t="shared" si="456"/>
        <v>3120.5152443644897</v>
      </c>
      <c r="AG1188" s="13">
        <f t="shared" si="457"/>
        <v>3312.3554907729931</v>
      </c>
      <c r="AH1188" s="13">
        <f t="shared" si="458"/>
        <v>3315.3493257077657</v>
      </c>
      <c r="AI1188" s="13">
        <f t="shared" si="459"/>
        <v>3456.2356755793712</v>
      </c>
      <c r="AJ1188" s="13">
        <f t="shared" si="460"/>
        <v>4130.6703729438987</v>
      </c>
      <c r="AK1188" s="13">
        <f t="shared" si="461"/>
        <v>4271.5567228155041</v>
      </c>
      <c r="AL1188" s="1">
        <v>2801.50531</v>
      </c>
      <c r="AM1188" s="1">
        <v>788.22938065599999</v>
      </c>
      <c r="AN1188" s="1">
        <v>83063.938317378197</v>
      </c>
      <c r="AO1188" s="1">
        <v>45541.225827412323</v>
      </c>
      <c r="AP1188" s="1">
        <v>15794.681263200002</v>
      </c>
      <c r="AQ1188" s="1">
        <v>13872.988248280557</v>
      </c>
      <c r="AR1188" s="1">
        <v>7855.042978485325</v>
      </c>
    </row>
    <row r="1189" spans="1:44" x14ac:dyDescent="0.25">
      <c r="A1189" s="1">
        <v>3662</v>
      </c>
      <c r="B1189" s="1" t="s">
        <v>1252</v>
      </c>
      <c r="C1189" s="1">
        <v>1823</v>
      </c>
      <c r="D1189" s="1">
        <v>18</v>
      </c>
      <c r="E1189" s="1">
        <v>609</v>
      </c>
      <c r="F1189" s="2" t="s">
        <v>1247</v>
      </c>
      <c r="G1189" s="2" t="s">
        <v>1225</v>
      </c>
      <c r="H1189" s="2">
        <f t="shared" si="462"/>
        <v>23752.808976000786</v>
      </c>
      <c r="I1189" s="9">
        <v>11887.750705587299</v>
      </c>
      <c r="J1189" s="1">
        <v>68.795999999999907</v>
      </c>
      <c r="K1189">
        <f t="shared" si="463"/>
        <v>3.085169193619052</v>
      </c>
      <c r="L1189">
        <f t="shared" si="464"/>
        <v>2.5807817881839656</v>
      </c>
      <c r="M1189">
        <f t="shared" si="465"/>
        <v>4.204044166912432</v>
      </c>
      <c r="N1189">
        <f t="shared" si="466"/>
        <v>6.4595770383128821</v>
      </c>
      <c r="O1189">
        <f t="shared" si="467"/>
        <v>7.3166386002592034</v>
      </c>
      <c r="P1189">
        <f t="shared" si="468"/>
        <v>7.5787088731701422</v>
      </c>
      <c r="Q1189">
        <f t="shared" si="469"/>
        <v>6.7724485095746507</v>
      </c>
      <c r="R1189">
        <f t="shared" si="470"/>
        <v>6.0940970381781892</v>
      </c>
      <c r="S1189">
        <f t="shared" si="471"/>
        <v>6.5091322206605318</v>
      </c>
      <c r="T1189">
        <f t="shared" si="472"/>
        <v>7.5709615109260922</v>
      </c>
      <c r="U1189">
        <f t="shared" si="473"/>
        <v>7.1702956276365333</v>
      </c>
      <c r="V1189">
        <f t="shared" si="474"/>
        <v>3.454145432566238</v>
      </c>
      <c r="W1189" s="1">
        <v>127.12595805839899</v>
      </c>
      <c r="X1189" s="1">
        <v>0</v>
      </c>
      <c r="Y1189" s="1">
        <v>11463.592979999899</v>
      </c>
      <c r="Z1189" s="13">
        <f t="shared" si="450"/>
        <v>1116.8083698828414</v>
      </c>
      <c r="AA1189" s="13">
        <f t="shared" si="451"/>
        <v>1006.3031852752442</v>
      </c>
      <c r="AB1189" s="13">
        <f t="shared" si="452"/>
        <v>1116.8083698828414</v>
      </c>
      <c r="AC1189" s="13">
        <f t="shared" si="453"/>
        <v>1042.3555017534729</v>
      </c>
      <c r="AD1189" s="13">
        <f t="shared" si="454"/>
        <v>803.32664827031556</v>
      </c>
      <c r="AE1189" s="13">
        <f t="shared" si="455"/>
        <v>728.87378014094725</v>
      </c>
      <c r="AF1189" s="13">
        <f t="shared" si="456"/>
        <v>815.86591713481641</v>
      </c>
      <c r="AG1189" s="13">
        <f t="shared" si="457"/>
        <v>866.02299259282086</v>
      </c>
      <c r="AH1189" s="13">
        <f t="shared" si="458"/>
        <v>866.80573765045824</v>
      </c>
      <c r="AI1189" s="13">
        <f t="shared" si="459"/>
        <v>903.64079918632433</v>
      </c>
      <c r="AJ1189" s="13">
        <f t="shared" si="460"/>
        <v>1079.9733083469753</v>
      </c>
      <c r="AK1189" s="13">
        <f t="shared" si="461"/>
        <v>1116.8083698828414</v>
      </c>
      <c r="AL1189" s="1">
        <v>199.21123</v>
      </c>
      <c r="AM1189" s="1">
        <v>29.024537529</v>
      </c>
      <c r="AN1189" s="1">
        <v>11865.058270413487</v>
      </c>
      <c r="AO1189" s="1">
        <v>6896.8683344398469</v>
      </c>
      <c r="AP1189" s="1">
        <v>3543.8981759999997</v>
      </c>
      <c r="AQ1189" s="1">
        <v>562.38239625867038</v>
      </c>
      <c r="AR1189" s="1">
        <v>861.90936371496866</v>
      </c>
    </row>
    <row r="1190" spans="1:44" x14ac:dyDescent="0.25">
      <c r="A1190" s="1">
        <v>3663</v>
      </c>
      <c r="B1190" s="1" t="s">
        <v>1253</v>
      </c>
      <c r="C1190" s="1">
        <v>1823</v>
      </c>
      <c r="D1190" s="1">
        <v>18</v>
      </c>
      <c r="E1190" s="1">
        <v>420</v>
      </c>
      <c r="F1190" s="2" t="s">
        <v>1247</v>
      </c>
      <c r="G1190" s="2" t="s">
        <v>1225</v>
      </c>
      <c r="H1190" s="2">
        <f t="shared" si="462"/>
        <v>22685.723699154805</v>
      </c>
      <c r="I1190" s="9">
        <v>9209.0275789273983</v>
      </c>
      <c r="J1190" s="1">
        <v>232.84799999999899</v>
      </c>
      <c r="K1190">
        <f t="shared" si="463"/>
        <v>10.442111116864451</v>
      </c>
      <c r="L1190">
        <f t="shared" si="464"/>
        <v>8.7349537446226257</v>
      </c>
      <c r="M1190">
        <f t="shared" si="465"/>
        <v>14.229072564934343</v>
      </c>
      <c r="N1190">
        <f t="shared" si="466"/>
        <v>21.863183821981998</v>
      </c>
      <c r="O1190">
        <f t="shared" si="467"/>
        <v>24.764007570107999</v>
      </c>
      <c r="P1190">
        <f t="shared" si="468"/>
        <v>25.651014647652712</v>
      </c>
      <c r="Q1190">
        <f t="shared" si="469"/>
        <v>22.922133417021829</v>
      </c>
      <c r="R1190">
        <f t="shared" si="470"/>
        <v>20.626174590756886</v>
      </c>
      <c r="S1190">
        <f t="shared" si="471"/>
        <v>22.030909054543272</v>
      </c>
      <c r="T1190">
        <f t="shared" si="472"/>
        <v>25.624792806211314</v>
      </c>
      <c r="U1190">
        <f t="shared" si="473"/>
        <v>24.268692893538965</v>
      </c>
      <c r="V1190">
        <f t="shared" si="474"/>
        <v>11.690953771762617</v>
      </c>
      <c r="W1190" s="1">
        <v>274.9928639094</v>
      </c>
      <c r="X1190" s="1">
        <v>0</v>
      </c>
      <c r="Y1190" s="1">
        <v>8639.1508350000004</v>
      </c>
      <c r="Z1190" s="13">
        <f t="shared" si="450"/>
        <v>841.64502159500285</v>
      </c>
      <c r="AA1190" s="13">
        <f t="shared" si="451"/>
        <v>758.36651026438165</v>
      </c>
      <c r="AB1190" s="13">
        <f t="shared" si="452"/>
        <v>841.64502159500285</v>
      </c>
      <c r="AC1190" s="13">
        <f t="shared" si="453"/>
        <v>785.53612458599684</v>
      </c>
      <c r="AD1190" s="13">
        <f t="shared" si="454"/>
        <v>605.40007799389866</v>
      </c>
      <c r="AE1190" s="13">
        <f t="shared" si="455"/>
        <v>549.29118098489278</v>
      </c>
      <c r="AF1190" s="13">
        <f t="shared" si="456"/>
        <v>614.84987573794274</v>
      </c>
      <c r="AG1190" s="13">
        <f t="shared" si="457"/>
        <v>652.64906671411961</v>
      </c>
      <c r="AH1190" s="13">
        <f t="shared" si="458"/>
        <v>653.2389561693783</v>
      </c>
      <c r="AI1190" s="13">
        <f t="shared" si="459"/>
        <v>680.99845994625241</v>
      </c>
      <c r="AJ1190" s="13">
        <f t="shared" si="460"/>
        <v>813.88551781812885</v>
      </c>
      <c r="AK1190" s="13">
        <f t="shared" si="461"/>
        <v>841.64502159500285</v>
      </c>
      <c r="AL1190" s="1">
        <v>58.236350000000002</v>
      </c>
      <c r="AM1190" s="1">
        <v>3.799530018</v>
      </c>
      <c r="AN1190" s="1">
        <v>13476.696120227409</v>
      </c>
      <c r="AO1190" s="1">
        <v>10509.513652479765</v>
      </c>
      <c r="AP1190" s="1">
        <v>1179.3792024000004</v>
      </c>
      <c r="AQ1190" s="1">
        <v>0</v>
      </c>
      <c r="AR1190" s="1">
        <v>1787.8032653476425</v>
      </c>
    </row>
    <row r="1191" spans="1:44" x14ac:dyDescent="0.25">
      <c r="A1191" s="1">
        <v>3668</v>
      </c>
      <c r="B1191" s="1" t="s">
        <v>1254</v>
      </c>
      <c r="C1191" s="1">
        <v>1823</v>
      </c>
      <c r="D1191" s="1">
        <v>18</v>
      </c>
      <c r="E1191" s="1">
        <v>681</v>
      </c>
      <c r="F1191" s="2" t="s">
        <v>1247</v>
      </c>
      <c r="G1191" s="2" t="s">
        <v>1225</v>
      </c>
      <c r="H1191" s="2">
        <f t="shared" si="462"/>
        <v>50324.927104955059</v>
      </c>
      <c r="I1191" s="9">
        <v>10294.997962581479</v>
      </c>
      <c r="J1191" s="1">
        <v>1497.636</v>
      </c>
      <c r="K1191">
        <f t="shared" si="463"/>
        <v>67.161760138014827</v>
      </c>
      <c r="L1191">
        <f t="shared" si="464"/>
        <v>56.18163431200486</v>
      </c>
      <c r="M1191">
        <f t="shared" si="465"/>
        <v>91.518807633555383</v>
      </c>
      <c r="N1191">
        <f t="shared" si="466"/>
        <v>140.62002321865754</v>
      </c>
      <c r="O1191">
        <f t="shared" si="467"/>
        <v>159.2775941441044</v>
      </c>
      <c r="P1191">
        <f t="shared" si="468"/>
        <v>164.98266239285792</v>
      </c>
      <c r="Q1191">
        <f t="shared" si="469"/>
        <v>147.43099447766375</v>
      </c>
      <c r="R1191">
        <f t="shared" si="470"/>
        <v>132.66380475418691</v>
      </c>
      <c r="S1191">
        <f t="shared" si="471"/>
        <v>141.69880141899483</v>
      </c>
      <c r="T1191">
        <f t="shared" si="472"/>
        <v>164.81400827631438</v>
      </c>
      <c r="U1191">
        <f t="shared" si="473"/>
        <v>156.09182020162629</v>
      </c>
      <c r="V1191">
        <f t="shared" si="474"/>
        <v>75.194089032018979</v>
      </c>
      <c r="W1191" s="1">
        <v>1910.8047263654901</v>
      </c>
      <c r="X1191" s="1">
        <v>0</v>
      </c>
      <c r="Y1191" s="1">
        <v>2016.5159699999899</v>
      </c>
      <c r="Z1191" s="13">
        <f t="shared" si="450"/>
        <v>196.45340838840784</v>
      </c>
      <c r="AA1191" s="13">
        <f t="shared" si="451"/>
        <v>177.01487197859379</v>
      </c>
      <c r="AB1191" s="13">
        <f t="shared" si="452"/>
        <v>196.45340838840784</v>
      </c>
      <c r="AC1191" s="13">
        <f t="shared" si="453"/>
        <v>183.35669448229564</v>
      </c>
      <c r="AD1191" s="13">
        <f t="shared" si="454"/>
        <v>141.31006030917808</v>
      </c>
      <c r="AE1191" s="13">
        <f t="shared" si="455"/>
        <v>128.21334640306591</v>
      </c>
      <c r="AF1191" s="13">
        <f t="shared" si="456"/>
        <v>143.51579423234722</v>
      </c>
      <c r="AG1191" s="13">
        <f t="shared" si="457"/>
        <v>152.33872992502404</v>
      </c>
      <c r="AH1191" s="13">
        <f t="shared" si="458"/>
        <v>152.47641955792693</v>
      </c>
      <c r="AI1191" s="13">
        <f t="shared" si="459"/>
        <v>158.95593169453167</v>
      </c>
      <c r="AJ1191" s="13">
        <f t="shared" si="460"/>
        <v>189.9738962518031</v>
      </c>
      <c r="AK1191" s="13">
        <f t="shared" si="461"/>
        <v>196.45340838840784</v>
      </c>
      <c r="AL1191" s="1">
        <v>511.74953999999997</v>
      </c>
      <c r="AM1191" s="1">
        <v>4358.2917262159999</v>
      </c>
      <c r="AN1191" s="1">
        <v>40029.929142373578</v>
      </c>
      <c r="AO1191" s="1">
        <v>17953.752489652932</v>
      </c>
      <c r="AP1191" s="1">
        <v>2494.3856616000003</v>
      </c>
      <c r="AQ1191" s="1">
        <v>8196.3070381172383</v>
      </c>
      <c r="AR1191" s="1">
        <v>11385.483953003408</v>
      </c>
    </row>
    <row r="1192" spans="1:44" x14ac:dyDescent="0.25">
      <c r="A1192" s="1">
        <v>3669</v>
      </c>
      <c r="B1192" s="1" t="s">
        <v>1255</v>
      </c>
      <c r="C1192" s="1">
        <v>1823</v>
      </c>
      <c r="D1192" s="1">
        <v>18</v>
      </c>
      <c r="E1192" s="1">
        <v>2467</v>
      </c>
      <c r="F1192" s="2" t="s">
        <v>1247</v>
      </c>
      <c r="G1192" s="2" t="s">
        <v>1225</v>
      </c>
      <c r="H1192" s="2">
        <f t="shared" si="462"/>
        <v>50438.475690197054</v>
      </c>
      <c r="I1192" s="9">
        <v>11210.262933150301</v>
      </c>
      <c r="J1192" s="1">
        <v>42.335999999999899</v>
      </c>
      <c r="K1192">
        <f t="shared" si="463"/>
        <v>1.8985656576117222</v>
      </c>
      <c r="L1192">
        <f t="shared" si="464"/>
        <v>1.588173408113208</v>
      </c>
      <c r="M1192">
        <f t="shared" si="465"/>
        <v>2.5871041027153403</v>
      </c>
      <c r="N1192">
        <f t="shared" si="466"/>
        <v>3.9751243312694617</v>
      </c>
      <c r="O1192">
        <f t="shared" si="467"/>
        <v>4.5025468309287353</v>
      </c>
      <c r="P1192">
        <f t="shared" si="468"/>
        <v>4.6638208450277752</v>
      </c>
      <c r="Q1192">
        <f t="shared" si="469"/>
        <v>4.1676606212767044</v>
      </c>
      <c r="R1192">
        <f t="shared" si="470"/>
        <v>3.7502135619558046</v>
      </c>
      <c r="S1192">
        <f t="shared" si="471"/>
        <v>4.0056198280987845</v>
      </c>
      <c r="T1192">
        <f t="shared" si="472"/>
        <v>4.6590532374929747</v>
      </c>
      <c r="U1192">
        <f t="shared" si="473"/>
        <v>4.4124896170070933</v>
      </c>
      <c r="V1192">
        <f t="shared" si="474"/>
        <v>2.1256279585022981</v>
      </c>
      <c r="W1192" s="1">
        <v>78.669875390399994</v>
      </c>
      <c r="X1192" s="1">
        <v>0</v>
      </c>
      <c r="Y1192" s="1">
        <v>10937.190704999901</v>
      </c>
      <c r="Z1192" s="13">
        <f t="shared" si="450"/>
        <v>1065.5251057551775</v>
      </c>
      <c r="AA1192" s="13">
        <f t="shared" si="451"/>
        <v>960.09426220960358</v>
      </c>
      <c r="AB1192" s="13">
        <f t="shared" si="452"/>
        <v>1065.5251057551775</v>
      </c>
      <c r="AC1192" s="13">
        <f t="shared" si="453"/>
        <v>994.4910749163472</v>
      </c>
      <c r="AD1192" s="13">
        <f t="shared" si="454"/>
        <v>766.4383030581829</v>
      </c>
      <c r="AE1192" s="13">
        <f t="shared" si="455"/>
        <v>695.40427221935261</v>
      </c>
      <c r="AF1192" s="13">
        <f t="shared" si="456"/>
        <v>778.40177516606241</v>
      </c>
      <c r="AG1192" s="13">
        <f t="shared" si="457"/>
        <v>826.25566359758182</v>
      </c>
      <c r="AH1192" s="13">
        <f t="shared" si="458"/>
        <v>827.00246540602996</v>
      </c>
      <c r="AI1192" s="13">
        <f t="shared" si="459"/>
        <v>862.1460799212216</v>
      </c>
      <c r="AJ1192" s="13">
        <f t="shared" si="460"/>
        <v>1030.381491239986</v>
      </c>
      <c r="AK1192" s="13">
        <f t="shared" si="461"/>
        <v>1065.5251057551775</v>
      </c>
      <c r="AL1192" s="1">
        <v>17.1432</v>
      </c>
      <c r="AM1192" s="1">
        <v>134.92315275999999</v>
      </c>
      <c r="AN1192" s="1">
        <v>39228.212757046749</v>
      </c>
      <c r="AO1192" s="1">
        <v>25069.569025186109</v>
      </c>
      <c r="AP1192" s="1">
        <v>13684.405392000001</v>
      </c>
      <c r="AQ1192" s="1">
        <v>0</v>
      </c>
      <c r="AR1192" s="1">
        <v>474.23833986063778</v>
      </c>
    </row>
    <row r="1193" spans="1:44" x14ac:dyDescent="0.25">
      <c r="A1193" s="1">
        <v>3670</v>
      </c>
      <c r="B1193" s="1" t="s">
        <v>1256</v>
      </c>
      <c r="C1193" s="1">
        <v>1823</v>
      </c>
      <c r="D1193" s="1">
        <v>18</v>
      </c>
      <c r="E1193" s="1">
        <v>433</v>
      </c>
      <c r="F1193" s="2" t="s">
        <v>1247</v>
      </c>
      <c r="G1193" s="2" t="s">
        <v>1225</v>
      </c>
      <c r="H1193" s="2">
        <f t="shared" si="462"/>
        <v>19890.316354135612</v>
      </c>
      <c r="I1193" s="9">
        <v>10915.2493694803</v>
      </c>
      <c r="J1193" s="1">
        <v>37.043999999999897</v>
      </c>
      <c r="K1193">
        <f t="shared" si="463"/>
        <v>1.6612449504102564</v>
      </c>
      <c r="L1193">
        <f t="shared" si="464"/>
        <v>1.3896517320990565</v>
      </c>
      <c r="M1193">
        <f t="shared" si="465"/>
        <v>2.2637160898759219</v>
      </c>
      <c r="N1193">
        <f t="shared" si="466"/>
        <v>3.478233789860778</v>
      </c>
      <c r="O1193">
        <f t="shared" si="467"/>
        <v>3.9397284770626424</v>
      </c>
      <c r="P1193">
        <f t="shared" si="468"/>
        <v>4.080843239399301</v>
      </c>
      <c r="Q1193">
        <f t="shared" si="469"/>
        <v>3.6467030436171148</v>
      </c>
      <c r="R1193">
        <f t="shared" si="470"/>
        <v>3.2814368667113278</v>
      </c>
      <c r="S1193">
        <f t="shared" si="471"/>
        <v>3.5049173495864352</v>
      </c>
      <c r="T1193">
        <f t="shared" si="472"/>
        <v>4.0766715828063518</v>
      </c>
      <c r="U1193">
        <f t="shared" si="473"/>
        <v>3.8609284148812049</v>
      </c>
      <c r="V1193">
        <f t="shared" si="474"/>
        <v>1.85992446368951</v>
      </c>
      <c r="W1193" s="1">
        <v>72.969159782399899</v>
      </c>
      <c r="X1193" s="1">
        <v>0</v>
      </c>
      <c r="Y1193" s="1">
        <v>10697.928884999899</v>
      </c>
      <c r="Z1193" s="13">
        <f t="shared" si="450"/>
        <v>1042.215694505529</v>
      </c>
      <c r="AA1193" s="13">
        <f t="shared" si="451"/>
        <v>939.0912545137777</v>
      </c>
      <c r="AB1193" s="13">
        <f t="shared" si="452"/>
        <v>1042.215694505529</v>
      </c>
      <c r="AC1193" s="13">
        <f t="shared" si="453"/>
        <v>972.73560306108664</v>
      </c>
      <c r="AD1193" s="13">
        <f t="shared" si="454"/>
        <v>749.67171022337175</v>
      </c>
      <c r="AE1193" s="13">
        <f t="shared" si="455"/>
        <v>680.19161877892964</v>
      </c>
      <c r="AF1193" s="13">
        <f t="shared" si="456"/>
        <v>761.37346959465788</v>
      </c>
      <c r="AG1193" s="13">
        <f t="shared" si="457"/>
        <v>808.18050707980331</v>
      </c>
      <c r="AH1193" s="13">
        <f t="shared" si="458"/>
        <v>808.91097186307843</v>
      </c>
      <c r="AI1193" s="13">
        <f t="shared" si="459"/>
        <v>843.28578519366249</v>
      </c>
      <c r="AJ1193" s="13">
        <f t="shared" si="460"/>
        <v>1007.8408811749448</v>
      </c>
      <c r="AK1193" s="13">
        <f t="shared" si="461"/>
        <v>1042.215694505529</v>
      </c>
      <c r="AL1193" s="1">
        <v>87.657920000000004</v>
      </c>
      <c r="AM1193" s="1">
        <v>19.649404698000001</v>
      </c>
      <c r="AN1193" s="1">
        <v>8975.0669846553101</v>
      </c>
      <c r="AO1193" s="1">
        <v>7444.2388371731686</v>
      </c>
      <c r="AP1193" s="1">
        <v>1000.1328624000001</v>
      </c>
      <c r="AQ1193" s="1">
        <v>0</v>
      </c>
      <c r="AR1193" s="1">
        <v>530.69528508214228</v>
      </c>
    </row>
    <row r="1194" spans="1:44" x14ac:dyDescent="0.25">
      <c r="A1194" s="1">
        <v>3672</v>
      </c>
      <c r="B1194" s="1" t="s">
        <v>1257</v>
      </c>
      <c r="C1194" s="1">
        <v>1831</v>
      </c>
      <c r="D1194" s="1">
        <v>18</v>
      </c>
      <c r="E1194" s="1">
        <v>15142</v>
      </c>
      <c r="F1194" s="2" t="s">
        <v>1237</v>
      </c>
      <c r="G1194" s="2" t="s">
        <v>1225</v>
      </c>
      <c r="H1194" s="2">
        <f t="shared" si="462"/>
        <v>341233.24958532635</v>
      </c>
      <c r="I1194" s="9">
        <v>74164.126088623598</v>
      </c>
      <c r="J1194" s="1">
        <v>269.892</v>
      </c>
      <c r="K1194">
        <f t="shared" si="463"/>
        <v>12.103356067274758</v>
      </c>
      <c r="L1194">
        <f t="shared" si="464"/>
        <v>10.124605476721724</v>
      </c>
      <c r="M1194">
        <f t="shared" si="465"/>
        <v>16.492788654810333</v>
      </c>
      <c r="N1194">
        <f t="shared" si="466"/>
        <v>25.341417611842878</v>
      </c>
      <c r="O1194">
        <f t="shared" si="467"/>
        <v>28.703736047170757</v>
      </c>
      <c r="P1194">
        <f t="shared" si="468"/>
        <v>29.731857887052136</v>
      </c>
      <c r="Q1194">
        <f t="shared" si="469"/>
        <v>26.568836460639051</v>
      </c>
      <c r="R1194">
        <f t="shared" si="470"/>
        <v>23.90761145746831</v>
      </c>
      <c r="S1194">
        <f t="shared" si="471"/>
        <v>25.535826404129814</v>
      </c>
      <c r="T1194">
        <f t="shared" si="472"/>
        <v>29.701464389017787</v>
      </c>
      <c r="U1194">
        <f t="shared" si="473"/>
        <v>28.129621308420283</v>
      </c>
      <c r="V1194">
        <f t="shared" si="474"/>
        <v>13.550878235452183</v>
      </c>
      <c r="W1194" s="1">
        <v>519.90526344960006</v>
      </c>
      <c r="X1194" s="1">
        <v>0</v>
      </c>
      <c r="Y1194" s="1">
        <v>72920.218875000006</v>
      </c>
      <c r="Z1194" s="13">
        <f t="shared" si="450"/>
        <v>7104.0476502760021</v>
      </c>
      <c r="AA1194" s="13">
        <f t="shared" si="451"/>
        <v>6401.1212412115092</v>
      </c>
      <c r="AB1194" s="13">
        <f t="shared" si="452"/>
        <v>7104.0476502760021</v>
      </c>
      <c r="AC1194" s="13">
        <f t="shared" si="453"/>
        <v>6630.4509821688007</v>
      </c>
      <c r="AD1194" s="13">
        <f t="shared" si="454"/>
        <v>5109.9821078951172</v>
      </c>
      <c r="AE1194" s="13">
        <f t="shared" si="455"/>
        <v>4636.3854397879168</v>
      </c>
      <c r="AF1194" s="13">
        <f t="shared" si="456"/>
        <v>5189.7447295903521</v>
      </c>
      <c r="AG1194" s="13">
        <f t="shared" si="457"/>
        <v>5508.7952163712953</v>
      </c>
      <c r="AH1194" s="13">
        <f t="shared" si="458"/>
        <v>5513.7742784355032</v>
      </c>
      <c r="AI1194" s="13">
        <f t="shared" si="459"/>
        <v>5748.0830814570036</v>
      </c>
      <c r="AJ1194" s="13">
        <f t="shared" si="460"/>
        <v>6869.7388472545017</v>
      </c>
      <c r="AK1194" s="13">
        <f t="shared" si="461"/>
        <v>7104.0476502760021</v>
      </c>
      <c r="AL1194" s="1">
        <v>129.35120999999998</v>
      </c>
      <c r="AM1194" s="1">
        <v>324.75874017400002</v>
      </c>
      <c r="AN1194" s="1">
        <v>267069.12349670276</v>
      </c>
      <c r="AO1194" s="1">
        <v>195192.32127470232</v>
      </c>
      <c r="AP1194" s="1">
        <v>64984.126687199998</v>
      </c>
      <c r="AQ1194" s="1">
        <v>3520.3140069025585</v>
      </c>
      <c r="AR1194" s="1">
        <v>3372.3615278978687</v>
      </c>
    </row>
    <row r="1195" spans="1:44" x14ac:dyDescent="0.25">
      <c r="A1195" s="1">
        <v>3673</v>
      </c>
      <c r="B1195" s="1" t="s">
        <v>1258</v>
      </c>
      <c r="C1195" s="1">
        <v>1823</v>
      </c>
      <c r="D1195" s="1">
        <v>18</v>
      </c>
      <c r="E1195" s="1">
        <v>4594</v>
      </c>
      <c r="F1195" s="2" t="s">
        <v>1247</v>
      </c>
      <c r="G1195" s="2" t="s">
        <v>1225</v>
      </c>
      <c r="H1195" s="2">
        <f t="shared" si="462"/>
        <v>186390.95598254862</v>
      </c>
      <c r="I1195" s="9">
        <v>53906.476904030184</v>
      </c>
      <c r="J1195" s="1">
        <v>1010.7719999999949</v>
      </c>
      <c r="K1195">
        <f t="shared" si="463"/>
        <v>45.328255075479753</v>
      </c>
      <c r="L1195">
        <f t="shared" si="464"/>
        <v>37.917640118702735</v>
      </c>
      <c r="M1195">
        <f t="shared" si="465"/>
        <v>61.767110452328588</v>
      </c>
      <c r="N1195">
        <f t="shared" si="466"/>
        <v>94.906093409058158</v>
      </c>
      <c r="O1195">
        <f t="shared" si="467"/>
        <v>107.49830558842328</v>
      </c>
      <c r="P1195">
        <f t="shared" si="468"/>
        <v>111.34872267503783</v>
      </c>
      <c r="Q1195">
        <f t="shared" si="469"/>
        <v>99.50289733298105</v>
      </c>
      <c r="R1195">
        <f t="shared" si="470"/>
        <v>89.536348791694593</v>
      </c>
      <c r="S1195">
        <f t="shared" si="471"/>
        <v>95.634173395858227</v>
      </c>
      <c r="T1195">
        <f t="shared" si="472"/>
        <v>111.23489604514448</v>
      </c>
      <c r="U1195">
        <f t="shared" si="473"/>
        <v>105.34818960604407</v>
      </c>
      <c r="V1195">
        <f t="shared" si="474"/>
        <v>50.749367509242234</v>
      </c>
      <c r="W1195" s="1">
        <v>1302.7263769232959</v>
      </c>
      <c r="X1195" s="1">
        <v>57.487499999999898</v>
      </c>
      <c r="Y1195" s="1">
        <v>48363.474809999898</v>
      </c>
      <c r="Z1195" s="13">
        <f t="shared" si="450"/>
        <v>4711.6757860000644</v>
      </c>
      <c r="AA1195" s="13">
        <f t="shared" si="451"/>
        <v>4245.4681387582168</v>
      </c>
      <c r="AB1195" s="13">
        <f t="shared" si="452"/>
        <v>4711.6757860000644</v>
      </c>
      <c r="AC1195" s="13">
        <f t="shared" si="453"/>
        <v>4397.5683836708704</v>
      </c>
      <c r="AD1195" s="13">
        <f t="shared" si="454"/>
        <v>3389.1353422618986</v>
      </c>
      <c r="AE1195" s="13">
        <f t="shared" si="455"/>
        <v>3075.0279399327046</v>
      </c>
      <c r="AF1195" s="13">
        <f t="shared" si="456"/>
        <v>3442.0369600114245</v>
      </c>
      <c r="AG1195" s="13">
        <f t="shared" si="457"/>
        <v>3653.6434310095319</v>
      </c>
      <c r="AH1195" s="13">
        <f t="shared" si="458"/>
        <v>3656.9457351774963</v>
      </c>
      <c r="AI1195" s="13">
        <f t="shared" si="459"/>
        <v>3812.3482842581138</v>
      </c>
      <c r="AJ1195" s="13">
        <f t="shared" si="460"/>
        <v>4556.2732369194473</v>
      </c>
      <c r="AK1195" s="13">
        <f t="shared" si="461"/>
        <v>4711.6757860000644</v>
      </c>
      <c r="AL1195" s="1">
        <v>2606.1578550000004</v>
      </c>
      <c r="AM1195" s="1">
        <v>565.85836210700006</v>
      </c>
      <c r="AN1195" s="1">
        <v>132484.47907851843</v>
      </c>
      <c r="AO1195" s="1">
        <v>101756.17645812441</v>
      </c>
      <c r="AP1195" s="1">
        <v>18315.218376000001</v>
      </c>
      <c r="AQ1195" s="1">
        <v>5100.0279400351255</v>
      </c>
      <c r="AR1195" s="1">
        <v>7313.0563043588827</v>
      </c>
    </row>
    <row r="1196" spans="1:44" x14ac:dyDescent="0.25">
      <c r="A1196" s="1">
        <v>3681</v>
      </c>
      <c r="B1196" s="1" t="s">
        <v>1259</v>
      </c>
      <c r="C1196" s="1">
        <v>1823</v>
      </c>
      <c r="D1196" s="1">
        <v>18</v>
      </c>
      <c r="E1196" s="1">
        <v>9312</v>
      </c>
      <c r="F1196" s="2" t="s">
        <v>1247</v>
      </c>
      <c r="G1196" s="2" t="s">
        <v>1225</v>
      </c>
      <c r="H1196" s="2">
        <f t="shared" si="462"/>
        <v>61108.047440933253</v>
      </c>
      <c r="I1196" s="9">
        <v>12523.4486472796</v>
      </c>
      <c r="J1196" s="1">
        <v>52.919999999999902</v>
      </c>
      <c r="K1196">
        <f t="shared" si="463"/>
        <v>2.3732070720146541</v>
      </c>
      <c r="L1196">
        <f t="shared" si="464"/>
        <v>1.9852167601415109</v>
      </c>
      <c r="M1196">
        <f t="shared" si="465"/>
        <v>3.2338801283941772</v>
      </c>
      <c r="N1196">
        <f t="shared" si="466"/>
        <v>4.9689054140868301</v>
      </c>
      <c r="O1196">
        <f t="shared" si="467"/>
        <v>5.6281835386609229</v>
      </c>
      <c r="P1196">
        <f t="shared" si="468"/>
        <v>5.8297760562847216</v>
      </c>
      <c r="Q1196">
        <f t="shared" si="469"/>
        <v>5.2095757765958828</v>
      </c>
      <c r="R1196">
        <f t="shared" si="470"/>
        <v>4.6877669524447585</v>
      </c>
      <c r="S1196">
        <f t="shared" si="471"/>
        <v>5.0070247851234839</v>
      </c>
      <c r="T1196">
        <f t="shared" si="472"/>
        <v>5.8238165468662215</v>
      </c>
      <c r="U1196">
        <f t="shared" si="473"/>
        <v>5.5156120212588693</v>
      </c>
      <c r="V1196">
        <f t="shared" si="474"/>
        <v>2.6570349481278739</v>
      </c>
      <c r="W1196" s="1">
        <v>98.052308457600006</v>
      </c>
      <c r="X1196" s="1">
        <v>0</v>
      </c>
      <c r="Y1196" s="1">
        <v>12300.198015</v>
      </c>
      <c r="Z1196" s="13">
        <f t="shared" si="450"/>
        <v>1198.312267221514</v>
      </c>
      <c r="AA1196" s="13">
        <f t="shared" si="451"/>
        <v>1079.742491172331</v>
      </c>
      <c r="AB1196" s="13">
        <f t="shared" si="452"/>
        <v>1198.312267221514</v>
      </c>
      <c r="AC1196" s="13">
        <f t="shared" si="453"/>
        <v>1118.4258806083769</v>
      </c>
      <c r="AD1196" s="13">
        <f t="shared" si="454"/>
        <v>861.95286780421134</v>
      </c>
      <c r="AE1196" s="13">
        <f t="shared" si="455"/>
        <v>782.06648119107456</v>
      </c>
      <c r="AF1196" s="13">
        <f t="shared" si="456"/>
        <v>875.40724378090329</v>
      </c>
      <c r="AG1196" s="13">
        <f t="shared" si="457"/>
        <v>929.22474768767199</v>
      </c>
      <c r="AH1196" s="13">
        <f t="shared" si="458"/>
        <v>930.06461693468736</v>
      </c>
      <c r="AI1196" s="13">
        <f t="shared" si="459"/>
        <v>969.58787561774875</v>
      </c>
      <c r="AJ1196" s="13">
        <f t="shared" si="460"/>
        <v>1158.7890085384527</v>
      </c>
      <c r="AK1196" s="13">
        <f t="shared" si="461"/>
        <v>1198.312267221514</v>
      </c>
      <c r="AL1196" s="1">
        <v>0</v>
      </c>
      <c r="AM1196" s="1">
        <v>72.278323822000004</v>
      </c>
      <c r="AN1196" s="1">
        <v>48584.598793653655</v>
      </c>
      <c r="AO1196" s="1">
        <v>23865.353919172805</v>
      </c>
      <c r="AP1196" s="1">
        <v>24086.927088</v>
      </c>
      <c r="AQ1196" s="1">
        <v>0</v>
      </c>
      <c r="AR1196" s="1">
        <v>632.31778648085037</v>
      </c>
    </row>
    <row r="1197" spans="1:44" x14ac:dyDescent="0.25">
      <c r="A1197" s="1">
        <v>3691</v>
      </c>
      <c r="B1197" s="1" t="s">
        <v>1247</v>
      </c>
      <c r="C1197" s="1">
        <v>1823</v>
      </c>
      <c r="D1197" s="1">
        <v>18</v>
      </c>
      <c r="E1197" s="1">
        <v>4830</v>
      </c>
      <c r="F1197" s="2" t="s">
        <v>1247</v>
      </c>
      <c r="G1197" s="2" t="s">
        <v>1225</v>
      </c>
      <c r="H1197" s="2">
        <f t="shared" si="462"/>
        <v>24654.235545085874</v>
      </c>
      <c r="I1197" s="9">
        <v>7439.0125857980001</v>
      </c>
      <c r="J1197" s="1">
        <v>42.335999999999899</v>
      </c>
      <c r="K1197">
        <f t="shared" si="463"/>
        <v>1.8985656576117222</v>
      </c>
      <c r="L1197">
        <f t="shared" si="464"/>
        <v>1.588173408113208</v>
      </c>
      <c r="M1197">
        <f t="shared" si="465"/>
        <v>2.5871041027153403</v>
      </c>
      <c r="N1197">
        <f t="shared" si="466"/>
        <v>3.9751243312694617</v>
      </c>
      <c r="O1197">
        <f t="shared" si="467"/>
        <v>4.5025468309287353</v>
      </c>
      <c r="P1197">
        <f t="shared" si="468"/>
        <v>4.6638208450277752</v>
      </c>
      <c r="Q1197">
        <f t="shared" si="469"/>
        <v>4.1676606212767044</v>
      </c>
      <c r="R1197">
        <f t="shared" si="470"/>
        <v>3.7502135619558046</v>
      </c>
      <c r="S1197">
        <f t="shared" si="471"/>
        <v>4.0056198280987845</v>
      </c>
      <c r="T1197">
        <f t="shared" si="472"/>
        <v>4.6590532374929747</v>
      </c>
      <c r="U1197">
        <f t="shared" si="473"/>
        <v>4.4124896170070933</v>
      </c>
      <c r="V1197">
        <f t="shared" si="474"/>
        <v>2.1256279585022981</v>
      </c>
      <c r="W1197" s="1">
        <v>43.506867788999898</v>
      </c>
      <c r="X1197" s="1">
        <v>0</v>
      </c>
      <c r="Y1197" s="1">
        <v>7348.3117050000001</v>
      </c>
      <c r="Z1197" s="13">
        <f t="shared" si="450"/>
        <v>715.88864250238976</v>
      </c>
      <c r="AA1197" s="13">
        <f t="shared" si="451"/>
        <v>645.0533866683852</v>
      </c>
      <c r="AB1197" s="13">
        <f t="shared" si="452"/>
        <v>715.88864250238976</v>
      </c>
      <c r="AC1197" s="13">
        <f t="shared" si="453"/>
        <v>668.16338888422922</v>
      </c>
      <c r="AD1197" s="13">
        <f t="shared" si="454"/>
        <v>514.9427952232852</v>
      </c>
      <c r="AE1197" s="13">
        <f t="shared" si="455"/>
        <v>467.21754160512478</v>
      </c>
      <c r="AF1197" s="13">
        <f t="shared" si="456"/>
        <v>522.98062911444924</v>
      </c>
      <c r="AG1197" s="13">
        <f t="shared" si="457"/>
        <v>555.1319646791062</v>
      </c>
      <c r="AH1197" s="13">
        <f t="shared" si="458"/>
        <v>555.6337144079306</v>
      </c>
      <c r="AI1197" s="13">
        <f t="shared" si="459"/>
        <v>579.24546635259901</v>
      </c>
      <c r="AJ1197" s="13">
        <f t="shared" si="460"/>
        <v>692.27689055772134</v>
      </c>
      <c r="AK1197" s="13">
        <f t="shared" si="461"/>
        <v>715.88864250238976</v>
      </c>
      <c r="AL1197" s="1">
        <v>0</v>
      </c>
      <c r="AM1197" s="1">
        <v>4.8580130089999995</v>
      </c>
      <c r="AN1197" s="1">
        <v>17215.222959287876</v>
      </c>
      <c r="AO1197" s="1">
        <v>3667.3823683132523</v>
      </c>
      <c r="AP1197" s="1">
        <v>13299.430032</v>
      </c>
      <c r="AQ1197" s="1">
        <v>0</v>
      </c>
      <c r="AR1197" s="1">
        <v>248.41055897461982</v>
      </c>
    </row>
    <row r="1198" spans="1:44" x14ac:dyDescent="0.25">
      <c r="A1198" s="1">
        <v>3693</v>
      </c>
      <c r="B1198" s="1" t="s">
        <v>1260</v>
      </c>
      <c r="C1198" s="1">
        <v>1823</v>
      </c>
      <c r="D1198" s="1">
        <v>18</v>
      </c>
      <c r="E1198" s="1">
        <v>2803</v>
      </c>
      <c r="F1198" s="2" t="s">
        <v>1247</v>
      </c>
      <c r="G1198" s="2" t="s">
        <v>1225</v>
      </c>
      <c r="H1198" s="2">
        <f t="shared" si="462"/>
        <v>34686.052283427147</v>
      </c>
      <c r="I1198" s="9">
        <v>12753.342956099799</v>
      </c>
      <c r="J1198" s="1">
        <v>47.627999999999901</v>
      </c>
      <c r="K1198">
        <f t="shared" si="463"/>
        <v>2.1358863648131883</v>
      </c>
      <c r="L1198">
        <f t="shared" si="464"/>
        <v>1.7866950841273594</v>
      </c>
      <c r="M1198">
        <f t="shared" si="465"/>
        <v>2.9104921155547587</v>
      </c>
      <c r="N1198">
        <f t="shared" si="466"/>
        <v>4.4720148726781463</v>
      </c>
      <c r="O1198">
        <f t="shared" si="467"/>
        <v>5.0653651847948291</v>
      </c>
      <c r="P1198">
        <f t="shared" si="468"/>
        <v>5.2467984506562484</v>
      </c>
      <c r="Q1198">
        <f t="shared" si="469"/>
        <v>4.6886181989362932</v>
      </c>
      <c r="R1198">
        <f t="shared" si="470"/>
        <v>4.2189902572002813</v>
      </c>
      <c r="S1198">
        <f t="shared" si="471"/>
        <v>4.5063223066111338</v>
      </c>
      <c r="T1198">
        <f t="shared" si="472"/>
        <v>5.2414348921795986</v>
      </c>
      <c r="U1198">
        <f t="shared" si="473"/>
        <v>4.9640508191329813</v>
      </c>
      <c r="V1198">
        <f t="shared" si="474"/>
        <v>2.391331453315086</v>
      </c>
      <c r="W1198" s="1">
        <v>88.931163484799995</v>
      </c>
      <c r="X1198" s="1">
        <v>69.444900000000004</v>
      </c>
      <c r="Y1198" s="1">
        <v>12080.04651</v>
      </c>
      <c r="Z1198" s="13">
        <f t="shared" si="450"/>
        <v>1176.8646247716067</v>
      </c>
      <c r="AA1198" s="13">
        <f t="shared" si="451"/>
        <v>1060.4170352606329</v>
      </c>
      <c r="AB1198" s="13">
        <f t="shared" si="452"/>
        <v>1176.8646247716067</v>
      </c>
      <c r="AC1198" s="13">
        <f t="shared" si="453"/>
        <v>1098.4080613385884</v>
      </c>
      <c r="AD1198" s="13">
        <f t="shared" si="454"/>
        <v>846.52545591582134</v>
      </c>
      <c r="AE1198" s="13">
        <f t="shared" si="455"/>
        <v>768.06889248280299</v>
      </c>
      <c r="AF1198" s="13">
        <f t="shared" si="456"/>
        <v>859.73902267005258</v>
      </c>
      <c r="AG1198" s="13">
        <f t="shared" si="457"/>
        <v>912.59328968697844</v>
      </c>
      <c r="AH1198" s="13">
        <f t="shared" si="458"/>
        <v>913.4181267793482</v>
      </c>
      <c r="AI1198" s="13">
        <f t="shared" si="459"/>
        <v>952.23398994967317</v>
      </c>
      <c r="AJ1198" s="13">
        <f t="shared" si="460"/>
        <v>1138.0487616012817</v>
      </c>
      <c r="AK1198" s="13">
        <f t="shared" si="461"/>
        <v>1176.8646247716067</v>
      </c>
      <c r="AL1198" s="1">
        <v>0</v>
      </c>
      <c r="AM1198" s="1">
        <v>467.29238261500001</v>
      </c>
      <c r="AN1198" s="1">
        <v>21932.709327327349</v>
      </c>
      <c r="AO1198" s="1">
        <v>9633.7208481064536</v>
      </c>
      <c r="AP1198" s="1">
        <v>10394.022240000002</v>
      </c>
      <c r="AQ1198" s="1">
        <v>1317.8140089172455</v>
      </c>
      <c r="AR1198" s="1">
        <v>587.15223030364677</v>
      </c>
    </row>
    <row r="1199" spans="1:44" x14ac:dyDescent="0.25">
      <c r="A1199" s="1">
        <v>3694</v>
      </c>
      <c r="B1199" s="1" t="s">
        <v>1261</v>
      </c>
      <c r="C1199" s="1">
        <v>1823</v>
      </c>
      <c r="D1199" s="1">
        <v>18</v>
      </c>
      <c r="E1199" s="1">
        <v>6049</v>
      </c>
      <c r="F1199" s="2" t="s">
        <v>1247</v>
      </c>
      <c r="G1199" s="2" t="s">
        <v>1225</v>
      </c>
      <c r="H1199" s="2">
        <f t="shared" si="462"/>
        <v>71258.281728188042</v>
      </c>
      <c r="I1199" s="9">
        <v>14296.562397315498</v>
      </c>
      <c r="J1199" s="1">
        <v>148.17599999999899</v>
      </c>
      <c r="K1199">
        <f t="shared" si="463"/>
        <v>6.6449798016409982</v>
      </c>
      <c r="L1199">
        <f t="shared" si="464"/>
        <v>5.5586069283962027</v>
      </c>
      <c r="M1199">
        <f t="shared" si="465"/>
        <v>9.054864359503652</v>
      </c>
      <c r="N1199">
        <f t="shared" si="466"/>
        <v>13.912935159443055</v>
      </c>
      <c r="O1199">
        <f t="shared" si="467"/>
        <v>15.758913908250506</v>
      </c>
      <c r="P1199">
        <f t="shared" si="468"/>
        <v>16.32337295759714</v>
      </c>
      <c r="Q1199">
        <f t="shared" si="469"/>
        <v>14.586812174468401</v>
      </c>
      <c r="R1199">
        <f t="shared" si="470"/>
        <v>13.125747466845258</v>
      </c>
      <c r="S1199">
        <f t="shared" si="471"/>
        <v>14.019669398345684</v>
      </c>
      <c r="T1199">
        <f t="shared" si="472"/>
        <v>16.30668633122534</v>
      </c>
      <c r="U1199">
        <f t="shared" si="473"/>
        <v>15.443713659524757</v>
      </c>
      <c r="V1199">
        <f t="shared" si="474"/>
        <v>7.4396978547580108</v>
      </c>
      <c r="W1199" s="1">
        <v>320.15917490759898</v>
      </c>
      <c r="X1199" s="1">
        <v>730.85775000000001</v>
      </c>
      <c r="Y1199" s="1">
        <v>12269.692784999899</v>
      </c>
      <c r="Z1199" s="13">
        <f t="shared" si="450"/>
        <v>1195.3403808113151</v>
      </c>
      <c r="AA1199" s="13">
        <f t="shared" si="451"/>
        <v>1077.0646649297025</v>
      </c>
      <c r="AB1199" s="13">
        <f t="shared" si="452"/>
        <v>1195.3403808113151</v>
      </c>
      <c r="AC1199" s="13">
        <f t="shared" si="453"/>
        <v>1115.6521172360788</v>
      </c>
      <c r="AD1199" s="13">
        <f t="shared" si="454"/>
        <v>859.81517291104399</v>
      </c>
      <c r="AE1199" s="13">
        <f t="shared" si="455"/>
        <v>780.12690933580768</v>
      </c>
      <c r="AF1199" s="13">
        <f t="shared" si="456"/>
        <v>873.23618122705454</v>
      </c>
      <c r="AG1199" s="13">
        <f t="shared" si="457"/>
        <v>926.92021449109825</v>
      </c>
      <c r="AH1199" s="13">
        <f t="shared" si="458"/>
        <v>927.75800081192665</v>
      </c>
      <c r="AI1199" s="13">
        <f t="shared" si="459"/>
        <v>967.18323943913117</v>
      </c>
      <c r="AJ1199" s="13">
        <f t="shared" si="460"/>
        <v>1155.9151421841104</v>
      </c>
      <c r="AK1199" s="13">
        <f t="shared" si="461"/>
        <v>1195.3403808113151</v>
      </c>
      <c r="AL1199" s="1">
        <v>0</v>
      </c>
      <c r="AM1199" s="1">
        <v>827.67668740800002</v>
      </c>
      <c r="AN1199" s="1">
        <v>56961.71933087254</v>
      </c>
      <c r="AO1199" s="1">
        <v>37056.983035045843</v>
      </c>
      <c r="AP1199" s="1">
        <v>16821.454608</v>
      </c>
      <c r="AQ1199" s="1">
        <v>1637.9838901561793</v>
      </c>
      <c r="AR1199" s="1">
        <v>1445.2977976705151</v>
      </c>
    </row>
    <row r="1200" spans="1:44" x14ac:dyDescent="0.25">
      <c r="A1200" s="1">
        <v>3695</v>
      </c>
      <c r="B1200" s="1" t="s">
        <v>1262</v>
      </c>
      <c r="C1200" s="1">
        <v>1823</v>
      </c>
      <c r="D1200" s="1">
        <v>18</v>
      </c>
      <c r="E1200" s="1">
        <v>3462</v>
      </c>
      <c r="F1200" s="2" t="s">
        <v>1247</v>
      </c>
      <c r="G1200" s="2" t="s">
        <v>1225</v>
      </c>
      <c r="H1200" s="2">
        <f t="shared" si="462"/>
        <v>50974.429720345361</v>
      </c>
      <c r="I1200" s="9">
        <v>9269.9517606335903</v>
      </c>
      <c r="J1200" s="1">
        <v>37.043999999999897</v>
      </c>
      <c r="K1200">
        <f t="shared" si="463"/>
        <v>1.6612449504102564</v>
      </c>
      <c r="L1200">
        <f t="shared" si="464"/>
        <v>1.3896517320990565</v>
      </c>
      <c r="M1200">
        <f t="shared" si="465"/>
        <v>2.2637160898759219</v>
      </c>
      <c r="N1200">
        <f t="shared" si="466"/>
        <v>3.478233789860778</v>
      </c>
      <c r="O1200">
        <f t="shared" si="467"/>
        <v>3.9397284770626424</v>
      </c>
      <c r="P1200">
        <f t="shared" si="468"/>
        <v>4.080843239399301</v>
      </c>
      <c r="Q1200">
        <f t="shared" si="469"/>
        <v>3.6467030436171148</v>
      </c>
      <c r="R1200">
        <f t="shared" si="470"/>
        <v>3.2814368667113278</v>
      </c>
      <c r="S1200">
        <f t="shared" si="471"/>
        <v>3.5049173495864352</v>
      </c>
      <c r="T1200">
        <f t="shared" si="472"/>
        <v>4.0766715828063518</v>
      </c>
      <c r="U1200">
        <f t="shared" si="473"/>
        <v>3.8609284148812049</v>
      </c>
      <c r="V1200">
        <f t="shared" si="474"/>
        <v>1.85992446368951</v>
      </c>
      <c r="W1200" s="1">
        <v>72.399088221599996</v>
      </c>
      <c r="X1200" s="1">
        <v>0</v>
      </c>
      <c r="Y1200" s="1">
        <v>9148.7517449999905</v>
      </c>
      <c r="Z1200" s="13">
        <f t="shared" si="450"/>
        <v>891.29145989587721</v>
      </c>
      <c r="AA1200" s="13">
        <f t="shared" si="451"/>
        <v>803.10056701664405</v>
      </c>
      <c r="AB1200" s="13">
        <f t="shared" si="452"/>
        <v>891.29145989587721</v>
      </c>
      <c r="AC1200" s="13">
        <f t="shared" si="453"/>
        <v>831.87284581849394</v>
      </c>
      <c r="AD1200" s="13">
        <f t="shared" si="454"/>
        <v>641.11104502666217</v>
      </c>
      <c r="AE1200" s="13">
        <f t="shared" si="455"/>
        <v>581.69243094927901</v>
      </c>
      <c r="AF1200" s="13">
        <f t="shared" si="456"/>
        <v>651.11826162143063</v>
      </c>
      <c r="AG1200" s="13">
        <f t="shared" si="457"/>
        <v>691.14712800050518</v>
      </c>
      <c r="AH1200" s="13">
        <f t="shared" si="458"/>
        <v>691.77181349173338</v>
      </c>
      <c r="AI1200" s="13">
        <f t="shared" si="459"/>
        <v>721.16877778481137</v>
      </c>
      <c r="AJ1200" s="13">
        <f t="shared" si="460"/>
        <v>861.89449560279922</v>
      </c>
      <c r="AK1200" s="13">
        <f t="shared" si="461"/>
        <v>891.29145989587721</v>
      </c>
      <c r="AL1200" s="1">
        <v>0</v>
      </c>
      <c r="AM1200" s="1">
        <v>11.756927412</v>
      </c>
      <c r="AN1200" s="1">
        <v>41704.477959711774</v>
      </c>
      <c r="AO1200" s="1">
        <v>34484.341672199233</v>
      </c>
      <c r="AP1200" s="1">
        <v>6749.6617440000009</v>
      </c>
      <c r="AQ1200" s="1">
        <v>0</v>
      </c>
      <c r="AR1200" s="1">
        <v>470.47454351253748</v>
      </c>
    </row>
    <row r="1201" spans="1:44" x14ac:dyDescent="0.25">
      <c r="A1201" s="1">
        <v>3701</v>
      </c>
      <c r="B1201" s="1" t="s">
        <v>1263</v>
      </c>
      <c r="C1201" s="1">
        <v>1823</v>
      </c>
      <c r="D1201" s="1">
        <v>18</v>
      </c>
      <c r="E1201" s="1">
        <v>4630</v>
      </c>
      <c r="F1201" s="2" t="s">
        <v>1247</v>
      </c>
      <c r="G1201" s="2" t="s">
        <v>1225</v>
      </c>
      <c r="H1201" s="2">
        <f t="shared" si="462"/>
        <v>119668.75846935237</v>
      </c>
      <c r="I1201" s="9">
        <v>14061.4674696851</v>
      </c>
      <c r="J1201" s="1">
        <v>343.979999999999</v>
      </c>
      <c r="K1201">
        <f t="shared" si="463"/>
        <v>15.425845968095235</v>
      </c>
      <c r="L1201">
        <f t="shared" si="464"/>
        <v>12.903908940919807</v>
      </c>
      <c r="M1201">
        <f t="shared" si="465"/>
        <v>21.020220834562128</v>
      </c>
      <c r="N1201">
        <f t="shared" si="466"/>
        <v>32.297885191564362</v>
      </c>
      <c r="O1201">
        <f t="shared" si="467"/>
        <v>36.58319300129596</v>
      </c>
      <c r="P1201">
        <f t="shared" si="468"/>
        <v>37.893544365850651</v>
      </c>
      <c r="Q1201">
        <f t="shared" si="469"/>
        <v>33.862242547873201</v>
      </c>
      <c r="R1201">
        <f t="shared" si="470"/>
        <v>30.470485190890894</v>
      </c>
      <c r="S1201">
        <f t="shared" si="471"/>
        <v>32.545661103302606</v>
      </c>
      <c r="T1201">
        <f t="shared" si="472"/>
        <v>37.854807554630405</v>
      </c>
      <c r="U1201">
        <f t="shared" si="473"/>
        <v>35.851478138182614</v>
      </c>
      <c r="V1201">
        <f t="shared" si="474"/>
        <v>17.270727162831164</v>
      </c>
      <c r="W1201" s="1">
        <v>736.69279532309895</v>
      </c>
      <c r="X1201" s="1">
        <v>0</v>
      </c>
      <c r="Y1201" s="1">
        <v>11870.24517</v>
      </c>
      <c r="Z1201" s="13">
        <f t="shared" si="450"/>
        <v>1156.4253180958181</v>
      </c>
      <c r="AA1201" s="13">
        <f t="shared" si="451"/>
        <v>1042.000143010066</v>
      </c>
      <c r="AB1201" s="13">
        <f t="shared" si="452"/>
        <v>1156.4253180958181</v>
      </c>
      <c r="AC1201" s="13">
        <f t="shared" si="453"/>
        <v>1079.3313563817926</v>
      </c>
      <c r="AD1201" s="13">
        <f t="shared" si="454"/>
        <v>831.82334571713716</v>
      </c>
      <c r="AE1201" s="13">
        <f t="shared" si="455"/>
        <v>754.72938400311182</v>
      </c>
      <c r="AF1201" s="13">
        <f t="shared" si="456"/>
        <v>844.80742461228419</v>
      </c>
      <c r="AG1201" s="13">
        <f t="shared" si="457"/>
        <v>896.74374019287336</v>
      </c>
      <c r="AH1201" s="13">
        <f t="shared" si="458"/>
        <v>897.55425184973114</v>
      </c>
      <c r="AI1201" s="13">
        <f t="shared" si="459"/>
        <v>935.69597687831561</v>
      </c>
      <c r="AJ1201" s="13">
        <f t="shared" si="460"/>
        <v>1118.2835930672338</v>
      </c>
      <c r="AK1201" s="13">
        <f t="shared" si="461"/>
        <v>1156.4253180958181</v>
      </c>
      <c r="AL1201" s="1">
        <v>86.256680000000003</v>
      </c>
      <c r="AM1201" s="1">
        <v>1024.2928243620001</v>
      </c>
      <c r="AN1201" s="1">
        <v>105607.29099966727</v>
      </c>
      <c r="AO1201" s="1">
        <v>87688.754537878049</v>
      </c>
      <c r="AP1201" s="1">
        <v>9845.7620183999989</v>
      </c>
      <c r="AQ1201" s="1">
        <v>4467.0575419091265</v>
      </c>
      <c r="AR1201" s="1">
        <v>3605.7169014800875</v>
      </c>
    </row>
    <row r="1202" spans="1:44" x14ac:dyDescent="0.25">
      <c r="A1202" s="1">
        <v>3703</v>
      </c>
      <c r="B1202" s="1" t="s">
        <v>1264</v>
      </c>
      <c r="C1202" s="1">
        <v>1823</v>
      </c>
      <c r="D1202" s="1">
        <v>18</v>
      </c>
      <c r="E1202" s="1">
        <v>2562</v>
      </c>
      <c r="F1202" s="2" t="s">
        <v>1247</v>
      </c>
      <c r="G1202" s="2" t="s">
        <v>1225</v>
      </c>
      <c r="H1202" s="2">
        <f t="shared" si="462"/>
        <v>13604.263895604641</v>
      </c>
      <c r="I1202" s="9">
        <v>2304.2424781435998</v>
      </c>
      <c r="J1202" s="1">
        <v>26.459999999999901</v>
      </c>
      <c r="K1202">
        <f t="shared" si="463"/>
        <v>1.1866035360073248</v>
      </c>
      <c r="L1202">
        <f t="shared" si="464"/>
        <v>0.99260838007075358</v>
      </c>
      <c r="M1202">
        <f t="shared" si="465"/>
        <v>1.6169400641970855</v>
      </c>
      <c r="N1202">
        <f t="shared" si="466"/>
        <v>2.4844527070434101</v>
      </c>
      <c r="O1202">
        <f t="shared" si="467"/>
        <v>2.8140917693304561</v>
      </c>
      <c r="P1202">
        <f t="shared" si="468"/>
        <v>2.9148880281423555</v>
      </c>
      <c r="Q1202">
        <f t="shared" si="469"/>
        <v>2.6047878882979365</v>
      </c>
      <c r="R1202">
        <f t="shared" si="470"/>
        <v>2.3438834762223748</v>
      </c>
      <c r="S1202">
        <f t="shared" si="471"/>
        <v>2.5035123925617371</v>
      </c>
      <c r="T1202">
        <f t="shared" si="472"/>
        <v>2.9119082734331054</v>
      </c>
      <c r="U1202">
        <f t="shared" si="473"/>
        <v>2.7578060106294293</v>
      </c>
      <c r="V1202">
        <f t="shared" si="474"/>
        <v>1.3285174740639345</v>
      </c>
      <c r="W1202" s="1">
        <v>32.042673654600001</v>
      </c>
      <c r="X1202" s="1">
        <v>0</v>
      </c>
      <c r="Y1202" s="1">
        <v>2215.2801300000001</v>
      </c>
      <c r="Z1202" s="13">
        <f t="shared" si="450"/>
        <v>215.81744878202844</v>
      </c>
      <c r="AA1202" s="13">
        <f t="shared" si="451"/>
        <v>194.46289265374605</v>
      </c>
      <c r="AB1202" s="13">
        <f t="shared" si="452"/>
        <v>215.81744878202844</v>
      </c>
      <c r="AC1202" s="13">
        <f t="shared" si="453"/>
        <v>201.42981659059819</v>
      </c>
      <c r="AD1202" s="13">
        <f t="shared" si="454"/>
        <v>155.23872532089365</v>
      </c>
      <c r="AE1202" s="13">
        <f t="shared" si="455"/>
        <v>140.85109312946344</v>
      </c>
      <c r="AF1202" s="13">
        <f t="shared" si="456"/>
        <v>157.66187425933902</v>
      </c>
      <c r="AG1202" s="13">
        <f t="shared" si="457"/>
        <v>167.35447001312062</v>
      </c>
      <c r="AH1202" s="13">
        <f t="shared" si="458"/>
        <v>167.50573145236268</v>
      </c>
      <c r="AI1202" s="13">
        <f t="shared" si="459"/>
        <v>174.62391682845688</v>
      </c>
      <c r="AJ1202" s="13">
        <f t="shared" si="460"/>
        <v>208.69926340593423</v>
      </c>
      <c r="AK1202" s="13">
        <f t="shared" si="461"/>
        <v>215.81744878202844</v>
      </c>
      <c r="AL1202" s="1">
        <v>0</v>
      </c>
      <c r="AM1202" s="1">
        <v>30.459674488999998</v>
      </c>
      <c r="AN1202" s="1">
        <v>11300.021417461041</v>
      </c>
      <c r="AO1202" s="1">
        <v>7882.1352393598254</v>
      </c>
      <c r="AP1202" s="1">
        <v>3222.1687680000005</v>
      </c>
      <c r="AQ1202" s="1">
        <v>0</v>
      </c>
      <c r="AR1202" s="1">
        <v>195.71741010121559</v>
      </c>
    </row>
    <row r="1203" spans="1:44" x14ac:dyDescent="0.25">
      <c r="A1203" s="1">
        <v>3705</v>
      </c>
      <c r="B1203" s="1" t="s">
        <v>1265</v>
      </c>
      <c r="C1203" s="1">
        <v>1823</v>
      </c>
      <c r="D1203" s="1">
        <v>18</v>
      </c>
      <c r="E1203" s="1">
        <v>467</v>
      </c>
      <c r="F1203" s="2" t="s">
        <v>1247</v>
      </c>
      <c r="G1203" s="2" t="s">
        <v>1225</v>
      </c>
      <c r="H1203" s="2">
        <f t="shared" si="462"/>
        <v>31674.992293675874</v>
      </c>
      <c r="I1203" s="9">
        <v>19462.682506217898</v>
      </c>
      <c r="J1203" s="1">
        <v>63.503999999999898</v>
      </c>
      <c r="K1203">
        <f t="shared" si="463"/>
        <v>2.8478484864175857</v>
      </c>
      <c r="L1203">
        <f t="shared" si="464"/>
        <v>2.3822601121698135</v>
      </c>
      <c r="M1203">
        <f t="shared" si="465"/>
        <v>3.8806561540730136</v>
      </c>
      <c r="N1203">
        <f t="shared" si="466"/>
        <v>5.9626864969041975</v>
      </c>
      <c r="O1203">
        <f t="shared" si="467"/>
        <v>6.7538202463931087</v>
      </c>
      <c r="P1203">
        <f t="shared" si="468"/>
        <v>6.9957312675416681</v>
      </c>
      <c r="Q1203">
        <f t="shared" si="469"/>
        <v>6.2514909319150611</v>
      </c>
      <c r="R1203">
        <f t="shared" si="470"/>
        <v>5.6253203429337111</v>
      </c>
      <c r="S1203">
        <f t="shared" si="471"/>
        <v>6.0084297421481816</v>
      </c>
      <c r="T1203">
        <f t="shared" si="472"/>
        <v>6.9885798562394683</v>
      </c>
      <c r="U1203">
        <f t="shared" si="473"/>
        <v>6.6187344255106444</v>
      </c>
      <c r="V1203">
        <f t="shared" si="474"/>
        <v>3.1884419377534496</v>
      </c>
      <c r="W1203" s="1">
        <v>116.864669964</v>
      </c>
      <c r="X1203" s="1">
        <v>0</v>
      </c>
      <c r="Y1203" s="1">
        <v>19217.9010449999</v>
      </c>
      <c r="Z1203" s="13">
        <f t="shared" si="450"/>
        <v>1872.2500682012421</v>
      </c>
      <c r="AA1203" s="13">
        <f t="shared" si="451"/>
        <v>1686.9959592623302</v>
      </c>
      <c r="AB1203" s="13">
        <f t="shared" si="452"/>
        <v>1872.2500682012421</v>
      </c>
      <c r="AC1203" s="13">
        <f t="shared" si="453"/>
        <v>1747.4351123036504</v>
      </c>
      <c r="AD1203" s="13">
        <f t="shared" si="454"/>
        <v>1346.7201827738393</v>
      </c>
      <c r="AE1203" s="13">
        <f t="shared" si="455"/>
        <v>1221.9052268762478</v>
      </c>
      <c r="AF1203" s="13">
        <f t="shared" si="456"/>
        <v>1367.7413781909352</v>
      </c>
      <c r="AG1203" s="13">
        <f t="shared" si="457"/>
        <v>1451.8261598593199</v>
      </c>
      <c r="AH1203" s="13">
        <f t="shared" si="458"/>
        <v>1453.1383764643044</v>
      </c>
      <c r="AI1203" s="13">
        <f t="shared" si="459"/>
        <v>1514.8897461106089</v>
      </c>
      <c r="AJ1203" s="13">
        <f t="shared" si="460"/>
        <v>1810.4986985549376</v>
      </c>
      <c r="AK1203" s="13">
        <f t="shared" si="461"/>
        <v>1872.2500682012421</v>
      </c>
      <c r="AL1203" s="1">
        <v>37.143599999999999</v>
      </c>
      <c r="AM1203" s="1">
        <v>27.269191253999999</v>
      </c>
      <c r="AN1203" s="1">
        <v>12212.309787457978</v>
      </c>
      <c r="AO1203" s="1">
        <v>9743.1949486531157</v>
      </c>
      <c r="AP1203" s="1">
        <v>1686.2451984000002</v>
      </c>
      <c r="AQ1203" s="1">
        <v>0</v>
      </c>
      <c r="AR1203" s="1">
        <v>782.86964040486237</v>
      </c>
    </row>
    <row r="1204" spans="1:44" x14ac:dyDescent="0.25">
      <c r="A1204" s="1">
        <v>3707</v>
      </c>
      <c r="B1204" s="1" t="s">
        <v>1266</v>
      </c>
      <c r="C1204" s="1">
        <v>1823</v>
      </c>
      <c r="D1204" s="1">
        <v>18</v>
      </c>
      <c r="E1204" s="1">
        <v>817</v>
      </c>
      <c r="F1204" s="2" t="s">
        <v>1247</v>
      </c>
      <c r="G1204" s="2" t="s">
        <v>1225</v>
      </c>
      <c r="H1204" s="2">
        <f t="shared" si="462"/>
        <v>18604.749803284729</v>
      </c>
      <c r="I1204" s="9">
        <v>5110.5386432100004</v>
      </c>
      <c r="J1204" s="1">
        <v>10.584</v>
      </c>
      <c r="K1204">
        <f t="shared" si="463"/>
        <v>0.47464141440293167</v>
      </c>
      <c r="L1204">
        <f t="shared" si="464"/>
        <v>0.39704335202830288</v>
      </c>
      <c r="M1204">
        <f t="shared" si="465"/>
        <v>0.64677602567883663</v>
      </c>
      <c r="N1204">
        <f t="shared" si="466"/>
        <v>0.99378108281736777</v>
      </c>
      <c r="O1204">
        <f t="shared" si="467"/>
        <v>1.1256367077321865</v>
      </c>
      <c r="P1204">
        <f t="shared" si="468"/>
        <v>1.1659552112569465</v>
      </c>
      <c r="Q1204">
        <f t="shared" si="469"/>
        <v>1.0419151553191786</v>
      </c>
      <c r="R1204">
        <f t="shared" si="470"/>
        <v>0.93755339048895336</v>
      </c>
      <c r="S1204">
        <f t="shared" si="471"/>
        <v>1.0014049570246986</v>
      </c>
      <c r="T1204">
        <f t="shared" si="472"/>
        <v>1.1647633093732466</v>
      </c>
      <c r="U1204">
        <f t="shared" si="473"/>
        <v>1.1031224042517758</v>
      </c>
      <c r="V1204">
        <f t="shared" si="474"/>
        <v>0.53140698962557575</v>
      </c>
      <c r="W1204" s="1">
        <v>35.776398210000004</v>
      </c>
      <c r="X1204" s="1">
        <v>0</v>
      </c>
      <c r="Y1204" s="1">
        <v>5064.1782450000001</v>
      </c>
      <c r="Z1204" s="13">
        <f t="shared" si="450"/>
        <v>493.36335130372436</v>
      </c>
      <c r="AA1204" s="13">
        <f t="shared" si="451"/>
        <v>444.54637456476939</v>
      </c>
      <c r="AB1204" s="13">
        <f t="shared" si="452"/>
        <v>493.36335130372436</v>
      </c>
      <c r="AC1204" s="13">
        <f t="shared" si="453"/>
        <v>460.47291322585352</v>
      </c>
      <c r="AD1204" s="13">
        <f t="shared" si="454"/>
        <v>354.87908048522974</v>
      </c>
      <c r="AE1204" s="13">
        <f t="shared" si="455"/>
        <v>321.98864240735895</v>
      </c>
      <c r="AF1204" s="13">
        <f t="shared" si="456"/>
        <v>360.41845131796947</v>
      </c>
      <c r="AG1204" s="13">
        <f t="shared" si="457"/>
        <v>382.57593464892869</v>
      </c>
      <c r="AH1204" s="13">
        <f t="shared" si="458"/>
        <v>382.92172156749643</v>
      </c>
      <c r="AI1204" s="13">
        <f t="shared" si="459"/>
        <v>399.19404714714824</v>
      </c>
      <c r="AJ1204" s="13">
        <f t="shared" si="460"/>
        <v>477.09102572407255</v>
      </c>
      <c r="AK1204" s="13">
        <f t="shared" si="461"/>
        <v>493.36335130372436</v>
      </c>
      <c r="AL1204" s="1">
        <v>0</v>
      </c>
      <c r="AM1204" s="1">
        <v>0</v>
      </c>
      <c r="AN1204" s="1">
        <v>13494.21116007473</v>
      </c>
      <c r="AO1204" s="1">
        <v>11275.832356306417</v>
      </c>
      <c r="AP1204" s="1">
        <v>2056.5355608</v>
      </c>
      <c r="AQ1204" s="1">
        <v>0</v>
      </c>
      <c r="AR1204" s="1">
        <v>161.84324296831289</v>
      </c>
    </row>
    <row r="1205" spans="1:44" x14ac:dyDescent="0.25">
      <c r="A1205" s="1">
        <v>3708</v>
      </c>
      <c r="B1205" s="1" t="s">
        <v>1267</v>
      </c>
      <c r="C1205" s="1">
        <v>1823</v>
      </c>
      <c r="D1205" s="1">
        <v>18</v>
      </c>
      <c r="E1205" s="1">
        <v>1513</v>
      </c>
      <c r="F1205" s="2" t="s">
        <v>1247</v>
      </c>
      <c r="G1205" s="2" t="s">
        <v>1225</v>
      </c>
      <c r="H1205" s="2">
        <f t="shared" si="462"/>
        <v>13683.738904617427</v>
      </c>
      <c r="I1205" s="9">
        <v>6547.9103231829995</v>
      </c>
      <c r="J1205" s="1">
        <v>15.8759999999999</v>
      </c>
      <c r="K1205">
        <f t="shared" si="463"/>
        <v>0.71196212160439309</v>
      </c>
      <c r="L1205">
        <f t="shared" si="464"/>
        <v>0.59556502804245059</v>
      </c>
      <c r="M1205">
        <f t="shared" si="465"/>
        <v>0.97016403851824884</v>
      </c>
      <c r="N1205">
        <f t="shared" si="466"/>
        <v>1.4906716242260423</v>
      </c>
      <c r="O1205">
        <f t="shared" si="467"/>
        <v>1.6884550615982692</v>
      </c>
      <c r="P1205">
        <f t="shared" si="468"/>
        <v>1.7489328168854088</v>
      </c>
      <c r="Q1205">
        <f t="shared" si="469"/>
        <v>1.562872732978758</v>
      </c>
      <c r="R1205">
        <f t="shared" si="470"/>
        <v>1.4063300857334211</v>
      </c>
      <c r="S1205">
        <f t="shared" si="471"/>
        <v>1.5021074355370383</v>
      </c>
      <c r="T1205">
        <f t="shared" si="472"/>
        <v>1.7471449640598589</v>
      </c>
      <c r="U1205">
        <f t="shared" si="473"/>
        <v>1.6546836063776533</v>
      </c>
      <c r="V1205">
        <f t="shared" si="474"/>
        <v>0.79711048443835864</v>
      </c>
      <c r="W1205" s="1">
        <v>28.503578039999901</v>
      </c>
      <c r="X1205" s="1">
        <v>0</v>
      </c>
      <c r="Y1205" s="1">
        <v>6486.8277600000001</v>
      </c>
      <c r="Z1205" s="13">
        <f t="shared" si="450"/>
        <v>631.96098718749408</v>
      </c>
      <c r="AA1205" s="13">
        <f t="shared" si="451"/>
        <v>569.43014712826403</v>
      </c>
      <c r="AB1205" s="13">
        <f t="shared" si="452"/>
        <v>631.96098718749408</v>
      </c>
      <c r="AC1205" s="13">
        <f t="shared" si="453"/>
        <v>589.83083369758788</v>
      </c>
      <c r="AD1205" s="13">
        <f t="shared" si="454"/>
        <v>454.57315271391332</v>
      </c>
      <c r="AE1205" s="13">
        <f t="shared" si="455"/>
        <v>412.44299922400728</v>
      </c>
      <c r="AF1205" s="13">
        <f t="shared" si="456"/>
        <v>461.66866609285648</v>
      </c>
      <c r="AG1205" s="13">
        <f t="shared" si="457"/>
        <v>490.05071960862955</v>
      </c>
      <c r="AH1205" s="13">
        <f t="shared" si="458"/>
        <v>490.49364639238257</v>
      </c>
      <c r="AI1205" s="13">
        <f t="shared" si="459"/>
        <v>511.33725974545945</v>
      </c>
      <c r="AJ1205" s="13">
        <f t="shared" si="460"/>
        <v>611.11737383441721</v>
      </c>
      <c r="AK1205" s="13">
        <f t="shared" si="461"/>
        <v>631.96098718749408</v>
      </c>
      <c r="AL1205" s="1">
        <v>0</v>
      </c>
      <c r="AM1205" s="1">
        <v>16.702985142999999</v>
      </c>
      <c r="AN1205" s="1">
        <v>7135.8285814344272</v>
      </c>
      <c r="AO1205" s="1">
        <v>5473.7050273332115</v>
      </c>
      <c r="AP1205" s="1">
        <v>1466.4061440000003</v>
      </c>
      <c r="AQ1205" s="1">
        <v>0</v>
      </c>
      <c r="AR1205" s="1">
        <v>195.71741010121559</v>
      </c>
    </row>
    <row r="1206" spans="1:44" x14ac:dyDescent="0.25">
      <c r="A1206" s="1">
        <v>3711</v>
      </c>
      <c r="B1206" s="1" t="s">
        <v>1268</v>
      </c>
      <c r="C1206" s="1">
        <v>1823</v>
      </c>
      <c r="D1206" s="1">
        <v>18</v>
      </c>
      <c r="E1206" s="1">
        <v>202</v>
      </c>
      <c r="F1206" s="2" t="s">
        <v>1247</v>
      </c>
      <c r="G1206" s="2" t="s">
        <v>1225</v>
      </c>
      <c r="H1206" s="2">
        <f t="shared" si="462"/>
        <v>8114.1965041481117</v>
      </c>
      <c r="I1206" s="9">
        <v>1599.8084402369898</v>
      </c>
      <c r="J1206" s="1">
        <v>31.751999999999899</v>
      </c>
      <c r="K1206">
        <f t="shared" si="463"/>
        <v>1.4239242432087906</v>
      </c>
      <c r="L1206">
        <f t="shared" si="464"/>
        <v>1.191130056084905</v>
      </c>
      <c r="M1206">
        <f t="shared" si="465"/>
        <v>1.9403280770365037</v>
      </c>
      <c r="N1206">
        <f t="shared" si="466"/>
        <v>2.9813432484520939</v>
      </c>
      <c r="O1206">
        <f t="shared" si="467"/>
        <v>3.376910123196549</v>
      </c>
      <c r="P1206">
        <f t="shared" si="468"/>
        <v>3.4978656337708283</v>
      </c>
      <c r="Q1206">
        <f t="shared" si="469"/>
        <v>3.1257454659575257</v>
      </c>
      <c r="R1206">
        <f t="shared" si="470"/>
        <v>2.8126601714668511</v>
      </c>
      <c r="S1206">
        <f t="shared" si="471"/>
        <v>3.0042148710740864</v>
      </c>
      <c r="T1206">
        <f t="shared" si="472"/>
        <v>3.4942899281197284</v>
      </c>
      <c r="U1206">
        <f t="shared" si="473"/>
        <v>3.3093672127553173</v>
      </c>
      <c r="V1206">
        <f t="shared" si="474"/>
        <v>1.5942209688767224</v>
      </c>
      <c r="W1206" s="1">
        <v>35.868090236999997</v>
      </c>
      <c r="X1206" s="1">
        <v>0</v>
      </c>
      <c r="Y1206" s="1">
        <v>1532.1883499999899</v>
      </c>
      <c r="Z1206" s="13">
        <f t="shared" si="450"/>
        <v>149.26914942831337</v>
      </c>
      <c r="AA1206" s="13">
        <f t="shared" si="451"/>
        <v>134.49936854323175</v>
      </c>
      <c r="AB1206" s="13">
        <f t="shared" si="452"/>
        <v>149.26914942831337</v>
      </c>
      <c r="AC1206" s="13">
        <f t="shared" si="453"/>
        <v>139.31800955698964</v>
      </c>
      <c r="AD1206" s="13">
        <f t="shared" si="454"/>
        <v>107.37015295917527</v>
      </c>
      <c r="AE1206" s="13">
        <f t="shared" si="455"/>
        <v>97.419013087851553</v>
      </c>
      <c r="AF1206" s="13">
        <f t="shared" si="456"/>
        <v>109.04611281794077</v>
      </c>
      <c r="AG1206" s="13">
        <f t="shared" si="457"/>
        <v>115.7499522530029</v>
      </c>
      <c r="AH1206" s="13">
        <f t="shared" si="458"/>
        <v>115.85457153427227</v>
      </c>
      <c r="AI1206" s="13">
        <f t="shared" si="459"/>
        <v>120.77783182929953</v>
      </c>
      <c r="AJ1206" s="13">
        <f t="shared" si="460"/>
        <v>144.34588913328611</v>
      </c>
      <c r="AK1206" s="13">
        <f t="shared" si="461"/>
        <v>149.26914942831337</v>
      </c>
      <c r="AL1206" s="1">
        <v>0</v>
      </c>
      <c r="AM1206" s="1">
        <v>0</v>
      </c>
      <c r="AN1206" s="1">
        <v>6514.3880639111221</v>
      </c>
      <c r="AO1206" s="1">
        <v>5802.1273289732044</v>
      </c>
      <c r="AP1206" s="1">
        <v>490.1967504000001</v>
      </c>
      <c r="AQ1206" s="1">
        <v>0</v>
      </c>
      <c r="AR1206" s="1">
        <v>222.06398453791769</v>
      </c>
    </row>
    <row r="1207" spans="1:44" x14ac:dyDescent="0.25">
      <c r="A1207" s="1">
        <v>3712</v>
      </c>
      <c r="B1207" s="1" t="s">
        <v>1269</v>
      </c>
      <c r="C1207" s="1">
        <v>1823</v>
      </c>
      <c r="D1207" s="1">
        <v>18</v>
      </c>
      <c r="E1207" s="1">
        <v>2447</v>
      </c>
      <c r="F1207" s="2" t="s">
        <v>1247</v>
      </c>
      <c r="G1207" s="2" t="s">
        <v>1225</v>
      </c>
      <c r="H1207" s="2">
        <f t="shared" si="462"/>
        <v>76917.348678334136</v>
      </c>
      <c r="I1207" s="9">
        <v>12659.160919547996</v>
      </c>
      <c r="J1207" s="1">
        <v>227.55599999999899</v>
      </c>
      <c r="K1207">
        <f t="shared" si="463"/>
        <v>10.204790409662985</v>
      </c>
      <c r="L1207">
        <f t="shared" si="464"/>
        <v>8.5364320686084749</v>
      </c>
      <c r="M1207">
        <f t="shared" si="465"/>
        <v>13.905684552094925</v>
      </c>
      <c r="N1207">
        <f t="shared" si="466"/>
        <v>21.366293280573313</v>
      </c>
      <c r="O1207">
        <f t="shared" si="467"/>
        <v>24.201189216241904</v>
      </c>
      <c r="P1207">
        <f t="shared" si="468"/>
        <v>25.068037042024237</v>
      </c>
      <c r="Q1207">
        <f t="shared" si="469"/>
        <v>22.401175839362239</v>
      </c>
      <c r="R1207">
        <f t="shared" si="470"/>
        <v>20.157397895512407</v>
      </c>
      <c r="S1207">
        <f t="shared" si="471"/>
        <v>21.530206576030924</v>
      </c>
      <c r="T1207">
        <f t="shared" si="472"/>
        <v>25.042411151524689</v>
      </c>
      <c r="U1207">
        <f t="shared" si="473"/>
        <v>23.717131691413076</v>
      </c>
      <c r="V1207">
        <f t="shared" si="474"/>
        <v>11.425250276949829</v>
      </c>
      <c r="W1207" s="1">
        <v>256.94596798499902</v>
      </c>
      <c r="X1207" s="1">
        <v>1816.9882500000001</v>
      </c>
      <c r="Y1207" s="1">
        <v>10188.245129999999</v>
      </c>
      <c r="Z1207" s="13">
        <f t="shared" si="450"/>
        <v>992.56118526306898</v>
      </c>
      <c r="AA1207" s="13">
        <f t="shared" si="451"/>
        <v>894.34992541789325</v>
      </c>
      <c r="AB1207" s="13">
        <f t="shared" si="452"/>
        <v>992.56118526306898</v>
      </c>
      <c r="AC1207" s="13">
        <f t="shared" si="453"/>
        <v>926.39134894238191</v>
      </c>
      <c r="AD1207" s="13">
        <f t="shared" si="454"/>
        <v>713.95493771616248</v>
      </c>
      <c r="AE1207" s="13">
        <f t="shared" si="455"/>
        <v>647.78510139547552</v>
      </c>
      <c r="AF1207" s="13">
        <f t="shared" si="456"/>
        <v>725.09918761803851</v>
      </c>
      <c r="AG1207" s="13">
        <f t="shared" si="457"/>
        <v>769.6761872255438</v>
      </c>
      <c r="AH1207" s="13">
        <f t="shared" si="458"/>
        <v>770.37185031611409</v>
      </c>
      <c r="AI1207" s="13">
        <f t="shared" si="459"/>
        <v>803.10893693117293</v>
      </c>
      <c r="AJ1207" s="13">
        <f t="shared" si="460"/>
        <v>959.82409864801002</v>
      </c>
      <c r="AK1207" s="13">
        <f t="shared" si="461"/>
        <v>992.56118526306898</v>
      </c>
      <c r="AL1207" s="1">
        <v>84.001679999999993</v>
      </c>
      <c r="AM1207" s="1">
        <v>85.423891562999998</v>
      </c>
      <c r="AN1207" s="1">
        <v>64258.187758786145</v>
      </c>
      <c r="AO1207" s="1">
        <v>49646.504597912237</v>
      </c>
      <c r="AP1207" s="1">
        <v>5294.1970872000011</v>
      </c>
      <c r="AQ1207" s="1">
        <v>7800.676145389486</v>
      </c>
      <c r="AR1207" s="1">
        <v>1516.8099282844209</v>
      </c>
    </row>
    <row r="1208" spans="1:44" x14ac:dyDescent="0.25">
      <c r="A1208" s="1">
        <v>3713</v>
      </c>
      <c r="B1208" s="1" t="s">
        <v>1270</v>
      </c>
      <c r="C1208" s="1">
        <v>1823</v>
      </c>
      <c r="D1208" s="1">
        <v>18</v>
      </c>
      <c r="E1208" s="1">
        <v>7546</v>
      </c>
      <c r="F1208" s="2" t="s">
        <v>1247</v>
      </c>
      <c r="G1208" s="2" t="s">
        <v>1225</v>
      </c>
      <c r="H1208" s="2">
        <f t="shared" si="462"/>
        <v>77358.521137344316</v>
      </c>
      <c r="I1208" s="9">
        <v>736.69688931699875</v>
      </c>
      <c r="J1208" s="1">
        <v>26.459999999999901</v>
      </c>
      <c r="K1208">
        <f t="shared" si="463"/>
        <v>1.1866035360073248</v>
      </c>
      <c r="L1208">
        <f t="shared" si="464"/>
        <v>0.99260838007075358</v>
      </c>
      <c r="M1208">
        <f t="shared" si="465"/>
        <v>1.6169400641970855</v>
      </c>
      <c r="N1208">
        <f t="shared" si="466"/>
        <v>2.4844527070434101</v>
      </c>
      <c r="O1208">
        <f t="shared" si="467"/>
        <v>2.8140917693304561</v>
      </c>
      <c r="P1208">
        <f t="shared" si="468"/>
        <v>2.9148880281423555</v>
      </c>
      <c r="Q1208">
        <f t="shared" si="469"/>
        <v>2.6047878882979365</v>
      </c>
      <c r="R1208">
        <f t="shared" si="470"/>
        <v>2.3438834762223748</v>
      </c>
      <c r="S1208">
        <f t="shared" si="471"/>
        <v>2.5035123925617371</v>
      </c>
      <c r="T1208">
        <f t="shared" si="472"/>
        <v>2.9119082734331054</v>
      </c>
      <c r="U1208">
        <f t="shared" si="473"/>
        <v>2.7578060106294293</v>
      </c>
      <c r="V1208">
        <f t="shared" si="474"/>
        <v>1.3285174740639345</v>
      </c>
      <c r="W1208" s="1">
        <v>78.708076061999904</v>
      </c>
      <c r="X1208" s="1">
        <v>0</v>
      </c>
      <c r="Y1208" s="1">
        <v>609.71893499999896</v>
      </c>
      <c r="Z1208" s="13">
        <f t="shared" si="450"/>
        <v>59.400155873647996</v>
      </c>
      <c r="AA1208" s="13">
        <f t="shared" si="451"/>
        <v>53.522670203276355</v>
      </c>
      <c r="AB1208" s="13">
        <f t="shared" si="452"/>
        <v>59.400155873647996</v>
      </c>
      <c r="AC1208" s="13">
        <f t="shared" si="453"/>
        <v>55.440199903235104</v>
      </c>
      <c r="AD1208" s="13">
        <f t="shared" si="454"/>
        <v>42.726871871239439</v>
      </c>
      <c r="AE1208" s="13">
        <f t="shared" si="455"/>
        <v>38.766915900826554</v>
      </c>
      <c r="AF1208" s="13">
        <f t="shared" si="456"/>
        <v>43.393803231335767</v>
      </c>
      <c r="AG1208" s="13">
        <f t="shared" si="457"/>
        <v>46.061528671721156</v>
      </c>
      <c r="AH1208" s="13">
        <f t="shared" si="458"/>
        <v>46.103160861886302</v>
      </c>
      <c r="AI1208" s="13">
        <f t="shared" si="459"/>
        <v>48.062322752010203</v>
      </c>
      <c r="AJ1208" s="13">
        <f t="shared" si="460"/>
        <v>57.440993983524095</v>
      </c>
      <c r="AK1208" s="13">
        <f t="shared" si="461"/>
        <v>59.400155873647996</v>
      </c>
      <c r="AL1208" s="1">
        <v>0</v>
      </c>
      <c r="AM1208" s="1">
        <v>21.809878255000001</v>
      </c>
      <c r="AN1208" s="1">
        <v>76621.824248027318</v>
      </c>
      <c r="AO1208" s="1">
        <v>58349.695591372045</v>
      </c>
      <c r="AP1208" s="1">
        <v>17761.706928</v>
      </c>
      <c r="AQ1208" s="1">
        <v>194.26283541485105</v>
      </c>
      <c r="AR1208" s="1">
        <v>316.15889324042519</v>
      </c>
    </row>
    <row r="1209" spans="1:44" x14ac:dyDescent="0.25">
      <c r="A1209" s="1">
        <v>3721</v>
      </c>
      <c r="B1209" s="1" t="s">
        <v>1271</v>
      </c>
      <c r="C1209" s="1">
        <v>1824</v>
      </c>
      <c r="D1209" s="1">
        <v>18</v>
      </c>
      <c r="E1209" s="1">
        <v>1440</v>
      </c>
      <c r="F1209" s="2" t="s">
        <v>1272</v>
      </c>
      <c r="G1209" s="2" t="s">
        <v>1225</v>
      </c>
      <c r="H1209" s="2">
        <f t="shared" si="462"/>
        <v>83137.927653047343</v>
      </c>
      <c r="I1209" s="9">
        <v>16518.058189940992</v>
      </c>
      <c r="J1209" s="1">
        <v>2021.5439999999901</v>
      </c>
      <c r="K1209">
        <f t="shared" si="463"/>
        <v>90.656510150959505</v>
      </c>
      <c r="L1209">
        <f t="shared" si="464"/>
        <v>75.835280237405485</v>
      </c>
      <c r="M1209">
        <f t="shared" si="465"/>
        <v>123.53422090465719</v>
      </c>
      <c r="N1209">
        <f t="shared" si="466"/>
        <v>189.81218681811632</v>
      </c>
      <c r="O1209">
        <f t="shared" si="467"/>
        <v>214.99661117684659</v>
      </c>
      <c r="P1209">
        <f t="shared" si="468"/>
        <v>222.6974453500757</v>
      </c>
      <c r="Q1209">
        <f t="shared" si="469"/>
        <v>199.00579466596213</v>
      </c>
      <c r="R1209">
        <f t="shared" si="470"/>
        <v>179.07269758338921</v>
      </c>
      <c r="S1209">
        <f t="shared" si="471"/>
        <v>191.26834679171648</v>
      </c>
      <c r="T1209">
        <f t="shared" si="472"/>
        <v>222.46979209028899</v>
      </c>
      <c r="U1209">
        <f t="shared" si="473"/>
        <v>210.69637921208815</v>
      </c>
      <c r="V1209">
        <f t="shared" si="474"/>
        <v>101.49873501848448</v>
      </c>
      <c r="W1209" s="1">
        <v>2272.3959318060001</v>
      </c>
      <c r="X1209" s="1">
        <v>0</v>
      </c>
      <c r="Y1209" s="1">
        <v>10101.725025</v>
      </c>
      <c r="Z1209" s="13">
        <f t="shared" si="450"/>
        <v>984.13220687943976</v>
      </c>
      <c r="AA1209" s="13">
        <f t="shared" si="451"/>
        <v>886.75497177606837</v>
      </c>
      <c r="AB1209" s="13">
        <f t="shared" si="452"/>
        <v>984.13220687943976</v>
      </c>
      <c r="AC1209" s="13">
        <f t="shared" si="453"/>
        <v>918.5242947285434</v>
      </c>
      <c r="AD1209" s="13">
        <f t="shared" si="454"/>
        <v>707.89192535355448</v>
      </c>
      <c r="AE1209" s="13">
        <f t="shared" si="455"/>
        <v>642.28401320265812</v>
      </c>
      <c r="AF1209" s="13">
        <f t="shared" si="456"/>
        <v>718.94153661458972</v>
      </c>
      <c r="AG1209" s="13">
        <f t="shared" si="457"/>
        <v>763.13998165873159</v>
      </c>
      <c r="AH1209" s="13">
        <f t="shared" si="458"/>
        <v>763.82973707404744</v>
      </c>
      <c r="AI1209" s="13">
        <f t="shared" si="459"/>
        <v>796.28881544183821</v>
      </c>
      <c r="AJ1209" s="13">
        <f t="shared" si="460"/>
        <v>951.673128511649</v>
      </c>
      <c r="AK1209" s="13">
        <f t="shared" si="461"/>
        <v>984.13220687943976</v>
      </c>
      <c r="AL1209" s="1">
        <v>1924.9227900000001</v>
      </c>
      <c r="AM1209" s="1">
        <v>197.47044313500001</v>
      </c>
      <c r="AN1209" s="1">
        <v>66619.869463106355</v>
      </c>
      <c r="AO1209" s="1">
        <v>45760.174028505651</v>
      </c>
      <c r="AP1209" s="1">
        <v>4081.351276800001</v>
      </c>
      <c r="AQ1209" s="1">
        <v>4798.1803817974451</v>
      </c>
      <c r="AR1209" s="1">
        <v>11980.163776003255</v>
      </c>
    </row>
    <row r="1210" spans="1:44" x14ac:dyDescent="0.25">
      <c r="A1210" s="1">
        <v>3722</v>
      </c>
      <c r="B1210" s="1" t="s">
        <v>1273</v>
      </c>
      <c r="C1210" s="1">
        <v>1824</v>
      </c>
      <c r="D1210" s="1">
        <v>18</v>
      </c>
      <c r="E1210" s="1">
        <v>2422</v>
      </c>
      <c r="F1210" s="2" t="s">
        <v>1272</v>
      </c>
      <c r="G1210" s="2" t="s">
        <v>1225</v>
      </c>
      <c r="H1210" s="2">
        <f t="shared" si="462"/>
        <v>151115.76422299931</v>
      </c>
      <c r="I1210" s="9">
        <v>36150.030671539185</v>
      </c>
      <c r="J1210" s="1">
        <v>5239.0799999999899</v>
      </c>
      <c r="K1210">
        <f t="shared" si="463"/>
        <v>234.94750012945073</v>
      </c>
      <c r="L1210">
        <f t="shared" si="464"/>
        <v>196.53645925400957</v>
      </c>
      <c r="M1210">
        <f t="shared" si="465"/>
        <v>320.15413271102352</v>
      </c>
      <c r="N1210">
        <f t="shared" si="466"/>
        <v>491.92163599459616</v>
      </c>
      <c r="O1210">
        <f t="shared" si="467"/>
        <v>557.19017032743125</v>
      </c>
      <c r="P1210">
        <f t="shared" si="468"/>
        <v>577.14782957218745</v>
      </c>
      <c r="Q1210">
        <f t="shared" si="469"/>
        <v>515.74800188299241</v>
      </c>
      <c r="R1210">
        <f t="shared" si="470"/>
        <v>464.08892829203103</v>
      </c>
      <c r="S1210">
        <f t="shared" si="471"/>
        <v>495.69545372722484</v>
      </c>
      <c r="T1210">
        <f t="shared" si="472"/>
        <v>576.55783813975597</v>
      </c>
      <c r="U1210">
        <f t="shared" si="473"/>
        <v>546.04559010462799</v>
      </c>
      <c r="V1210">
        <f t="shared" si="474"/>
        <v>263.04645986465954</v>
      </c>
      <c r="W1210" s="1">
        <v>4697.3061073511899</v>
      </c>
      <c r="X1210" s="1">
        <v>2198.7819</v>
      </c>
      <c r="Y1210" s="1">
        <v>17677.308915000001</v>
      </c>
      <c r="Z1210" s="13">
        <f t="shared" si="450"/>
        <v>1722.1622040943</v>
      </c>
      <c r="AA1210" s="13">
        <f t="shared" si="451"/>
        <v>1551.7588856560337</v>
      </c>
      <c r="AB1210" s="13">
        <f t="shared" si="452"/>
        <v>1722.1622040943</v>
      </c>
      <c r="AC1210" s="13">
        <f t="shared" si="453"/>
        <v>1607.3529682965182</v>
      </c>
      <c r="AD1210" s="13">
        <f t="shared" si="454"/>
        <v>1238.7611236635205</v>
      </c>
      <c r="AE1210" s="13">
        <f t="shared" si="455"/>
        <v>1123.9518878657389</v>
      </c>
      <c r="AF1210" s="13">
        <f t="shared" si="456"/>
        <v>1258.0971668807513</v>
      </c>
      <c r="AG1210" s="13">
        <f t="shared" si="457"/>
        <v>1335.4413397496764</v>
      </c>
      <c r="AH1210" s="13">
        <f t="shared" si="458"/>
        <v>1336.6483632552813</v>
      </c>
      <c r="AI1210" s="13">
        <f t="shared" si="459"/>
        <v>1393.4494694013706</v>
      </c>
      <c r="AJ1210" s="13">
        <f t="shared" si="460"/>
        <v>1665.3610979482107</v>
      </c>
      <c r="AK1210" s="13">
        <f t="shared" si="461"/>
        <v>1722.1622040943</v>
      </c>
      <c r="AL1210" s="1">
        <v>4051.8387400000001</v>
      </c>
      <c r="AM1210" s="1">
        <v>2285.7150091879998</v>
      </c>
      <c r="AN1210" s="1">
        <v>114965.73355146011</v>
      </c>
      <c r="AO1210" s="1">
        <v>65520.24917717855</v>
      </c>
      <c r="AP1210" s="1">
        <v>7621.8699816000008</v>
      </c>
      <c r="AQ1210" s="1">
        <v>12164.899169651211</v>
      </c>
      <c r="AR1210" s="1">
        <v>29658.715223030365</v>
      </c>
    </row>
    <row r="1211" spans="1:44" x14ac:dyDescent="0.25">
      <c r="A1211" s="1">
        <v>3723</v>
      </c>
      <c r="B1211" s="1" t="s">
        <v>1274</v>
      </c>
      <c r="C1211" s="1">
        <v>1824</v>
      </c>
      <c r="D1211" s="1">
        <v>18</v>
      </c>
      <c r="E1211" s="1">
        <v>1337</v>
      </c>
      <c r="F1211" s="2" t="s">
        <v>1272</v>
      </c>
      <c r="G1211" s="2" t="s">
        <v>1225</v>
      </c>
      <c r="H1211" s="2">
        <f t="shared" si="462"/>
        <v>83879.371034511001</v>
      </c>
      <c r="I1211" s="9">
        <v>15515.85332937479</v>
      </c>
      <c r="J1211" s="1">
        <v>963.14399999999898</v>
      </c>
      <c r="K1211">
        <f t="shared" si="463"/>
        <v>43.192368710666742</v>
      </c>
      <c r="L1211">
        <f t="shared" si="464"/>
        <v>36.130945034575525</v>
      </c>
      <c r="M1211">
        <f t="shared" si="465"/>
        <v>58.856618336774069</v>
      </c>
      <c r="N1211">
        <f t="shared" si="466"/>
        <v>90.434078536380383</v>
      </c>
      <c r="O1211">
        <f t="shared" si="467"/>
        <v>102.43294040362888</v>
      </c>
      <c r="P1211">
        <f t="shared" si="468"/>
        <v>106.10192422438202</v>
      </c>
      <c r="Q1211">
        <f t="shared" si="469"/>
        <v>94.814279134045137</v>
      </c>
      <c r="R1211">
        <f t="shared" si="470"/>
        <v>85.317358534494673</v>
      </c>
      <c r="S1211">
        <f t="shared" si="471"/>
        <v>91.127851089247471</v>
      </c>
      <c r="T1211">
        <f t="shared" si="472"/>
        <v>105.99346115296532</v>
      </c>
      <c r="U1211">
        <f t="shared" si="473"/>
        <v>100.38413878691149</v>
      </c>
      <c r="V1211">
        <f t="shared" si="474"/>
        <v>48.358036055927343</v>
      </c>
      <c r="W1211" s="1">
        <v>1113.3987189807899</v>
      </c>
      <c r="X1211" s="1">
        <v>0</v>
      </c>
      <c r="Y1211" s="1">
        <v>7032.822615</v>
      </c>
      <c r="Z1211" s="13">
        <f t="shared" si="450"/>
        <v>685.15300342889532</v>
      </c>
      <c r="AA1211" s="13">
        <f t="shared" si="451"/>
        <v>617.35895641946763</v>
      </c>
      <c r="AB1211" s="13">
        <f t="shared" si="452"/>
        <v>685.15300342889532</v>
      </c>
      <c r="AC1211" s="13">
        <f t="shared" si="453"/>
        <v>639.47676425629345</v>
      </c>
      <c r="AD1211" s="13">
        <f t="shared" si="454"/>
        <v>492.83447423895501</v>
      </c>
      <c r="AE1211" s="13">
        <f t="shared" si="455"/>
        <v>447.15823506635326</v>
      </c>
      <c r="AF1211" s="13">
        <f t="shared" si="456"/>
        <v>500.52721540655256</v>
      </c>
      <c r="AG1211" s="13">
        <f t="shared" si="457"/>
        <v>531.29818007694314</v>
      </c>
      <c r="AH1211" s="13">
        <f t="shared" si="458"/>
        <v>531.77838790992678</v>
      </c>
      <c r="AI1211" s="13">
        <f t="shared" si="459"/>
        <v>554.37640357973623</v>
      </c>
      <c r="AJ1211" s="13">
        <f t="shared" si="460"/>
        <v>662.55498775908586</v>
      </c>
      <c r="AK1211" s="13">
        <f t="shared" si="461"/>
        <v>685.15300342889532</v>
      </c>
      <c r="AL1211" s="1">
        <v>582.47990000000004</v>
      </c>
      <c r="AM1211" s="1">
        <v>5824.0080953940005</v>
      </c>
      <c r="AN1211" s="1">
        <v>68363.517705136212</v>
      </c>
      <c r="AO1211" s="1">
        <v>45158.066475498999</v>
      </c>
      <c r="AP1211" s="1">
        <v>3320.5593456000001</v>
      </c>
      <c r="AQ1211" s="1">
        <v>14521.482087994296</v>
      </c>
      <c r="AR1211" s="1">
        <v>5363.4097960429272</v>
      </c>
    </row>
    <row r="1212" spans="1:44" x14ac:dyDescent="0.25">
      <c r="A1212" s="1">
        <v>3731</v>
      </c>
      <c r="B1212" s="1" t="s">
        <v>1275</v>
      </c>
      <c r="C1212" s="1">
        <v>1824</v>
      </c>
      <c r="D1212" s="1">
        <v>18</v>
      </c>
      <c r="E1212" s="1">
        <v>1340</v>
      </c>
      <c r="F1212" s="2" t="s">
        <v>1272</v>
      </c>
      <c r="G1212" s="2" t="s">
        <v>1225</v>
      </c>
      <c r="H1212" s="2">
        <f t="shared" si="462"/>
        <v>62223.443249744909</v>
      </c>
      <c r="I1212" s="9">
        <v>15960.937916960391</v>
      </c>
      <c r="J1212" s="1">
        <v>1719.8999999999901</v>
      </c>
      <c r="K1212">
        <f t="shared" si="463"/>
        <v>77.129229840475958</v>
      </c>
      <c r="L1212">
        <f t="shared" si="464"/>
        <v>64.519544704598857</v>
      </c>
      <c r="M1212">
        <f t="shared" si="465"/>
        <v>105.10110417281035</v>
      </c>
      <c r="N1212">
        <f t="shared" si="466"/>
        <v>161.48942595782134</v>
      </c>
      <c r="O1212">
        <f t="shared" si="467"/>
        <v>182.91596500647927</v>
      </c>
      <c r="P1212">
        <f t="shared" si="468"/>
        <v>189.46772182925272</v>
      </c>
      <c r="Q1212">
        <f t="shared" si="469"/>
        <v>169.31121273936554</v>
      </c>
      <c r="R1212">
        <f t="shared" si="470"/>
        <v>152.35242595445405</v>
      </c>
      <c r="S1212">
        <f t="shared" si="471"/>
        <v>162.72830551651259</v>
      </c>
      <c r="T1212">
        <f t="shared" si="472"/>
        <v>189.27403777315146</v>
      </c>
      <c r="U1212">
        <f t="shared" si="473"/>
        <v>179.25739069091256</v>
      </c>
      <c r="V1212">
        <f t="shared" si="474"/>
        <v>86.353635814155567</v>
      </c>
      <c r="W1212" s="1">
        <v>1984.1859782864001</v>
      </c>
      <c r="X1212" s="1">
        <v>0</v>
      </c>
      <c r="Y1212" s="1">
        <v>11099.83077</v>
      </c>
      <c r="Z1212" s="13">
        <f t="shared" si="450"/>
        <v>1081.3698575871117</v>
      </c>
      <c r="AA1212" s="13">
        <f t="shared" si="451"/>
        <v>974.37121846132277</v>
      </c>
      <c r="AB1212" s="13">
        <f t="shared" si="452"/>
        <v>1081.3698575871117</v>
      </c>
      <c r="AC1212" s="13">
        <f t="shared" si="453"/>
        <v>1009.2795244761115</v>
      </c>
      <c r="AD1212" s="13">
        <f t="shared" si="454"/>
        <v>777.83552367818754</v>
      </c>
      <c r="AE1212" s="13">
        <f t="shared" si="455"/>
        <v>705.74519056718748</v>
      </c>
      <c r="AF1212" s="13">
        <f t="shared" si="456"/>
        <v>789.97689703454432</v>
      </c>
      <c r="AG1212" s="13">
        <f t="shared" si="457"/>
        <v>838.54239045997247</v>
      </c>
      <c r="AH1212" s="13">
        <f t="shared" si="458"/>
        <v>839.30029748711377</v>
      </c>
      <c r="AI1212" s="13">
        <f t="shared" si="459"/>
        <v>874.96651052904372</v>
      </c>
      <c r="AJ1212" s="13">
        <f t="shared" si="460"/>
        <v>1045.7036445451818</v>
      </c>
      <c r="AK1212" s="13">
        <f t="shared" si="461"/>
        <v>1081.3698575871117</v>
      </c>
      <c r="AL1212" s="1">
        <v>934.35389999999995</v>
      </c>
      <c r="AM1212" s="1">
        <v>222.66726867400001</v>
      </c>
      <c r="AN1212" s="1">
        <v>46262.505332784516</v>
      </c>
      <c r="AO1212" s="1">
        <v>26273.784131199416</v>
      </c>
      <c r="AP1212" s="1">
        <v>2473.1620200000007</v>
      </c>
      <c r="AQ1212" s="1">
        <v>8196.3994236887611</v>
      </c>
      <c r="AR1212" s="1">
        <v>9319.159757896341</v>
      </c>
    </row>
    <row r="1213" spans="1:44" x14ac:dyDescent="0.25">
      <c r="A1213" s="1">
        <v>3732</v>
      </c>
      <c r="B1213" s="1" t="s">
        <v>1276</v>
      </c>
      <c r="C1213" s="1">
        <v>1824</v>
      </c>
      <c r="D1213" s="1">
        <v>18</v>
      </c>
      <c r="E1213" s="1">
        <v>5050</v>
      </c>
      <c r="F1213" s="2" t="s">
        <v>1272</v>
      </c>
      <c r="G1213" s="2" t="s">
        <v>1225</v>
      </c>
      <c r="H1213" s="2">
        <f t="shared" si="462"/>
        <v>142646.93108249264</v>
      </c>
      <c r="I1213" s="9">
        <v>33600.530066614148</v>
      </c>
      <c r="J1213" s="1">
        <v>1338.876</v>
      </c>
      <c r="K1213">
        <f t="shared" si="463"/>
        <v>60.04213892197086</v>
      </c>
      <c r="L1213">
        <f t="shared" si="464"/>
        <v>50.225984031580317</v>
      </c>
      <c r="M1213">
        <f t="shared" si="465"/>
        <v>81.817167248372826</v>
      </c>
      <c r="N1213">
        <f t="shared" si="466"/>
        <v>125.71330697639704</v>
      </c>
      <c r="O1213">
        <f t="shared" si="467"/>
        <v>142.39304352812161</v>
      </c>
      <c r="P1213">
        <f t="shared" si="468"/>
        <v>147.49333422400372</v>
      </c>
      <c r="Q1213">
        <f t="shared" si="469"/>
        <v>131.80226714787608</v>
      </c>
      <c r="R1213">
        <f t="shared" si="470"/>
        <v>118.6005038968526</v>
      </c>
      <c r="S1213">
        <f t="shared" si="471"/>
        <v>126.67772706362436</v>
      </c>
      <c r="T1213">
        <f t="shared" si="472"/>
        <v>147.34255863571568</v>
      </c>
      <c r="U1213">
        <f t="shared" si="473"/>
        <v>139.54498413784964</v>
      </c>
      <c r="V1213">
        <f t="shared" si="474"/>
        <v>67.222984187635333</v>
      </c>
      <c r="W1213" s="1">
        <v>3297.0585051211501</v>
      </c>
      <c r="X1213" s="1">
        <v>3836.7157499999998</v>
      </c>
      <c r="Y1213" s="1">
        <v>19187.758904999999</v>
      </c>
      <c r="Z1213" s="13">
        <f t="shared" si="450"/>
        <v>1869.3135548151859</v>
      </c>
      <c r="AA1213" s="13">
        <f t="shared" si="451"/>
        <v>1684.3500059782393</v>
      </c>
      <c r="AB1213" s="13">
        <f t="shared" si="452"/>
        <v>1869.3135548151859</v>
      </c>
      <c r="AC1213" s="13">
        <f t="shared" si="453"/>
        <v>1744.6943637862933</v>
      </c>
      <c r="AD1213" s="13">
        <f t="shared" si="454"/>
        <v>1344.6079318992608</v>
      </c>
      <c r="AE1213" s="13">
        <f t="shared" si="455"/>
        <v>1219.9887408703685</v>
      </c>
      <c r="AF1213" s="13">
        <f t="shared" si="456"/>
        <v>1365.5961568158975</v>
      </c>
      <c r="AG1213" s="13">
        <f t="shared" si="457"/>
        <v>1449.5490564824461</v>
      </c>
      <c r="AH1213" s="13">
        <f t="shared" si="458"/>
        <v>1450.8592149533749</v>
      </c>
      <c r="AI1213" s="13">
        <f t="shared" si="459"/>
        <v>1512.5137312323577</v>
      </c>
      <c r="AJ1213" s="13">
        <f t="shared" si="460"/>
        <v>1807.6590385362031</v>
      </c>
      <c r="AK1213" s="13">
        <f t="shared" si="461"/>
        <v>1869.3135548151859</v>
      </c>
      <c r="AL1213" s="1">
        <v>0</v>
      </c>
      <c r="AM1213" s="1">
        <v>5940.1209064929999</v>
      </c>
      <c r="AN1213" s="1">
        <v>109046.40101587848</v>
      </c>
      <c r="AO1213" s="1">
        <v>66614.990182645182</v>
      </c>
      <c r="AP1213" s="1">
        <v>11434.443148799997</v>
      </c>
      <c r="AQ1213" s="1">
        <v>20846.008933606783</v>
      </c>
      <c r="AR1213" s="1">
        <v>10150.958750826509</v>
      </c>
    </row>
    <row r="1214" spans="1:44" x14ac:dyDescent="0.25">
      <c r="A1214" s="1">
        <v>3733</v>
      </c>
      <c r="B1214" s="1" t="s">
        <v>1277</v>
      </c>
      <c r="C1214" s="1">
        <v>1824</v>
      </c>
      <c r="D1214" s="1">
        <v>18</v>
      </c>
      <c r="E1214" s="1">
        <v>4074</v>
      </c>
      <c r="F1214" s="2" t="s">
        <v>1272</v>
      </c>
      <c r="G1214" s="2" t="s">
        <v>1225</v>
      </c>
      <c r="H1214" s="2">
        <f t="shared" si="462"/>
        <v>119707.75289349932</v>
      </c>
      <c r="I1214" s="9">
        <v>11729.031776018197</v>
      </c>
      <c r="J1214" s="1">
        <v>852.01199999999903</v>
      </c>
      <c r="K1214">
        <f t="shared" si="463"/>
        <v>38.208633859435956</v>
      </c>
      <c r="L1214">
        <f t="shared" si="464"/>
        <v>31.961989838278349</v>
      </c>
      <c r="M1214">
        <f t="shared" si="465"/>
        <v>52.065470067146286</v>
      </c>
      <c r="N1214">
        <f t="shared" si="466"/>
        <v>79.999377166798027</v>
      </c>
      <c r="O1214">
        <f t="shared" si="467"/>
        <v>90.613754972440915</v>
      </c>
      <c r="P1214">
        <f t="shared" si="468"/>
        <v>93.859394506184088</v>
      </c>
      <c r="Q1214">
        <f t="shared" si="469"/>
        <v>83.874170003193768</v>
      </c>
      <c r="R1214">
        <f t="shared" si="470"/>
        <v>75.473047934360665</v>
      </c>
      <c r="S1214">
        <f t="shared" si="471"/>
        <v>80.613099040488137</v>
      </c>
      <c r="T1214">
        <f t="shared" si="472"/>
        <v>93.763446404546244</v>
      </c>
      <c r="U1214">
        <f t="shared" si="473"/>
        <v>88.801353542267861</v>
      </c>
      <c r="V1214">
        <f t="shared" si="474"/>
        <v>42.778262664858801</v>
      </c>
      <c r="W1214" s="1">
        <v>981.88206912320004</v>
      </c>
      <c r="X1214" s="1">
        <v>0</v>
      </c>
      <c r="Y1214" s="1">
        <v>9567.7222199999997</v>
      </c>
      <c r="Z1214" s="13">
        <f t="shared" si="450"/>
        <v>932.10848244981332</v>
      </c>
      <c r="AA1214" s="13">
        <f t="shared" si="451"/>
        <v>839.87885496391857</v>
      </c>
      <c r="AB1214" s="13">
        <f t="shared" si="452"/>
        <v>932.10848244981332</v>
      </c>
      <c r="AC1214" s="13">
        <f t="shared" si="453"/>
        <v>869.9687709311919</v>
      </c>
      <c r="AD1214" s="13">
        <f t="shared" si="454"/>
        <v>670.47096281100607</v>
      </c>
      <c r="AE1214" s="13">
        <f t="shared" si="455"/>
        <v>608.33125129238465</v>
      </c>
      <c r="AF1214" s="13">
        <f t="shared" si="456"/>
        <v>680.93646359655816</v>
      </c>
      <c r="AG1214" s="13">
        <f t="shared" si="457"/>
        <v>722.79846673876762</v>
      </c>
      <c r="AH1214" s="13">
        <f t="shared" si="458"/>
        <v>723.45175993345958</v>
      </c>
      <c r="AI1214" s="13">
        <f t="shared" si="459"/>
        <v>754.19496909542477</v>
      </c>
      <c r="AJ1214" s="13">
        <f t="shared" si="460"/>
        <v>901.36527328784814</v>
      </c>
      <c r="AK1214" s="13">
        <f t="shared" si="461"/>
        <v>932.10848244981332</v>
      </c>
      <c r="AL1214" s="1">
        <v>219.68127000000001</v>
      </c>
      <c r="AM1214" s="1">
        <v>107.734216895</v>
      </c>
      <c r="AN1214" s="1">
        <v>107978.72111748112</v>
      </c>
      <c r="AO1214" s="1">
        <v>86758.224683231412</v>
      </c>
      <c r="AP1214" s="1">
        <v>7372.9749743999992</v>
      </c>
      <c r="AQ1214" s="1">
        <v>9428.8245471799655</v>
      </c>
      <c r="AR1214" s="1">
        <v>4418.6969126697522</v>
      </c>
    </row>
    <row r="1215" spans="1:44" x14ac:dyDescent="0.25">
      <c r="A1215" s="1">
        <v>3734</v>
      </c>
      <c r="B1215" s="1" t="s">
        <v>1278</v>
      </c>
      <c r="C1215" s="1">
        <v>1824</v>
      </c>
      <c r="D1215" s="1">
        <v>18</v>
      </c>
      <c r="E1215" s="1">
        <v>4717</v>
      </c>
      <c r="F1215" s="2" t="s">
        <v>1272</v>
      </c>
      <c r="G1215" s="2" t="s">
        <v>1225</v>
      </c>
      <c r="H1215" s="2">
        <f t="shared" si="462"/>
        <v>83165.746727283025</v>
      </c>
      <c r="I1215" s="9">
        <v>21642.037968034874</v>
      </c>
      <c r="J1215" s="1">
        <v>894.34799999999905</v>
      </c>
      <c r="K1215">
        <f t="shared" si="463"/>
        <v>40.107199517047682</v>
      </c>
      <c r="L1215">
        <f t="shared" si="464"/>
        <v>33.550163246391563</v>
      </c>
      <c r="M1215">
        <f t="shared" si="465"/>
        <v>54.652574169861637</v>
      </c>
      <c r="N1215">
        <f t="shared" si="466"/>
        <v>83.974501498067497</v>
      </c>
      <c r="O1215">
        <f t="shared" si="467"/>
        <v>95.116301803369666</v>
      </c>
      <c r="P1215">
        <f t="shared" si="468"/>
        <v>98.523215351211874</v>
      </c>
      <c r="Q1215">
        <f t="shared" si="469"/>
        <v>88.041830624470492</v>
      </c>
      <c r="R1215">
        <f t="shared" si="470"/>
        <v>79.223261496316482</v>
      </c>
      <c r="S1215">
        <f t="shared" si="471"/>
        <v>84.618718868586939</v>
      </c>
      <c r="T1215">
        <f t="shared" si="472"/>
        <v>98.422499642039227</v>
      </c>
      <c r="U1215">
        <f t="shared" si="473"/>
        <v>93.213843159274958</v>
      </c>
      <c r="V1215">
        <f t="shared" si="474"/>
        <v>44.903890623361107</v>
      </c>
      <c r="W1215" s="1">
        <v>1033.34510602399</v>
      </c>
      <c r="X1215" s="1">
        <v>1227.5497499999899</v>
      </c>
      <c r="Y1215" s="1">
        <v>15139.550999999899</v>
      </c>
      <c r="Z1215" s="13">
        <f t="shared" si="450"/>
        <v>1474.9282622443716</v>
      </c>
      <c r="AA1215" s="13">
        <f t="shared" si="451"/>
        <v>1328.988077430593</v>
      </c>
      <c r="AB1215" s="13">
        <f t="shared" si="452"/>
        <v>1474.9282622443716</v>
      </c>
      <c r="AC1215" s="13">
        <f t="shared" si="453"/>
        <v>1376.6010627260885</v>
      </c>
      <c r="AD1215" s="13">
        <f t="shared" si="454"/>
        <v>1060.9243351858372</v>
      </c>
      <c r="AE1215" s="13">
        <f t="shared" si="455"/>
        <v>962.5971356675542</v>
      </c>
      <c r="AF1215" s="13">
        <f t="shared" si="456"/>
        <v>1077.4844922681784</v>
      </c>
      <c r="AG1215" s="13">
        <f t="shared" si="457"/>
        <v>1143.7251205975442</v>
      </c>
      <c r="AH1215" s="13">
        <f t="shared" si="458"/>
        <v>1144.7588635733089</v>
      </c>
      <c r="AI1215" s="13">
        <f t="shared" si="459"/>
        <v>1193.4055918445688</v>
      </c>
      <c r="AJ1215" s="13">
        <f t="shared" si="460"/>
        <v>1426.2815339731117</v>
      </c>
      <c r="AK1215" s="13">
        <f t="shared" si="461"/>
        <v>1474.9282622443716</v>
      </c>
      <c r="AL1215" s="1">
        <v>239.7784</v>
      </c>
      <c r="AM1215" s="1">
        <v>3107.4657120110001</v>
      </c>
      <c r="AN1215" s="1">
        <v>61523.708759248155</v>
      </c>
      <c r="AO1215" s="1">
        <v>44172.799570579024</v>
      </c>
      <c r="AP1215" s="1">
        <v>7236.0962351999997</v>
      </c>
      <c r="AQ1215" s="1">
        <v>5135.3103849324334</v>
      </c>
      <c r="AR1215" s="1">
        <v>4979.5025685366973</v>
      </c>
    </row>
    <row r="1216" spans="1:44" x14ac:dyDescent="0.25">
      <c r="A1216" s="1">
        <v>3746</v>
      </c>
      <c r="B1216" s="1" t="s">
        <v>1279</v>
      </c>
      <c r="C1216" s="1">
        <v>1825</v>
      </c>
      <c r="D1216" s="1">
        <v>18</v>
      </c>
      <c r="E1216" s="1">
        <v>34404</v>
      </c>
      <c r="F1216" s="2" t="s">
        <v>1280</v>
      </c>
      <c r="G1216" s="2" t="s">
        <v>1225</v>
      </c>
      <c r="H1216" s="2">
        <f t="shared" si="462"/>
        <v>465628.38932874653</v>
      </c>
      <c r="I1216" s="9">
        <v>33514.403646700433</v>
      </c>
      <c r="J1216" s="1">
        <v>619.16399999999794</v>
      </c>
      <c r="K1216">
        <f t="shared" si="463"/>
        <v>27.766522742571411</v>
      </c>
      <c r="L1216">
        <f t="shared" si="464"/>
        <v>23.227036093655641</v>
      </c>
      <c r="M1216">
        <f t="shared" si="465"/>
        <v>37.836397502211817</v>
      </c>
      <c r="N1216">
        <f t="shared" si="466"/>
        <v>58.136193344815823</v>
      </c>
      <c r="O1216">
        <f t="shared" si="467"/>
        <v>65.849747402332696</v>
      </c>
      <c r="P1216">
        <f t="shared" si="468"/>
        <v>68.208379858531146</v>
      </c>
      <c r="Q1216">
        <f t="shared" si="469"/>
        <v>60.952036586171737</v>
      </c>
      <c r="R1216">
        <f t="shared" si="470"/>
        <v>54.84687334360359</v>
      </c>
      <c r="S1216">
        <f t="shared" si="471"/>
        <v>58.582189985944673</v>
      </c>
      <c r="T1216">
        <f t="shared" si="472"/>
        <v>68.138653598334699</v>
      </c>
      <c r="U1216">
        <f t="shared" si="473"/>
        <v>64.53266064872868</v>
      </c>
      <c r="V1216">
        <f t="shared" si="474"/>
        <v>31.087308893096079</v>
      </c>
      <c r="W1216" s="1">
        <v>1070.5288479154501</v>
      </c>
      <c r="X1216" s="1">
        <v>1961.8567499999899</v>
      </c>
      <c r="Y1216" s="1">
        <v>28523.737829999998</v>
      </c>
      <c r="Z1216" s="13">
        <f t="shared" si="450"/>
        <v>2778.845097210361</v>
      </c>
      <c r="AA1216" s="13">
        <f t="shared" si="451"/>
        <v>2503.8858483865356</v>
      </c>
      <c r="AB1216" s="13">
        <f t="shared" si="452"/>
        <v>2778.845097210361</v>
      </c>
      <c r="AC1216" s="13">
        <f t="shared" si="453"/>
        <v>2593.5913033153088</v>
      </c>
      <c r="AD1216" s="13">
        <f t="shared" si="454"/>
        <v>1998.8391725955455</v>
      </c>
      <c r="AE1216" s="13">
        <f t="shared" si="455"/>
        <v>1813.5853787004937</v>
      </c>
      <c r="AF1216" s="13">
        <f t="shared" si="456"/>
        <v>2030.0394095801378</v>
      </c>
      <c r="AG1216" s="13">
        <f t="shared" si="457"/>
        <v>2154.8403575185089</v>
      </c>
      <c r="AH1216" s="13">
        <f t="shared" si="458"/>
        <v>2156.7879855310116</v>
      </c>
      <c r="AI1216" s="13">
        <f t="shared" si="459"/>
        <v>2248.441068472288</v>
      </c>
      <c r="AJ1216" s="13">
        <f t="shared" si="460"/>
        <v>2687.1920142690851</v>
      </c>
      <c r="AK1216" s="13">
        <f t="shared" si="461"/>
        <v>2778.845097210361</v>
      </c>
      <c r="AL1216" s="1">
        <v>160.20107999999999</v>
      </c>
      <c r="AM1216" s="1">
        <v>1178.915138785</v>
      </c>
      <c r="AN1216" s="1">
        <v>432113.9856820461</v>
      </c>
      <c r="AO1216" s="1">
        <v>364275.06956902525</v>
      </c>
      <c r="AP1216" s="1">
        <v>57630.717648000013</v>
      </c>
      <c r="AQ1216" s="1">
        <v>4299.0381985033919</v>
      </c>
      <c r="AR1216" s="1">
        <v>5909.1602665174705</v>
      </c>
    </row>
    <row r="1217" spans="1:44" x14ac:dyDescent="0.25">
      <c r="A1217" s="1">
        <v>3752</v>
      </c>
      <c r="B1217" s="1" t="s">
        <v>1281</v>
      </c>
      <c r="C1217" s="1">
        <v>1825</v>
      </c>
      <c r="D1217" s="1">
        <v>18</v>
      </c>
      <c r="E1217" s="1">
        <v>5628</v>
      </c>
      <c r="F1217" s="2" t="s">
        <v>1280</v>
      </c>
      <c r="G1217" s="2" t="s">
        <v>1225</v>
      </c>
      <c r="H1217" s="2">
        <f t="shared" si="462"/>
        <v>68650.184814935332</v>
      </c>
      <c r="I1217" s="9">
        <v>23628.995042032751</v>
      </c>
      <c r="J1217" s="1">
        <v>396.89999999999901</v>
      </c>
      <c r="K1217">
        <f t="shared" si="463"/>
        <v>17.799053040109893</v>
      </c>
      <c r="L1217">
        <f t="shared" si="464"/>
        <v>14.889125701061323</v>
      </c>
      <c r="M1217">
        <f t="shared" si="465"/>
        <v>24.254100962956315</v>
      </c>
      <c r="N1217">
        <f t="shared" si="466"/>
        <v>37.266790605651202</v>
      </c>
      <c r="O1217">
        <f t="shared" si="467"/>
        <v>42.211376539956895</v>
      </c>
      <c r="P1217">
        <f t="shared" si="468"/>
        <v>43.723320422135387</v>
      </c>
      <c r="Q1217">
        <f t="shared" si="469"/>
        <v>39.071818324469099</v>
      </c>
      <c r="R1217">
        <f t="shared" si="470"/>
        <v>35.158252143335666</v>
      </c>
      <c r="S1217">
        <f t="shared" si="471"/>
        <v>37.552685888426105</v>
      </c>
      <c r="T1217">
        <f t="shared" si="472"/>
        <v>43.678624101496638</v>
      </c>
      <c r="U1217">
        <f t="shared" si="473"/>
        <v>41.367090159441489</v>
      </c>
      <c r="V1217">
        <f t="shared" si="474"/>
        <v>19.927762110959044</v>
      </c>
      <c r="W1217" s="1">
        <v>981.28221823485001</v>
      </c>
      <c r="X1217" s="1">
        <v>3523.9837499999999</v>
      </c>
      <c r="Y1217" s="1">
        <v>15933.8381999999</v>
      </c>
      <c r="Z1217" s="13">
        <f t="shared" si="450"/>
        <v>1552.3094632865264</v>
      </c>
      <c r="AA1217" s="13">
        <f t="shared" si="451"/>
        <v>1398.7126167419462</v>
      </c>
      <c r="AB1217" s="13">
        <f t="shared" si="452"/>
        <v>1552.3094632865264</v>
      </c>
      <c r="AC1217" s="13">
        <f t="shared" si="453"/>
        <v>1448.8235879271156</v>
      </c>
      <c r="AD1217" s="13">
        <f t="shared" si="454"/>
        <v>1116.5850756930442</v>
      </c>
      <c r="AE1217" s="13">
        <f t="shared" si="455"/>
        <v>1013.0992003336336</v>
      </c>
      <c r="AF1217" s="13">
        <f t="shared" si="456"/>
        <v>1134.0140511967832</v>
      </c>
      <c r="AG1217" s="13">
        <f t="shared" si="457"/>
        <v>1203.7299532117408</v>
      </c>
      <c r="AH1217" s="13">
        <f t="shared" si="458"/>
        <v>1204.8179308747654</v>
      </c>
      <c r="AI1217" s="13">
        <f t="shared" si="459"/>
        <v>1256.0168797229592</v>
      </c>
      <c r="AJ1217" s="13">
        <f t="shared" si="460"/>
        <v>1501.1105144383325</v>
      </c>
      <c r="AK1217" s="13">
        <f t="shared" si="461"/>
        <v>1552.3094632865264</v>
      </c>
      <c r="AL1217" s="1">
        <v>0</v>
      </c>
      <c r="AM1217" s="1">
        <v>2792.9908737979999</v>
      </c>
      <c r="AN1217" s="1">
        <v>45021.18977290258</v>
      </c>
      <c r="AO1217" s="1">
        <v>29941.166499512667</v>
      </c>
      <c r="AP1217" s="1">
        <v>8326.3420800000004</v>
      </c>
      <c r="AQ1217" s="1">
        <v>3844.2666163083882</v>
      </c>
      <c r="AR1217" s="1">
        <v>2909.4145770815317</v>
      </c>
    </row>
    <row r="1218" spans="1:44" x14ac:dyDescent="0.25">
      <c r="A1218" s="1">
        <v>3762</v>
      </c>
      <c r="B1218" s="1" t="s">
        <v>1282</v>
      </c>
      <c r="C1218" s="1">
        <v>1825</v>
      </c>
      <c r="D1218" s="1">
        <v>18</v>
      </c>
      <c r="E1218" s="1">
        <v>43863</v>
      </c>
      <c r="F1218" s="2" t="s">
        <v>1280</v>
      </c>
      <c r="G1218" s="2" t="s">
        <v>1225</v>
      </c>
      <c r="H1218" s="2">
        <f t="shared" si="462"/>
        <v>658817.42646242178</v>
      </c>
      <c r="I1218" s="9">
        <v>125069.22348448008</v>
      </c>
      <c r="J1218" s="1">
        <v>2063.8799999999869</v>
      </c>
      <c r="K1218">
        <f t="shared" si="463"/>
        <v>92.55507580857109</v>
      </c>
      <c r="L1218">
        <f t="shared" si="464"/>
        <v>77.423453645518578</v>
      </c>
      <c r="M1218">
        <f t="shared" si="465"/>
        <v>126.12132500737235</v>
      </c>
      <c r="N1218">
        <f t="shared" si="466"/>
        <v>193.78731114938549</v>
      </c>
      <c r="O1218">
        <f t="shared" si="467"/>
        <v>219.49915800777501</v>
      </c>
      <c r="P1218">
        <f t="shared" si="468"/>
        <v>227.36126619510313</v>
      </c>
      <c r="Q1218">
        <f t="shared" si="469"/>
        <v>203.17345528723851</v>
      </c>
      <c r="R1218">
        <f t="shared" si="470"/>
        <v>182.82291114534476</v>
      </c>
      <c r="S1218">
        <f t="shared" si="471"/>
        <v>195.27396661981498</v>
      </c>
      <c r="T1218">
        <f t="shared" si="472"/>
        <v>227.12884532778165</v>
      </c>
      <c r="U1218">
        <f t="shared" si="473"/>
        <v>215.10886882909494</v>
      </c>
      <c r="V1218">
        <f t="shared" si="474"/>
        <v>103.62436297698662</v>
      </c>
      <c r="W1218" s="1">
        <v>4827.3240894920873</v>
      </c>
      <c r="X1218" s="1">
        <v>4914.0315000000001</v>
      </c>
      <c r="Y1218" s="1">
        <v>105164.51547</v>
      </c>
      <c r="Z1218" s="13">
        <f t="shared" si="450"/>
        <v>10245.357742243443</v>
      </c>
      <c r="AA1218" s="13">
        <f t="shared" si="451"/>
        <v>9231.6071479528073</v>
      </c>
      <c r="AB1218" s="13">
        <f t="shared" si="452"/>
        <v>10245.357742243443</v>
      </c>
      <c r="AC1218" s="13">
        <f t="shared" si="453"/>
        <v>9562.343279340128</v>
      </c>
      <c r="AD1218" s="13">
        <f t="shared" si="454"/>
        <v>7369.5444244120044</v>
      </c>
      <c r="AE1218" s="13">
        <f t="shared" si="455"/>
        <v>6686.5299615086906</v>
      </c>
      <c r="AF1218" s="13">
        <f t="shared" si="456"/>
        <v>7484.5769571252604</v>
      </c>
      <c r="AG1218" s="13">
        <f t="shared" si="457"/>
        <v>7944.7070879782923</v>
      </c>
      <c r="AH1218" s="13">
        <f t="shared" si="458"/>
        <v>7951.8878213545204</v>
      </c>
      <c r="AI1218" s="13">
        <f t="shared" si="459"/>
        <v>8289.8046861180683</v>
      </c>
      <c r="AJ1218" s="13">
        <f t="shared" si="460"/>
        <v>9907.440877479894</v>
      </c>
      <c r="AK1218" s="13">
        <f t="shared" si="461"/>
        <v>10245.357742243443</v>
      </c>
      <c r="AL1218" s="1">
        <v>893.94335999999998</v>
      </c>
      <c r="AM1218" s="1">
        <v>7205.5290649879998</v>
      </c>
      <c r="AN1218" s="1">
        <v>533748.20297794172</v>
      </c>
      <c r="AO1218" s="1">
        <v>393723.60261607799</v>
      </c>
      <c r="AP1218" s="1">
        <v>79406.261424000026</v>
      </c>
      <c r="AQ1218" s="1">
        <v>42966.134065273269</v>
      </c>
      <c r="AR1218" s="1">
        <v>17652.204872590406</v>
      </c>
    </row>
    <row r="1219" spans="1:44" x14ac:dyDescent="0.25">
      <c r="A1219" s="1">
        <v>3764</v>
      </c>
      <c r="B1219" s="1" t="s">
        <v>1283</v>
      </c>
      <c r="C1219" s="1">
        <v>1825</v>
      </c>
      <c r="D1219" s="1">
        <v>18</v>
      </c>
      <c r="E1219" s="1">
        <v>15896</v>
      </c>
      <c r="F1219" s="2" t="s">
        <v>1280</v>
      </c>
      <c r="G1219" s="2" t="s">
        <v>1225</v>
      </c>
      <c r="H1219" s="2">
        <f t="shared" si="462"/>
        <v>443624.42716148007</v>
      </c>
      <c r="I1219" s="9">
        <v>41012.294482091995</v>
      </c>
      <c r="J1219" s="1">
        <v>492.15599999999898</v>
      </c>
      <c r="K1219">
        <f t="shared" si="463"/>
        <v>22.070825769736278</v>
      </c>
      <c r="L1219">
        <f t="shared" si="464"/>
        <v>18.462515869316046</v>
      </c>
      <c r="M1219">
        <f t="shared" si="465"/>
        <v>30.075085194065842</v>
      </c>
      <c r="N1219">
        <f t="shared" si="466"/>
        <v>46.210820351007506</v>
      </c>
      <c r="O1219">
        <f t="shared" si="467"/>
        <v>52.342106909546573</v>
      </c>
      <c r="P1219">
        <f t="shared" si="468"/>
        <v>54.216917323447902</v>
      </c>
      <c r="Q1219">
        <f t="shared" si="469"/>
        <v>48.4490547223417</v>
      </c>
      <c r="R1219">
        <f t="shared" si="470"/>
        <v>43.596232657736245</v>
      </c>
      <c r="S1219">
        <f t="shared" si="471"/>
        <v>46.56533050164839</v>
      </c>
      <c r="T1219">
        <f t="shared" si="472"/>
        <v>54.161493885855855</v>
      </c>
      <c r="U1219">
        <f t="shared" si="473"/>
        <v>51.295191797707474</v>
      </c>
      <c r="V1219">
        <f t="shared" si="474"/>
        <v>24.710425017589223</v>
      </c>
      <c r="W1219" s="1">
        <v>550.16666086199905</v>
      </c>
      <c r="X1219" s="1">
        <v>792.17774999999995</v>
      </c>
      <c r="Y1219" s="1">
        <v>38321.719485000001</v>
      </c>
      <c r="Z1219" s="13">
        <f t="shared" ref="Z1219:Z1282" si="475">Y1219*0.097422193184222</f>
        <v>3733.3859588192345</v>
      </c>
      <c r="AA1219" s="13">
        <f t="shared" ref="AA1219:AA1282" si="476">Y1219*0.0877825291800663</f>
        <v>3363.9774589223275</v>
      </c>
      <c r="AB1219" s="13">
        <f t="shared" ref="AB1219:AB1282" si="477">Y1219*0.097422193184222</f>
        <v>3733.3859588192345</v>
      </c>
      <c r="AC1219" s="13">
        <f t="shared" ref="AC1219:AC1282" si="478">Y1219*0.0909274695614221</f>
        <v>3484.4969820136939</v>
      </c>
      <c r="AD1219" s="13">
        <f t="shared" ref="AD1219:AD1282" si="479">Y1219*0.070076340783544</f>
        <v>2685.4458740422383</v>
      </c>
      <c r="AE1219" s="13">
        <f t="shared" ref="AE1219:AE1282" si="480">Y1219*0.0635816171607441</f>
        <v>2436.5568972366978</v>
      </c>
      <c r="AF1219" s="13">
        <f t="shared" ref="AF1219:AF1282" si="481">Y1219*0.0711701748795711</f>
        <v>2727.3634774333173</v>
      </c>
      <c r="AG1219" s="13">
        <f t="shared" ref="AG1219:AG1282" si="482">Y1219*0.0755455112636796</f>
        <v>2895.0338909976376</v>
      </c>
      <c r="AH1219" s="13">
        <f t="shared" ref="AH1219:AH1282" si="483">Y1219*0.0756137922170424</f>
        <v>2897.6505345385749</v>
      </c>
      <c r="AI1219" s="13">
        <f t="shared" ref="AI1219:AI1282" si="484">Y1219*0.078827013551761</f>
        <v>3020.7867011708786</v>
      </c>
      <c r="AJ1219" s="13">
        <f t="shared" ref="AJ1219:AJ1282" si="485">Y1219*0.0942089718495034</f>
        <v>3610.2497921869312</v>
      </c>
      <c r="AK1219" s="13">
        <f t="shared" ref="AK1219:AK1282" si="486">Y1219*0.097422193184222</f>
        <v>3733.3859588192345</v>
      </c>
      <c r="AL1219" s="1">
        <v>482.60488000000004</v>
      </c>
      <c r="AM1219" s="1">
        <v>373.46970623000004</v>
      </c>
      <c r="AN1219" s="1">
        <v>402612.13267938804</v>
      </c>
      <c r="AO1219" s="1">
        <v>208876.58384303533</v>
      </c>
      <c r="AP1219" s="1">
        <v>34722.277631999998</v>
      </c>
      <c r="AQ1219" s="1">
        <v>155610.79930567011</v>
      </c>
      <c r="AR1219" s="1">
        <v>3402.4718986826711</v>
      </c>
    </row>
    <row r="1220" spans="1:44" x14ac:dyDescent="0.25">
      <c r="A1220" s="1">
        <v>3781</v>
      </c>
      <c r="B1220" s="1" t="s">
        <v>1284</v>
      </c>
      <c r="C1220" s="1">
        <v>1827</v>
      </c>
      <c r="D1220" s="1">
        <v>18</v>
      </c>
      <c r="E1220" s="1">
        <v>4575</v>
      </c>
      <c r="F1220" s="2" t="s">
        <v>1285</v>
      </c>
      <c r="G1220" s="2" t="s">
        <v>1225</v>
      </c>
      <c r="H1220" s="2">
        <f t="shared" ref="H1220:H1283" si="487">I1220+AN1220</f>
        <v>51674.676675255869</v>
      </c>
      <c r="I1220" s="9">
        <v>9021.2896960016387</v>
      </c>
      <c r="J1220" s="1">
        <v>238.13999999999899</v>
      </c>
      <c r="K1220">
        <f t="shared" ref="K1220:K1283" si="488">J1220*0.0448451827667169</f>
        <v>10.679431824065919</v>
      </c>
      <c r="L1220">
        <f t="shared" ref="L1220:L1283" si="489">J1220*0.0375135442203612</f>
        <v>8.9334754206367784</v>
      </c>
      <c r="M1220">
        <f t="shared" ref="M1220:M1283" si="490">J1220*0.0611088459636089</f>
        <v>14.552460577773763</v>
      </c>
      <c r="N1220">
        <f t="shared" ref="N1220:N1283" si="491">J1220*0.0938946601301368</f>
        <v>22.36007436339068</v>
      </c>
      <c r="O1220">
        <f t="shared" ref="O1220:O1283" si="492">J1220*0.106352674577871</f>
        <v>25.326825923974091</v>
      </c>
      <c r="P1220">
        <f t="shared" ref="P1220:P1283" si="493">J1220*0.110162056997066</f>
        <v>26.233992253281183</v>
      </c>
      <c r="Q1220">
        <f t="shared" ref="Q1220:Q1283" si="494">J1220*0.0984424749923638</f>
        <v>23.443090994681416</v>
      </c>
      <c r="R1220">
        <f t="shared" ref="R1220:R1283" si="495">J1220*0.0885821419585179</f>
        <v>21.094951286001361</v>
      </c>
      <c r="S1220">
        <f t="shared" ref="S1220:S1283" si="496">J1220*0.0946149808224394</f>
        <v>22.531611533055621</v>
      </c>
      <c r="T1220">
        <f t="shared" ref="T1220:T1283" si="497">J1220*0.110049443440405</f>
        <v>26.207174460897935</v>
      </c>
      <c r="U1220">
        <f t="shared" ref="U1220:U1283" si="498">J1220*0.104225472812904</f>
        <v>24.820254095664851</v>
      </c>
      <c r="V1220">
        <f t="shared" ref="V1220:V1283" si="499">J1220*0.0502085213176092</f>
        <v>11.956657266575405</v>
      </c>
      <c r="W1220" s="1">
        <v>516.99172886864994</v>
      </c>
      <c r="X1220" s="1">
        <v>0</v>
      </c>
      <c r="Y1220" s="1">
        <v>6994.6727549999896</v>
      </c>
      <c r="Z1220" s="13">
        <f t="shared" si="475"/>
        <v>681.43636039802334</v>
      </c>
      <c r="AA1220" s="13">
        <f t="shared" si="476"/>
        <v>614.01006522080127</v>
      </c>
      <c r="AB1220" s="13">
        <f t="shared" si="477"/>
        <v>681.43636039802334</v>
      </c>
      <c r="AC1220" s="13">
        <f t="shared" si="478"/>
        <v>636.00789402237001</v>
      </c>
      <c r="AD1220" s="13">
        <f t="shared" si="479"/>
        <v>490.16107164874978</v>
      </c>
      <c r="AE1220" s="13">
        <f t="shared" si="480"/>
        <v>444.73260527309657</v>
      </c>
      <c r="AF1220" s="13">
        <f t="shared" si="481"/>
        <v>497.81208319872064</v>
      </c>
      <c r="AG1220" s="13">
        <f t="shared" si="482"/>
        <v>528.41612939860454</v>
      </c>
      <c r="AH1220" s="13">
        <f t="shared" si="483"/>
        <v>528.89373232277671</v>
      </c>
      <c r="AI1220" s="13">
        <f t="shared" si="484"/>
        <v>551.36916404851763</v>
      </c>
      <c r="AJ1220" s="13">
        <f t="shared" si="485"/>
        <v>658.96092867228242</v>
      </c>
      <c r="AK1220" s="13">
        <f t="shared" si="486"/>
        <v>681.43636039802334</v>
      </c>
      <c r="AL1220" s="1">
        <v>0</v>
      </c>
      <c r="AM1220" s="1">
        <v>1271.485212133</v>
      </c>
      <c r="AN1220" s="1">
        <v>42653.386979254232</v>
      </c>
      <c r="AO1220" s="1">
        <v>20635.86795304621</v>
      </c>
      <c r="AP1220" s="1">
        <v>8017.6118399999996</v>
      </c>
      <c r="AQ1220" s="1">
        <v>11640.006875949131</v>
      </c>
      <c r="AR1220" s="1">
        <v>2359.9003102588877</v>
      </c>
    </row>
    <row r="1221" spans="1:44" x14ac:dyDescent="0.25">
      <c r="A1221" s="1">
        <v>3782</v>
      </c>
      <c r="B1221" s="1" t="s">
        <v>1286</v>
      </c>
      <c r="C1221" s="1">
        <v>1827</v>
      </c>
      <c r="D1221" s="1">
        <v>18</v>
      </c>
      <c r="E1221" s="1">
        <v>2402</v>
      </c>
      <c r="F1221" s="2" t="s">
        <v>1285</v>
      </c>
      <c r="G1221" s="2" t="s">
        <v>1225</v>
      </c>
      <c r="H1221" s="2">
        <f t="shared" si="487"/>
        <v>71659.743080784756</v>
      </c>
      <c r="I1221" s="9">
        <v>25183.038264057188</v>
      </c>
      <c r="J1221" s="1">
        <v>751.46399999999903</v>
      </c>
      <c r="K1221">
        <f t="shared" si="488"/>
        <v>33.699540422608109</v>
      </c>
      <c r="L1221">
        <f t="shared" si="489"/>
        <v>28.190077994009471</v>
      </c>
      <c r="M1221">
        <f t="shared" si="490"/>
        <v>45.921097823197343</v>
      </c>
      <c r="N1221">
        <f t="shared" si="491"/>
        <v>70.55845688003302</v>
      </c>
      <c r="O1221">
        <f t="shared" si="492"/>
        <v>79.920206248985153</v>
      </c>
      <c r="P1221">
        <f t="shared" si="493"/>
        <v>82.782819999243088</v>
      </c>
      <c r="Q1221">
        <f t="shared" si="494"/>
        <v>73.975976027661574</v>
      </c>
      <c r="R1221">
        <f t="shared" si="495"/>
        <v>66.5662907247156</v>
      </c>
      <c r="S1221">
        <f t="shared" si="496"/>
        <v>71.099751948753507</v>
      </c>
      <c r="T1221">
        <f t="shared" si="497"/>
        <v>82.698194965500392</v>
      </c>
      <c r="U1221">
        <f t="shared" si="498"/>
        <v>78.32169070187598</v>
      </c>
      <c r="V1221">
        <f t="shared" si="499"/>
        <v>37.729896263415831</v>
      </c>
      <c r="W1221" s="1">
        <v>1850.6311035911899</v>
      </c>
      <c r="X1221" s="1">
        <v>17085.668249999999</v>
      </c>
      <c r="Y1221" s="1">
        <v>3911.6171850000001</v>
      </c>
      <c r="Z1221" s="13">
        <f t="shared" si="475"/>
        <v>381.07832505979269</v>
      </c>
      <c r="AA1221" s="13">
        <f t="shared" si="476"/>
        <v>343.37164968351129</v>
      </c>
      <c r="AB1221" s="13">
        <f t="shared" si="477"/>
        <v>381.07832505979269</v>
      </c>
      <c r="AC1221" s="13">
        <f t="shared" si="478"/>
        <v>355.67345252502309</v>
      </c>
      <c r="AD1221" s="13">
        <f t="shared" si="479"/>
        <v>274.11181887082705</v>
      </c>
      <c r="AE1221" s="13">
        <f t="shared" si="480"/>
        <v>248.70694633605754</v>
      </c>
      <c r="AF1221" s="13">
        <f t="shared" si="481"/>
        <v>278.3904791183856</v>
      </c>
      <c r="AG1221" s="13">
        <f t="shared" si="482"/>
        <v>295.50512010862019</v>
      </c>
      <c r="AH1221" s="13">
        <f t="shared" si="483"/>
        <v>295.77220905920228</v>
      </c>
      <c r="AI1221" s="13">
        <f t="shared" si="484"/>
        <v>308.34110085129623</v>
      </c>
      <c r="AJ1221" s="13">
        <f t="shared" si="485"/>
        <v>368.50943326769874</v>
      </c>
      <c r="AK1221" s="13">
        <f t="shared" si="486"/>
        <v>381.07832505979269</v>
      </c>
      <c r="AL1221" s="1">
        <v>0</v>
      </c>
      <c r="AM1221" s="1">
        <v>1583.6577254660001</v>
      </c>
      <c r="AN1221" s="1">
        <v>46476.704816727572</v>
      </c>
      <c r="AO1221" s="1">
        <v>32568.544912632613</v>
      </c>
      <c r="AP1221" s="1">
        <v>3909.9372480000002</v>
      </c>
      <c r="AQ1221" s="1">
        <v>4224.5590581090983</v>
      </c>
      <c r="AR1221" s="1">
        <v>5773.6635979858593</v>
      </c>
    </row>
    <row r="1222" spans="1:44" x14ac:dyDescent="0.25">
      <c r="A1222" s="1">
        <v>3783</v>
      </c>
      <c r="B1222" s="1" t="s">
        <v>1287</v>
      </c>
      <c r="C1222" s="1">
        <v>1827</v>
      </c>
      <c r="D1222" s="1">
        <v>18</v>
      </c>
      <c r="E1222" s="1">
        <v>1628</v>
      </c>
      <c r="F1222" s="2" t="s">
        <v>1285</v>
      </c>
      <c r="G1222" s="2" t="s">
        <v>1225</v>
      </c>
      <c r="H1222" s="2">
        <f t="shared" si="487"/>
        <v>23717.926163075772</v>
      </c>
      <c r="I1222" s="9">
        <v>7946.7985877143401</v>
      </c>
      <c r="J1222" s="1">
        <v>84.671999999999898</v>
      </c>
      <c r="K1222">
        <f t="shared" si="488"/>
        <v>3.7971313152234489</v>
      </c>
      <c r="L1222">
        <f t="shared" si="489"/>
        <v>3.1763468162264195</v>
      </c>
      <c r="M1222">
        <f t="shared" si="490"/>
        <v>5.1742082054306868</v>
      </c>
      <c r="N1222">
        <f t="shared" si="491"/>
        <v>7.9502486625389333</v>
      </c>
      <c r="O1222">
        <f t="shared" si="492"/>
        <v>9.0050936618574813</v>
      </c>
      <c r="P1222">
        <f t="shared" si="493"/>
        <v>9.327641690055561</v>
      </c>
      <c r="Q1222">
        <f t="shared" si="494"/>
        <v>8.3353212425534178</v>
      </c>
      <c r="R1222">
        <f t="shared" si="495"/>
        <v>7.500427123911618</v>
      </c>
      <c r="S1222">
        <f t="shared" si="496"/>
        <v>8.0112396561975796</v>
      </c>
      <c r="T1222">
        <f t="shared" si="497"/>
        <v>9.3181064749859601</v>
      </c>
      <c r="U1222">
        <f t="shared" si="498"/>
        <v>8.8249792340141955</v>
      </c>
      <c r="V1222">
        <f t="shared" si="499"/>
        <v>4.2512559170046016</v>
      </c>
      <c r="W1222" s="1">
        <v>185.39829771435001</v>
      </c>
      <c r="X1222" s="1">
        <v>0</v>
      </c>
      <c r="Y1222" s="1">
        <v>7676.72828999999</v>
      </c>
      <c r="Z1222" s="13">
        <f t="shared" si="475"/>
        <v>747.88370649116121</v>
      </c>
      <c r="AA1222" s="13">
        <f t="shared" si="476"/>
        <v>673.88262512436449</v>
      </c>
      <c r="AB1222" s="13">
        <f t="shared" si="477"/>
        <v>747.88370649116121</v>
      </c>
      <c r="AC1222" s="13">
        <f t="shared" si="478"/>
        <v>698.02547792028201</v>
      </c>
      <c r="AD1222" s="13">
        <f t="shared" si="479"/>
        <v>537.95702775271229</v>
      </c>
      <c r="AE1222" s="13">
        <f t="shared" si="480"/>
        <v>488.0987991818331</v>
      </c>
      <c r="AF1222" s="13">
        <f t="shared" si="481"/>
        <v>546.35409490225004</v>
      </c>
      <c r="AG1222" s="13">
        <f t="shared" si="482"/>
        <v>579.94236350040205</v>
      </c>
      <c r="AH1222" s="13">
        <f t="shared" si="483"/>
        <v>580.46653782675048</v>
      </c>
      <c r="AI1222" s="13">
        <f t="shared" si="484"/>
        <v>605.1335649490162</v>
      </c>
      <c r="AJ1222" s="13">
        <f t="shared" si="485"/>
        <v>723.21667936889548</v>
      </c>
      <c r="AK1222" s="13">
        <f t="shared" si="486"/>
        <v>747.88370649116121</v>
      </c>
      <c r="AL1222" s="1">
        <v>0</v>
      </c>
      <c r="AM1222" s="1">
        <v>0</v>
      </c>
      <c r="AN1222" s="1">
        <v>15771.127575361432</v>
      </c>
      <c r="AO1222" s="1">
        <v>9141.087395646462</v>
      </c>
      <c r="AP1222" s="1">
        <v>5768.1308160000008</v>
      </c>
      <c r="AQ1222" s="1">
        <v>0</v>
      </c>
      <c r="AR1222" s="1">
        <v>861.90936371496866</v>
      </c>
    </row>
    <row r="1223" spans="1:44" x14ac:dyDescent="0.25">
      <c r="A1223" s="1">
        <v>3784</v>
      </c>
      <c r="B1223" s="1" t="s">
        <v>1288</v>
      </c>
      <c r="C1223" s="1">
        <v>1827</v>
      </c>
      <c r="D1223" s="1">
        <v>18</v>
      </c>
      <c r="E1223" s="1">
        <v>11820</v>
      </c>
      <c r="F1223" s="2" t="s">
        <v>1285</v>
      </c>
      <c r="G1223" s="2" t="s">
        <v>1225</v>
      </c>
      <c r="H1223" s="2">
        <f t="shared" si="487"/>
        <v>94981.925357319225</v>
      </c>
      <c r="I1223" s="9">
        <v>11104.652987173729</v>
      </c>
      <c r="J1223" s="1">
        <v>1068.9839999999899</v>
      </c>
      <c r="K1223">
        <f t="shared" si="488"/>
        <v>47.938782854695653</v>
      </c>
      <c r="L1223">
        <f t="shared" si="489"/>
        <v>40.101378554858215</v>
      </c>
      <c r="M1223">
        <f t="shared" si="490"/>
        <v>65.324378593561889</v>
      </c>
      <c r="N1223">
        <f t="shared" si="491"/>
        <v>100.37188936455321</v>
      </c>
      <c r="O1223">
        <f t="shared" si="492"/>
        <v>113.68930748094978</v>
      </c>
      <c r="P1223">
        <f t="shared" si="493"/>
        <v>117.76147633695048</v>
      </c>
      <c r="Q1223">
        <f t="shared" si="494"/>
        <v>105.23343068723604</v>
      </c>
      <c r="R1223">
        <f t="shared" si="495"/>
        <v>94.6928924393834</v>
      </c>
      <c r="S1223">
        <f t="shared" si="496"/>
        <v>101.1419006594936</v>
      </c>
      <c r="T1223">
        <f t="shared" si="497"/>
        <v>117.6410942466968</v>
      </c>
      <c r="U1223">
        <f t="shared" si="498"/>
        <v>111.41536282942832</v>
      </c>
      <c r="V1223">
        <f t="shared" si="499"/>
        <v>53.672105952182648</v>
      </c>
      <c r="W1223" s="1">
        <v>2630.4333226447502</v>
      </c>
      <c r="X1223" s="1">
        <v>0</v>
      </c>
      <c r="Y1223" s="1">
        <v>2633.2312649999899</v>
      </c>
      <c r="Z1223" s="13">
        <f t="shared" si="475"/>
        <v>256.53516499756228</v>
      </c>
      <c r="AA1223" s="13">
        <f t="shared" si="476"/>
        <v>231.15170035772448</v>
      </c>
      <c r="AB1223" s="13">
        <f t="shared" si="477"/>
        <v>256.53516499756228</v>
      </c>
      <c r="AC1223" s="13">
        <f t="shared" si="478"/>
        <v>239.4330556964716</v>
      </c>
      <c r="AD1223" s="13">
        <f t="shared" si="479"/>
        <v>184.52721148802195</v>
      </c>
      <c r="AE1223" s="13">
        <f t="shared" si="480"/>
        <v>167.42510218693127</v>
      </c>
      <c r="AF1223" s="13">
        <f t="shared" si="481"/>
        <v>187.40752962840349</v>
      </c>
      <c r="AG1223" s="13">
        <f t="shared" si="482"/>
        <v>198.92880218993002</v>
      </c>
      <c r="AH1223" s="13">
        <f t="shared" si="483"/>
        <v>199.10860173112894</v>
      </c>
      <c r="AI1223" s="13">
        <f t="shared" si="484"/>
        <v>207.56975661107495</v>
      </c>
      <c r="AJ1223" s="13">
        <f t="shared" si="485"/>
        <v>248.07401011761627</v>
      </c>
      <c r="AK1223" s="13">
        <f t="shared" si="486"/>
        <v>256.53516499756228</v>
      </c>
      <c r="AL1223" s="1">
        <v>0</v>
      </c>
      <c r="AM1223" s="1">
        <v>4772.0043995289998</v>
      </c>
      <c r="AN1223" s="1">
        <v>83877.272370145496</v>
      </c>
      <c r="AO1223" s="1">
        <v>36126.453180399199</v>
      </c>
      <c r="AP1223" s="1">
        <v>18945.849888000004</v>
      </c>
      <c r="AQ1223" s="1">
        <v>20652.58641176104</v>
      </c>
      <c r="AR1223" s="1">
        <v>8152.3828899852497</v>
      </c>
    </row>
    <row r="1224" spans="1:44" x14ac:dyDescent="0.25">
      <c r="A1224" s="1">
        <v>3785</v>
      </c>
      <c r="B1224" s="1" t="s">
        <v>1289</v>
      </c>
      <c r="C1224" s="1">
        <v>1827</v>
      </c>
      <c r="D1224" s="1">
        <v>18</v>
      </c>
      <c r="E1224" s="1">
        <v>6328</v>
      </c>
      <c r="F1224" s="2" t="s">
        <v>1285</v>
      </c>
      <c r="G1224" s="2" t="s">
        <v>1225</v>
      </c>
      <c r="H1224" s="2">
        <f t="shared" si="487"/>
        <v>55158.447630770046</v>
      </c>
      <c r="I1224" s="9">
        <v>9495.3692886344998</v>
      </c>
      <c r="J1224" s="1">
        <v>391.608</v>
      </c>
      <c r="K1224">
        <f t="shared" si="488"/>
        <v>17.561732332908473</v>
      </c>
      <c r="L1224">
        <f t="shared" si="489"/>
        <v>14.690604025047207</v>
      </c>
      <c r="M1224">
        <f t="shared" si="490"/>
        <v>23.930712950116956</v>
      </c>
      <c r="N1224">
        <f t="shared" si="491"/>
        <v>36.769900064242613</v>
      </c>
      <c r="O1224">
        <f t="shared" si="492"/>
        <v>41.648558186090902</v>
      </c>
      <c r="P1224">
        <f t="shared" si="493"/>
        <v>43.140342816507022</v>
      </c>
      <c r="Q1224">
        <f t="shared" si="494"/>
        <v>38.550860746809605</v>
      </c>
      <c r="R1224">
        <f t="shared" si="495"/>
        <v>34.689475448091272</v>
      </c>
      <c r="S1224">
        <f t="shared" si="496"/>
        <v>37.051983409913845</v>
      </c>
      <c r="T1224">
        <f t="shared" si="497"/>
        <v>43.096242446810123</v>
      </c>
      <c r="U1224">
        <f t="shared" si="498"/>
        <v>40.815528957315706</v>
      </c>
      <c r="V1224">
        <f t="shared" si="499"/>
        <v>19.662058616146304</v>
      </c>
      <c r="W1224" s="1">
        <v>957.65184796050005</v>
      </c>
      <c r="X1224" s="1">
        <v>0</v>
      </c>
      <c r="Y1224" s="1">
        <v>7914.36996</v>
      </c>
      <c r="Z1224" s="13">
        <f t="shared" si="475"/>
        <v>771.03527917452334</v>
      </c>
      <c r="AA1224" s="13">
        <f t="shared" si="476"/>
        <v>694.74341195554007</v>
      </c>
      <c r="AB1224" s="13">
        <f t="shared" si="477"/>
        <v>771.03527917452334</v>
      </c>
      <c r="AC1224" s="13">
        <f t="shared" si="478"/>
        <v>719.63363363573342</v>
      </c>
      <c r="AD1224" s="13">
        <f t="shared" si="479"/>
        <v>554.61008640400348</v>
      </c>
      <c r="AE1224" s="13">
        <f t="shared" si="480"/>
        <v>503.20844086521362</v>
      </c>
      <c r="AF1224" s="13">
        <f t="shared" si="481"/>
        <v>563.26709411482409</v>
      </c>
      <c r="AG1224" s="13">
        <f t="shared" si="482"/>
        <v>597.89512495810743</v>
      </c>
      <c r="AH1224" s="13">
        <f t="shared" si="483"/>
        <v>598.43552568424218</v>
      </c>
      <c r="AI1224" s="13">
        <f t="shared" si="484"/>
        <v>623.86614809057016</v>
      </c>
      <c r="AJ1224" s="13">
        <f t="shared" si="485"/>
        <v>745.60465676819535</v>
      </c>
      <c r="AK1224" s="13">
        <f t="shared" si="486"/>
        <v>771.03527917452334</v>
      </c>
      <c r="AL1224" s="1">
        <v>0</v>
      </c>
      <c r="AM1224" s="1">
        <v>231.73948067399999</v>
      </c>
      <c r="AN1224" s="1">
        <v>45663.078342135545</v>
      </c>
      <c r="AO1224" s="1">
        <v>25562.2024776461</v>
      </c>
      <c r="AP1224" s="1">
        <v>11515.012992</v>
      </c>
      <c r="AQ1224" s="1">
        <v>5766.7794077623203</v>
      </c>
      <c r="AR1224" s="1">
        <v>2819.0834647271245</v>
      </c>
    </row>
    <row r="1225" spans="1:44" x14ac:dyDescent="0.25">
      <c r="A1225" s="1">
        <v>3786</v>
      </c>
      <c r="B1225" s="1" t="s">
        <v>1290</v>
      </c>
      <c r="C1225" s="1">
        <v>1827</v>
      </c>
      <c r="D1225" s="1">
        <v>18</v>
      </c>
      <c r="E1225" s="1">
        <v>11380</v>
      </c>
      <c r="F1225" s="2" t="s">
        <v>1285</v>
      </c>
      <c r="G1225" s="2" t="s">
        <v>1225</v>
      </c>
      <c r="H1225" s="2">
        <f t="shared" si="487"/>
        <v>119164.46486212871</v>
      </c>
      <c r="I1225" s="9">
        <v>26247.385406398531</v>
      </c>
      <c r="J1225" s="1">
        <v>1518.8039999999901</v>
      </c>
      <c r="K1225">
        <f t="shared" si="488"/>
        <v>68.11104296682025</v>
      </c>
      <c r="L1225">
        <f t="shared" si="489"/>
        <v>56.975721016061094</v>
      </c>
      <c r="M1225">
        <f t="shared" si="490"/>
        <v>92.812359684912451</v>
      </c>
      <c r="N1225">
        <f t="shared" si="491"/>
        <v>142.60758538429135</v>
      </c>
      <c r="O1225">
        <f t="shared" si="492"/>
        <v>161.52886755956771</v>
      </c>
      <c r="P1225">
        <f t="shared" si="493"/>
        <v>167.31457281537072</v>
      </c>
      <c r="Q1225">
        <f t="shared" si="494"/>
        <v>149.51482478830113</v>
      </c>
      <c r="R1225">
        <f t="shared" si="495"/>
        <v>134.53891153516392</v>
      </c>
      <c r="S1225">
        <f t="shared" si="496"/>
        <v>143.7016113330433</v>
      </c>
      <c r="T1225">
        <f t="shared" si="497"/>
        <v>167.14353489505979</v>
      </c>
      <c r="U1225">
        <f t="shared" si="498"/>
        <v>158.29806501012879</v>
      </c>
      <c r="V1225">
        <f t="shared" si="499"/>
        <v>76.256903011269628</v>
      </c>
      <c r="W1225" s="1">
        <v>3739.8170218405398</v>
      </c>
      <c r="X1225" s="1">
        <v>9147.7942500000008</v>
      </c>
      <c r="Y1225" s="1">
        <v>10776.45282</v>
      </c>
      <c r="Z1225" s="13">
        <f t="shared" si="475"/>
        <v>1049.8656684706941</v>
      </c>
      <c r="AA1225" s="13">
        <f t="shared" si="476"/>
        <v>945.98428412925773</v>
      </c>
      <c r="AB1225" s="13">
        <f t="shared" si="477"/>
        <v>1049.8656684706941</v>
      </c>
      <c r="AC1225" s="13">
        <f t="shared" si="478"/>
        <v>979.87558577065136</v>
      </c>
      <c r="AD1225" s="13">
        <f t="shared" si="479"/>
        <v>755.17438025210367</v>
      </c>
      <c r="AE1225" s="13">
        <f t="shared" si="480"/>
        <v>685.18429755206125</v>
      </c>
      <c r="AF1225" s="13">
        <f t="shared" si="481"/>
        <v>766.96203178084716</v>
      </c>
      <c r="AG1225" s="13">
        <f t="shared" si="482"/>
        <v>814.11263789582188</v>
      </c>
      <c r="AH1225" s="13">
        <f t="shared" si="483"/>
        <v>814.84846436824057</v>
      </c>
      <c r="AI1225" s="13">
        <f t="shared" si="484"/>
        <v>849.47559248205312</v>
      </c>
      <c r="AJ1225" s="13">
        <f t="shared" si="485"/>
        <v>1015.2385403568816</v>
      </c>
      <c r="AK1225" s="13">
        <f t="shared" si="486"/>
        <v>1049.8656684706941</v>
      </c>
      <c r="AL1225" s="1">
        <v>0</v>
      </c>
      <c r="AM1225" s="1">
        <v>1064.517314558</v>
      </c>
      <c r="AN1225" s="1">
        <v>92917.079455730171</v>
      </c>
      <c r="AO1225" s="1">
        <v>38370.672241605811</v>
      </c>
      <c r="AP1225" s="1">
        <v>17864.981568000003</v>
      </c>
      <c r="AQ1225" s="1">
        <v>25405.09178721585</v>
      </c>
      <c r="AR1225" s="1">
        <v>11276.333858908498</v>
      </c>
    </row>
    <row r="1226" spans="1:44" x14ac:dyDescent="0.25">
      <c r="A1226" s="1">
        <v>3787</v>
      </c>
      <c r="B1226" s="1" t="s">
        <v>1291</v>
      </c>
      <c r="C1226" s="1">
        <v>1827</v>
      </c>
      <c r="D1226" s="1">
        <v>18</v>
      </c>
      <c r="E1226" s="1">
        <v>2869</v>
      </c>
      <c r="F1226" s="2" t="s">
        <v>1285</v>
      </c>
      <c r="G1226" s="2" t="s">
        <v>1225</v>
      </c>
      <c r="H1226" s="2">
        <f t="shared" si="487"/>
        <v>124128.89741357564</v>
      </c>
      <c r="I1226" s="9">
        <v>42499.91499704084</v>
      </c>
      <c r="J1226" s="1">
        <v>2603.6639999999902</v>
      </c>
      <c r="K1226">
        <f t="shared" si="488"/>
        <v>116.76178794312077</v>
      </c>
      <c r="L1226">
        <f t="shared" si="489"/>
        <v>97.672664598962143</v>
      </c>
      <c r="M1226">
        <f t="shared" si="490"/>
        <v>159.1069023169932</v>
      </c>
      <c r="N1226">
        <f t="shared" si="491"/>
        <v>244.47014637307157</v>
      </c>
      <c r="O1226">
        <f t="shared" si="492"/>
        <v>276.90663010211688</v>
      </c>
      <c r="P1226">
        <f t="shared" si="493"/>
        <v>286.82498196920773</v>
      </c>
      <c r="Q1226">
        <f t="shared" si="494"/>
        <v>256.31112820851695</v>
      </c>
      <c r="R1226">
        <f t="shared" si="495"/>
        <v>230.63813406028166</v>
      </c>
      <c r="S1226">
        <f t="shared" si="496"/>
        <v>246.34561942807491</v>
      </c>
      <c r="T1226">
        <f t="shared" si="497"/>
        <v>286.53177410581759</v>
      </c>
      <c r="U1226">
        <f t="shared" si="498"/>
        <v>271.36811144593582</v>
      </c>
      <c r="V1226">
        <f t="shared" si="499"/>
        <v>130.72611944789116</v>
      </c>
      <c r="W1226" s="1">
        <v>6403.8303443488503</v>
      </c>
      <c r="X1226" s="1">
        <v>0</v>
      </c>
      <c r="Y1226" s="1">
        <v>4492.0339800000002</v>
      </c>
      <c r="Z1226" s="13">
        <f t="shared" si="475"/>
        <v>437.62380218964967</v>
      </c>
      <c r="AA1226" s="13">
        <f t="shared" si="476"/>
        <v>394.32210392719935</v>
      </c>
      <c r="AB1226" s="13">
        <f t="shared" si="477"/>
        <v>437.62380218964967</v>
      </c>
      <c r="AC1226" s="13">
        <f t="shared" si="478"/>
        <v>408.4492829853238</v>
      </c>
      <c r="AD1226" s="13">
        <f t="shared" si="479"/>
        <v>314.78530399373943</v>
      </c>
      <c r="AE1226" s="13">
        <f t="shared" si="480"/>
        <v>285.61078478941363</v>
      </c>
      <c r="AF1226" s="13">
        <f t="shared" si="481"/>
        <v>319.69884392157581</v>
      </c>
      <c r="AG1226" s="13">
        <f t="shared" si="482"/>
        <v>339.35300363292151</v>
      </c>
      <c r="AH1226" s="13">
        <f t="shared" si="483"/>
        <v>339.659723995614</v>
      </c>
      <c r="AI1226" s="13">
        <f t="shared" si="484"/>
        <v>354.09362341643089</v>
      </c>
      <c r="AJ1226" s="13">
        <f t="shared" si="485"/>
        <v>423.18990276883272</v>
      </c>
      <c r="AK1226" s="13">
        <f t="shared" si="486"/>
        <v>437.62380218964967</v>
      </c>
      <c r="AL1226" s="1">
        <v>0</v>
      </c>
      <c r="AM1226" s="1">
        <v>29000.386672691999</v>
      </c>
      <c r="AN1226" s="1">
        <v>81628.982416534796</v>
      </c>
      <c r="AO1226" s="1">
        <v>25343.254276552769</v>
      </c>
      <c r="AP1226" s="1">
        <v>4461.1519679999992</v>
      </c>
      <c r="AQ1226" s="1">
        <v>32753.420076157807</v>
      </c>
      <c r="AR1226" s="1">
        <v>19071.156095824219</v>
      </c>
    </row>
    <row r="1227" spans="1:44" x14ac:dyDescent="0.25">
      <c r="A1227" s="1">
        <v>3788</v>
      </c>
      <c r="B1227" s="1" t="s">
        <v>1292</v>
      </c>
      <c r="C1227" s="1">
        <v>1827</v>
      </c>
      <c r="D1227" s="1">
        <v>18</v>
      </c>
      <c r="E1227" s="1">
        <v>13804</v>
      </c>
      <c r="F1227" s="2" t="s">
        <v>1285</v>
      </c>
      <c r="G1227" s="2" t="s">
        <v>1225</v>
      </c>
      <c r="H1227" s="2">
        <f t="shared" si="487"/>
        <v>150917.32617393314</v>
      </c>
      <c r="I1227" s="9">
        <v>20380.12301239535</v>
      </c>
      <c r="J1227" s="1">
        <v>275.183999999999</v>
      </c>
      <c r="K1227">
        <f t="shared" si="488"/>
        <v>12.340676774476179</v>
      </c>
      <c r="L1227">
        <f t="shared" si="489"/>
        <v>10.323127152735838</v>
      </c>
      <c r="M1227">
        <f t="shared" si="490"/>
        <v>16.816176667649692</v>
      </c>
      <c r="N1227">
        <f t="shared" si="491"/>
        <v>25.838308153251472</v>
      </c>
      <c r="O1227">
        <f t="shared" si="492"/>
        <v>29.266554401036746</v>
      </c>
      <c r="P1227">
        <f t="shared" si="493"/>
        <v>30.314835492680498</v>
      </c>
      <c r="Q1227">
        <f t="shared" si="494"/>
        <v>27.089794038298542</v>
      </c>
      <c r="R1227">
        <f t="shared" si="495"/>
        <v>24.3763881527127</v>
      </c>
      <c r="S1227">
        <f t="shared" si="496"/>
        <v>26.036528882642067</v>
      </c>
      <c r="T1227">
        <f t="shared" si="497"/>
        <v>30.283846043704301</v>
      </c>
      <c r="U1227">
        <f t="shared" si="498"/>
        <v>28.681182510546069</v>
      </c>
      <c r="V1227">
        <f t="shared" si="499"/>
        <v>13.81658173026492</v>
      </c>
      <c r="W1227" s="1">
        <v>593.76459223935001</v>
      </c>
      <c r="X1227" s="1">
        <v>1761.0337500000001</v>
      </c>
      <c r="Y1227" s="1">
        <v>17291.379105</v>
      </c>
      <c r="Z1227" s="13">
        <f t="shared" si="475"/>
        <v>1684.5640755889297</v>
      </c>
      <c r="AA1227" s="13">
        <f t="shared" si="476"/>
        <v>1517.880990848251</v>
      </c>
      <c r="AB1227" s="13">
        <f t="shared" si="477"/>
        <v>1684.5640755889297</v>
      </c>
      <c r="AC1227" s="13">
        <f t="shared" si="478"/>
        <v>1572.2613472448977</v>
      </c>
      <c r="AD1227" s="13">
        <f t="shared" si="479"/>
        <v>1211.716574779432</v>
      </c>
      <c r="AE1227" s="13">
        <f t="shared" si="480"/>
        <v>1099.4138464354</v>
      </c>
      <c r="AF1227" s="13">
        <f t="shared" si="481"/>
        <v>1230.6304748118116</v>
      </c>
      <c r="AG1227" s="13">
        <f t="shared" si="482"/>
        <v>1306.2860749413317</v>
      </c>
      <c r="AH1227" s="13">
        <f t="shared" si="483"/>
        <v>1307.4667467915785</v>
      </c>
      <c r="AI1227" s="13">
        <f t="shared" si="484"/>
        <v>1363.0277750384719</v>
      </c>
      <c r="AJ1227" s="13">
        <f t="shared" si="485"/>
        <v>1629.0030473420363</v>
      </c>
      <c r="AK1227" s="13">
        <f t="shared" si="486"/>
        <v>1684.5640755889297</v>
      </c>
      <c r="AL1227" s="1">
        <v>0</v>
      </c>
      <c r="AM1227" s="1">
        <v>458.76156515599996</v>
      </c>
      <c r="AN1227" s="1">
        <v>130537.20316153779</v>
      </c>
      <c r="AO1227" s="1">
        <v>96063.523229697865</v>
      </c>
      <c r="AP1227" s="1">
        <v>24073.084224000006</v>
      </c>
      <c r="AQ1227" s="1">
        <v>7777.2296532140163</v>
      </c>
      <c r="AR1227" s="1">
        <v>2623.3660546259089</v>
      </c>
    </row>
    <row r="1228" spans="1:44" x14ac:dyDescent="0.25">
      <c r="A1228" s="1">
        <v>3789</v>
      </c>
      <c r="B1228" s="1" t="s">
        <v>1293</v>
      </c>
      <c r="C1228" s="1">
        <v>1827</v>
      </c>
      <c r="D1228" s="1">
        <v>18</v>
      </c>
      <c r="E1228" s="1">
        <v>6358</v>
      </c>
      <c r="F1228" s="2" t="s">
        <v>1285</v>
      </c>
      <c r="G1228" s="2" t="s">
        <v>1225</v>
      </c>
      <c r="H1228" s="2">
        <f t="shared" si="487"/>
        <v>60387.832971919357</v>
      </c>
      <c r="I1228" s="9">
        <v>13173.127105325399</v>
      </c>
      <c r="J1228" s="1">
        <v>381.02399999999898</v>
      </c>
      <c r="K1228">
        <f t="shared" si="488"/>
        <v>17.087090918505496</v>
      </c>
      <c r="L1228">
        <f t="shared" si="489"/>
        <v>14.293560673018867</v>
      </c>
      <c r="M1228">
        <f t="shared" si="490"/>
        <v>23.283936924438056</v>
      </c>
      <c r="N1228">
        <f t="shared" si="491"/>
        <v>35.776118981425149</v>
      </c>
      <c r="O1228">
        <f t="shared" si="492"/>
        <v>40.522921478358612</v>
      </c>
      <c r="P1228">
        <f t="shared" si="493"/>
        <v>41.974387605249959</v>
      </c>
      <c r="Q1228">
        <f t="shared" si="494"/>
        <v>37.508945591490324</v>
      </c>
      <c r="R1228">
        <f t="shared" si="495"/>
        <v>33.751922057602229</v>
      </c>
      <c r="S1228">
        <f t="shared" si="496"/>
        <v>36.050578452889049</v>
      </c>
      <c r="T1228">
        <f t="shared" si="497"/>
        <v>41.93147913743676</v>
      </c>
      <c r="U1228">
        <f t="shared" si="498"/>
        <v>39.712406553063822</v>
      </c>
      <c r="V1228">
        <f t="shared" si="499"/>
        <v>19.130651626520677</v>
      </c>
      <c r="W1228" s="1">
        <v>940.23999617939899</v>
      </c>
      <c r="X1228" s="1">
        <v>0</v>
      </c>
      <c r="Y1228" s="1">
        <v>9631.8679800000009</v>
      </c>
      <c r="Z1228" s="13">
        <f t="shared" si="475"/>
        <v>938.3577030724822</v>
      </c>
      <c r="AA1228" s="13">
        <f t="shared" si="476"/>
        <v>845.50973201289628</v>
      </c>
      <c r="AB1228" s="13">
        <f t="shared" si="477"/>
        <v>938.3577030724822</v>
      </c>
      <c r="AC1228" s="13">
        <f t="shared" si="478"/>
        <v>875.80138257108626</v>
      </c>
      <c r="AD1228" s="13">
        <f t="shared" si="479"/>
        <v>674.96606294858555</v>
      </c>
      <c r="AE1228" s="13">
        <f t="shared" si="480"/>
        <v>612.40974244718973</v>
      </c>
      <c r="AF1228" s="13">
        <f t="shared" si="481"/>
        <v>685.50172855354128</v>
      </c>
      <c r="AG1228" s="13">
        <f t="shared" si="482"/>
        <v>727.64439097336492</v>
      </c>
      <c r="AH1228" s="13">
        <f t="shared" si="483"/>
        <v>728.30206410170399</v>
      </c>
      <c r="AI1228" s="13">
        <f t="shared" si="484"/>
        <v>759.25138778823293</v>
      </c>
      <c r="AJ1228" s="13">
        <f t="shared" si="485"/>
        <v>907.40837938595325</v>
      </c>
      <c r="AK1228" s="13">
        <f t="shared" si="486"/>
        <v>938.3577030724822</v>
      </c>
      <c r="AL1228" s="1">
        <v>0</v>
      </c>
      <c r="AM1228" s="1">
        <v>2219.9951291460002</v>
      </c>
      <c r="AN1228" s="1">
        <v>47214.705866593955</v>
      </c>
      <c r="AO1228" s="1">
        <v>26492.732332292744</v>
      </c>
      <c r="AP1228" s="1">
        <v>9866.0560320000004</v>
      </c>
      <c r="AQ1228" s="1">
        <v>7991.6684813968777</v>
      </c>
      <c r="AR1228" s="1">
        <v>2864.2490209043285</v>
      </c>
    </row>
    <row r="1229" spans="1:44" x14ac:dyDescent="0.25">
      <c r="A1229" s="1">
        <v>3790</v>
      </c>
      <c r="B1229" s="1" t="s">
        <v>1294</v>
      </c>
      <c r="C1229" s="1">
        <v>1827</v>
      </c>
      <c r="D1229" s="1">
        <v>18</v>
      </c>
      <c r="E1229" s="1">
        <v>4477</v>
      </c>
      <c r="F1229" s="2" t="s">
        <v>1285</v>
      </c>
      <c r="G1229" s="2" t="s">
        <v>1225</v>
      </c>
      <c r="H1229" s="2">
        <f t="shared" si="487"/>
        <v>53863.439001093167</v>
      </c>
      <c r="I1229" s="9">
        <v>12474.306886613518</v>
      </c>
      <c r="J1229" s="1">
        <v>539.78399999999897</v>
      </c>
      <c r="K1229">
        <f t="shared" si="488"/>
        <v>24.20671213454947</v>
      </c>
      <c r="L1229">
        <f t="shared" si="489"/>
        <v>20.249210953443409</v>
      </c>
      <c r="M1229">
        <f t="shared" si="490"/>
        <v>32.985577309620602</v>
      </c>
      <c r="N1229">
        <f t="shared" si="491"/>
        <v>50.682835223685665</v>
      </c>
      <c r="O1229">
        <f t="shared" si="492"/>
        <v>57.407472094341408</v>
      </c>
      <c r="P1229">
        <f t="shared" si="493"/>
        <v>59.463715774104159</v>
      </c>
      <c r="Q1229">
        <f t="shared" si="494"/>
        <v>53.137672921278003</v>
      </c>
      <c r="R1229">
        <f t="shared" si="495"/>
        <v>47.815222914936534</v>
      </c>
      <c r="S1229">
        <f t="shared" si="496"/>
        <v>51.071652808259529</v>
      </c>
      <c r="T1229">
        <f t="shared" si="497"/>
        <v>59.402928778035459</v>
      </c>
      <c r="U1229">
        <f t="shared" si="498"/>
        <v>56.25924261684046</v>
      </c>
      <c r="V1229">
        <f t="shared" si="499"/>
        <v>27.101756470904313</v>
      </c>
      <c r="W1229" s="1">
        <v>1327.03184645954</v>
      </c>
      <c r="X1229" s="1">
        <v>4016.0767499999902</v>
      </c>
      <c r="Y1229" s="1">
        <v>5183.0771999999897</v>
      </c>
      <c r="Z1229" s="13">
        <f t="shared" si="475"/>
        <v>504.94674826713543</v>
      </c>
      <c r="AA1229" s="13">
        <f t="shared" si="476"/>
        <v>454.9836255515354</v>
      </c>
      <c r="AB1229" s="13">
        <f t="shared" si="477"/>
        <v>504.94674826713543</v>
      </c>
      <c r="AC1229" s="13">
        <f t="shared" si="478"/>
        <v>471.28409433749994</v>
      </c>
      <c r="AD1229" s="13">
        <f t="shared" si="479"/>
        <v>363.2110841746163</v>
      </c>
      <c r="AE1229" s="13">
        <f t="shared" si="480"/>
        <v>329.54843024498086</v>
      </c>
      <c r="AF1229" s="13">
        <f t="shared" si="481"/>
        <v>368.88051073831696</v>
      </c>
      <c r="AG1229" s="13">
        <f t="shared" si="482"/>
        <v>391.55821699312014</v>
      </c>
      <c r="AH1229" s="13">
        <f t="shared" si="483"/>
        <v>391.91212244568914</v>
      </c>
      <c r="AI1229" s="13">
        <f t="shared" si="484"/>
        <v>408.56649668422267</v>
      </c>
      <c r="AJ1229" s="13">
        <f t="shared" si="485"/>
        <v>488.29237402860196</v>
      </c>
      <c r="AK1229" s="13">
        <f t="shared" si="486"/>
        <v>504.94674826713543</v>
      </c>
      <c r="AL1229" s="1">
        <v>0</v>
      </c>
      <c r="AM1229" s="1">
        <v>1408.3370901540002</v>
      </c>
      <c r="AN1229" s="1">
        <v>41389.132114479653</v>
      </c>
      <c r="AO1229" s="1">
        <v>25233.780176006108</v>
      </c>
      <c r="AP1229" s="1">
        <v>8604.7930080000006</v>
      </c>
      <c r="AQ1229" s="1">
        <v>3463.0760964366182</v>
      </c>
      <c r="AR1229" s="1">
        <v>4087.4828340369254</v>
      </c>
    </row>
    <row r="1230" spans="1:44" x14ac:dyDescent="0.25">
      <c r="A1230" s="1">
        <v>3791</v>
      </c>
      <c r="B1230" s="1" t="s">
        <v>1295</v>
      </c>
      <c r="C1230" s="1">
        <v>1827</v>
      </c>
      <c r="D1230" s="1">
        <v>18</v>
      </c>
      <c r="E1230" s="1">
        <v>6579</v>
      </c>
      <c r="F1230" s="2" t="s">
        <v>1285</v>
      </c>
      <c r="G1230" s="2" t="s">
        <v>1225</v>
      </c>
      <c r="H1230" s="2">
        <f t="shared" si="487"/>
        <v>65844.633144099513</v>
      </c>
      <c r="I1230" s="9">
        <v>13745.944287389699</v>
      </c>
      <c r="J1230" s="1">
        <v>460.404</v>
      </c>
      <c r="K1230">
        <f t="shared" si="488"/>
        <v>20.646901526527529</v>
      </c>
      <c r="L1230">
        <f t="shared" si="489"/>
        <v>17.271385813231177</v>
      </c>
      <c r="M1230">
        <f t="shared" si="490"/>
        <v>28.134757117029395</v>
      </c>
      <c r="N1230">
        <f t="shared" si="491"/>
        <v>43.229477102555499</v>
      </c>
      <c r="O1230">
        <f t="shared" si="492"/>
        <v>48.96519678635012</v>
      </c>
      <c r="P1230">
        <f t="shared" si="493"/>
        <v>50.719051689677173</v>
      </c>
      <c r="Q1230">
        <f t="shared" si="494"/>
        <v>45.323309256384263</v>
      </c>
      <c r="R1230">
        <f t="shared" si="495"/>
        <v>40.78357248626947</v>
      </c>
      <c r="S1230">
        <f t="shared" si="496"/>
        <v>43.561115630574385</v>
      </c>
      <c r="T1230">
        <f t="shared" si="497"/>
        <v>50.667203957736227</v>
      </c>
      <c r="U1230">
        <f t="shared" si="498"/>
        <v>47.985824584952248</v>
      </c>
      <c r="V1230">
        <f t="shared" si="499"/>
        <v>23.116204048712547</v>
      </c>
      <c r="W1230" s="1">
        <v>991.51336310669899</v>
      </c>
      <c r="X1230" s="1">
        <v>0</v>
      </c>
      <c r="Y1230" s="1">
        <v>10830.692985</v>
      </c>
      <c r="Z1230" s="13">
        <f t="shared" si="475"/>
        <v>1055.149864303668</v>
      </c>
      <c r="AA1230" s="13">
        <f t="shared" si="476"/>
        <v>950.74562299610182</v>
      </c>
      <c r="AB1230" s="13">
        <f t="shared" si="477"/>
        <v>1055.149864303668</v>
      </c>
      <c r="AC1230" s="13">
        <f t="shared" si="478"/>
        <v>984.80750672269539</v>
      </c>
      <c r="AD1230" s="13">
        <f t="shared" si="479"/>
        <v>758.97533253879931</v>
      </c>
      <c r="AE1230" s="13">
        <f t="shared" si="480"/>
        <v>688.63297495782683</v>
      </c>
      <c r="AF1230" s="13">
        <f t="shared" si="481"/>
        <v>770.8223138093939</v>
      </c>
      <c r="AG1230" s="13">
        <f t="shared" si="482"/>
        <v>818.21023889177309</v>
      </c>
      <c r="AH1230" s="13">
        <f t="shared" si="483"/>
        <v>818.94976893436865</v>
      </c>
      <c r="AI1230" s="13">
        <f t="shared" si="484"/>
        <v>853.75118270355779</v>
      </c>
      <c r="AJ1230" s="13">
        <f t="shared" si="485"/>
        <v>1020.348450534479</v>
      </c>
      <c r="AK1230" s="13">
        <f t="shared" si="486"/>
        <v>1055.149864303668</v>
      </c>
      <c r="AL1230" s="1">
        <v>0</v>
      </c>
      <c r="AM1230" s="1">
        <v>1463.3339392829998</v>
      </c>
      <c r="AN1230" s="1">
        <v>52098.688856709814</v>
      </c>
      <c r="AO1230" s="1">
        <v>22551.664712612834</v>
      </c>
      <c r="AP1230" s="1">
        <v>17283.893760000006</v>
      </c>
      <c r="AQ1230" s="1">
        <v>7558.3849489715967</v>
      </c>
      <c r="AR1230" s="1">
        <v>4704.7454351253746</v>
      </c>
    </row>
    <row r="1231" spans="1:44" x14ac:dyDescent="0.25">
      <c r="A1231" s="1">
        <v>3792</v>
      </c>
      <c r="B1231" s="1" t="s">
        <v>1296</v>
      </c>
      <c r="C1231" s="1">
        <v>1827</v>
      </c>
      <c r="D1231" s="1">
        <v>18</v>
      </c>
      <c r="E1231" s="1">
        <v>25145</v>
      </c>
      <c r="F1231" s="2" t="s">
        <v>1285</v>
      </c>
      <c r="G1231" s="2" t="s">
        <v>1225</v>
      </c>
      <c r="H1231" s="2">
        <f t="shared" si="487"/>
        <v>335263.00277419842</v>
      </c>
      <c r="I1231" s="9">
        <v>26496.322116753188</v>
      </c>
      <c r="J1231" s="1">
        <v>592.70399999999904</v>
      </c>
      <c r="K1231">
        <f t="shared" si="488"/>
        <v>26.579919206564131</v>
      </c>
      <c r="L1231">
        <f t="shared" si="489"/>
        <v>22.234427713584928</v>
      </c>
      <c r="M1231">
        <f t="shared" si="490"/>
        <v>36.219457438014793</v>
      </c>
      <c r="N1231">
        <f t="shared" si="491"/>
        <v>55.651740637772512</v>
      </c>
      <c r="O1231">
        <f t="shared" si="492"/>
        <v>63.035655633002349</v>
      </c>
      <c r="P1231">
        <f t="shared" si="493"/>
        <v>65.293491830388902</v>
      </c>
      <c r="Q1231">
        <f t="shared" si="494"/>
        <v>58.347248697873901</v>
      </c>
      <c r="R1231">
        <f t="shared" si="495"/>
        <v>52.502989867381302</v>
      </c>
      <c r="S1231">
        <f t="shared" si="496"/>
        <v>56.078677593383027</v>
      </c>
      <c r="T1231">
        <f t="shared" si="497"/>
        <v>65.2267453249017</v>
      </c>
      <c r="U1231">
        <f t="shared" si="498"/>
        <v>61.774854638099349</v>
      </c>
      <c r="V1231">
        <f t="shared" si="499"/>
        <v>29.758791419032196</v>
      </c>
      <c r="W1231" s="1">
        <v>1277.36976927419</v>
      </c>
      <c r="X1231" s="1">
        <v>420.80849999999901</v>
      </c>
      <c r="Y1231" s="1">
        <v>22524.01137</v>
      </c>
      <c r="Z1231" s="13">
        <f t="shared" si="475"/>
        <v>2194.3385869717531</v>
      </c>
      <c r="AA1231" s="13">
        <f t="shared" si="476"/>
        <v>1977.21468533917</v>
      </c>
      <c r="AB1231" s="13">
        <f t="shared" si="477"/>
        <v>2194.3385869717531</v>
      </c>
      <c r="AC1231" s="13">
        <f t="shared" si="478"/>
        <v>2048.0513582468002</v>
      </c>
      <c r="AD1231" s="13">
        <f t="shared" si="479"/>
        <v>1578.4002965765396</v>
      </c>
      <c r="AE1231" s="13">
        <f t="shared" si="480"/>
        <v>1432.1130678515874</v>
      </c>
      <c r="AF1231" s="13">
        <f t="shared" si="481"/>
        <v>1603.0378281923479</v>
      </c>
      <c r="AG1231" s="13">
        <f t="shared" si="482"/>
        <v>1701.5879546555825</v>
      </c>
      <c r="AH1231" s="13">
        <f t="shared" si="483"/>
        <v>1703.1259156254805</v>
      </c>
      <c r="AI1231" s="13">
        <f t="shared" si="484"/>
        <v>1775.5005495030089</v>
      </c>
      <c r="AJ1231" s="13">
        <f t="shared" si="485"/>
        <v>2121.9639530942245</v>
      </c>
      <c r="AK1231" s="13">
        <f t="shared" si="486"/>
        <v>2194.3385869717531</v>
      </c>
      <c r="AL1231" s="1">
        <v>0</v>
      </c>
      <c r="AM1231" s="1">
        <v>1681.4284774789999</v>
      </c>
      <c r="AN1231" s="1">
        <v>308766.68065744522</v>
      </c>
      <c r="AO1231" s="1">
        <v>211668.17340697531</v>
      </c>
      <c r="AP1231" s="1">
        <v>49791.909988800006</v>
      </c>
      <c r="AQ1231" s="1">
        <v>41525.406070987847</v>
      </c>
      <c r="AR1231" s="1">
        <v>5781.1911906820606</v>
      </c>
    </row>
    <row r="1232" spans="1:44" x14ac:dyDescent="0.25">
      <c r="A1232" s="1">
        <v>3804</v>
      </c>
      <c r="B1232" s="1" t="s">
        <v>1297</v>
      </c>
      <c r="C1232" s="1">
        <v>1828</v>
      </c>
      <c r="D1232" s="1">
        <v>18</v>
      </c>
      <c r="E1232" s="1">
        <v>1115</v>
      </c>
      <c r="F1232" s="2" t="s">
        <v>1298</v>
      </c>
      <c r="G1232" s="2" t="s">
        <v>1225</v>
      </c>
      <c r="H1232" s="2">
        <f t="shared" si="487"/>
        <v>44546.713094674014</v>
      </c>
      <c r="I1232" s="9">
        <v>1836.8648008829998</v>
      </c>
      <c r="J1232" s="1">
        <v>26.459999999999901</v>
      </c>
      <c r="K1232">
        <f t="shared" si="488"/>
        <v>1.1866035360073248</v>
      </c>
      <c r="L1232">
        <f t="shared" si="489"/>
        <v>0.99260838007075358</v>
      </c>
      <c r="M1232">
        <f t="shared" si="490"/>
        <v>1.6169400641970855</v>
      </c>
      <c r="N1232">
        <f t="shared" si="491"/>
        <v>2.4844527070434101</v>
      </c>
      <c r="O1232">
        <f t="shared" si="492"/>
        <v>2.8140917693304561</v>
      </c>
      <c r="P1232">
        <f t="shared" si="493"/>
        <v>2.9148880281423555</v>
      </c>
      <c r="Q1232">
        <f t="shared" si="494"/>
        <v>2.6047878882979365</v>
      </c>
      <c r="R1232">
        <f t="shared" si="495"/>
        <v>2.3438834762223748</v>
      </c>
      <c r="S1232">
        <f t="shared" si="496"/>
        <v>2.5035123925617371</v>
      </c>
      <c r="T1232">
        <f t="shared" si="497"/>
        <v>2.9119082734331054</v>
      </c>
      <c r="U1232">
        <f t="shared" si="498"/>
        <v>2.7578060106294293</v>
      </c>
      <c r="V1232">
        <f t="shared" si="499"/>
        <v>1.3285174740639345</v>
      </c>
      <c r="W1232" s="1">
        <v>82.285715882999895</v>
      </c>
      <c r="X1232" s="1">
        <v>0</v>
      </c>
      <c r="Y1232" s="1">
        <v>1728.119085</v>
      </c>
      <c r="Z1232" s="13">
        <f t="shared" si="475"/>
        <v>168.35715134421096</v>
      </c>
      <c r="AA1232" s="13">
        <f t="shared" si="476"/>
        <v>151.69866400564197</v>
      </c>
      <c r="AB1232" s="13">
        <f t="shared" si="477"/>
        <v>168.35715134421096</v>
      </c>
      <c r="AC1232" s="13">
        <f t="shared" si="478"/>
        <v>157.13349549985011</v>
      </c>
      <c r="AD1232" s="13">
        <f t="shared" si="479"/>
        <v>121.10026191500623</v>
      </c>
      <c r="AE1232" s="13">
        <f t="shared" si="480"/>
        <v>109.87660607064541</v>
      </c>
      <c r="AF1232" s="13">
        <f t="shared" si="481"/>
        <v>122.9905374921744</v>
      </c>
      <c r="AG1232" s="13">
        <f t="shared" si="482"/>
        <v>130.5516398008472</v>
      </c>
      <c r="AH1232" s="13">
        <f t="shared" si="483"/>
        <v>130.66963741949544</v>
      </c>
      <c r="AI1232" s="13">
        <f t="shared" si="484"/>
        <v>136.22246653235183</v>
      </c>
      <c r="AJ1232" s="13">
        <f t="shared" si="485"/>
        <v>162.80432223135458</v>
      </c>
      <c r="AK1232" s="13">
        <f t="shared" si="486"/>
        <v>168.35715134421096</v>
      </c>
      <c r="AL1232" s="1">
        <v>0</v>
      </c>
      <c r="AM1232" s="1">
        <v>0</v>
      </c>
      <c r="AN1232" s="1">
        <v>42709.848293791016</v>
      </c>
      <c r="AO1232" s="1">
        <v>39684.361448165786</v>
      </c>
      <c r="AP1232" s="1">
        <v>2679.2175816000004</v>
      </c>
      <c r="AQ1232" s="1">
        <v>0</v>
      </c>
      <c r="AR1232" s="1">
        <v>346.26926402522759</v>
      </c>
    </row>
    <row r="1233" spans="1:44" x14ac:dyDescent="0.25">
      <c r="A1233" s="1">
        <v>3805</v>
      </c>
      <c r="B1233" s="1" t="s">
        <v>1299</v>
      </c>
      <c r="C1233" s="1">
        <v>1828</v>
      </c>
      <c r="D1233" s="1">
        <v>18</v>
      </c>
      <c r="E1233" s="1">
        <v>396</v>
      </c>
      <c r="F1233" s="2" t="s">
        <v>1298</v>
      </c>
      <c r="G1233" s="2" t="s">
        <v>1225</v>
      </c>
      <c r="H1233" s="2">
        <f t="shared" si="487"/>
        <v>17305.5898307469</v>
      </c>
      <c r="I1233" s="9">
        <v>453.595828732999</v>
      </c>
      <c r="J1233" s="1">
        <v>127.008</v>
      </c>
      <c r="K1233">
        <f t="shared" si="488"/>
        <v>5.6956969728351803</v>
      </c>
      <c r="L1233">
        <f t="shared" si="489"/>
        <v>4.764520224339635</v>
      </c>
      <c r="M1233">
        <f t="shared" si="490"/>
        <v>7.7613123081460396</v>
      </c>
      <c r="N1233">
        <f t="shared" si="491"/>
        <v>11.925372993808413</v>
      </c>
      <c r="O1233">
        <f t="shared" si="492"/>
        <v>13.507640492786239</v>
      </c>
      <c r="P1233">
        <f t="shared" si="493"/>
        <v>13.991462535083357</v>
      </c>
      <c r="Q1233">
        <f t="shared" si="494"/>
        <v>12.502981863830142</v>
      </c>
      <c r="R1233">
        <f t="shared" si="495"/>
        <v>11.25064068586744</v>
      </c>
      <c r="S1233">
        <f t="shared" si="496"/>
        <v>12.016859484296383</v>
      </c>
      <c r="T1233">
        <f t="shared" si="497"/>
        <v>13.977159712478958</v>
      </c>
      <c r="U1233">
        <f t="shared" si="498"/>
        <v>13.23746885102131</v>
      </c>
      <c r="V1233">
        <f t="shared" si="499"/>
        <v>6.376883875506909</v>
      </c>
      <c r="W1233" s="1">
        <v>151.02353783999899</v>
      </c>
      <c r="X1233" s="1">
        <v>156.36600000000001</v>
      </c>
      <c r="Y1233" s="1">
        <v>0</v>
      </c>
      <c r="Z1233" s="13">
        <f t="shared" si="475"/>
        <v>0</v>
      </c>
      <c r="AA1233" s="13">
        <f t="shared" si="476"/>
        <v>0</v>
      </c>
      <c r="AB1233" s="13">
        <f t="shared" si="477"/>
        <v>0</v>
      </c>
      <c r="AC1233" s="13">
        <f t="shared" si="478"/>
        <v>0</v>
      </c>
      <c r="AD1233" s="13">
        <f t="shared" si="479"/>
        <v>0</v>
      </c>
      <c r="AE1233" s="13">
        <f t="shared" si="480"/>
        <v>0</v>
      </c>
      <c r="AF1233" s="13">
        <f t="shared" si="481"/>
        <v>0</v>
      </c>
      <c r="AG1233" s="13">
        <f t="shared" si="482"/>
        <v>0</v>
      </c>
      <c r="AH1233" s="13">
        <f t="shared" si="483"/>
        <v>0</v>
      </c>
      <c r="AI1233" s="13">
        <f t="shared" si="484"/>
        <v>0</v>
      </c>
      <c r="AJ1233" s="13">
        <f t="shared" si="485"/>
        <v>0</v>
      </c>
      <c r="AK1233" s="13">
        <f t="shared" si="486"/>
        <v>0</v>
      </c>
      <c r="AL1233" s="1">
        <v>0</v>
      </c>
      <c r="AM1233" s="1">
        <v>19.198290892999999</v>
      </c>
      <c r="AN1233" s="1">
        <v>16851.9940020139</v>
      </c>
      <c r="AO1233" s="1">
        <v>14833.740624073003</v>
      </c>
      <c r="AP1233" s="1">
        <v>985.98533040000007</v>
      </c>
      <c r="AQ1233" s="1">
        <v>31.098218946216591</v>
      </c>
      <c r="AR1233" s="1">
        <v>1001.1698285946798</v>
      </c>
    </row>
    <row r="1234" spans="1:44" x14ac:dyDescent="0.25">
      <c r="A1234" s="1">
        <v>3808</v>
      </c>
      <c r="B1234" s="1" t="s">
        <v>1300</v>
      </c>
      <c r="C1234" s="1">
        <v>1828</v>
      </c>
      <c r="D1234" s="1">
        <v>18</v>
      </c>
      <c r="E1234" s="1">
        <v>5889</v>
      </c>
      <c r="F1234" s="2" t="s">
        <v>1298</v>
      </c>
      <c r="G1234" s="2" t="s">
        <v>1225</v>
      </c>
      <c r="H1234" s="2">
        <f t="shared" si="487"/>
        <v>112953.12032101954</v>
      </c>
      <c r="I1234" s="9">
        <v>1288.1791428792496</v>
      </c>
      <c r="J1234" s="1">
        <v>37.043999999999897</v>
      </c>
      <c r="K1234">
        <f t="shared" si="488"/>
        <v>1.6612449504102564</v>
      </c>
      <c r="L1234">
        <f t="shared" si="489"/>
        <v>1.3896517320990565</v>
      </c>
      <c r="M1234">
        <f t="shared" si="490"/>
        <v>2.2637160898759219</v>
      </c>
      <c r="N1234">
        <f t="shared" si="491"/>
        <v>3.478233789860778</v>
      </c>
      <c r="O1234">
        <f t="shared" si="492"/>
        <v>3.9397284770626424</v>
      </c>
      <c r="P1234">
        <f t="shared" si="493"/>
        <v>4.080843239399301</v>
      </c>
      <c r="Q1234">
        <f t="shared" si="494"/>
        <v>3.6467030436171148</v>
      </c>
      <c r="R1234">
        <f t="shared" si="495"/>
        <v>3.2814368667113278</v>
      </c>
      <c r="S1234">
        <f t="shared" si="496"/>
        <v>3.5049173495864352</v>
      </c>
      <c r="T1234">
        <f t="shared" si="497"/>
        <v>4.0766715828063518</v>
      </c>
      <c r="U1234">
        <f t="shared" si="498"/>
        <v>3.8609284148812049</v>
      </c>
      <c r="V1234">
        <f t="shared" si="499"/>
        <v>1.85992446368951</v>
      </c>
      <c r="W1234" s="1">
        <v>111.80124440625001</v>
      </c>
      <c r="X1234" s="1">
        <v>0</v>
      </c>
      <c r="Y1234" s="1">
        <v>1112.1415199999999</v>
      </c>
      <c r="Z1234" s="13">
        <f t="shared" si="475"/>
        <v>108.34726600963428</v>
      </c>
      <c r="AA1234" s="13">
        <f t="shared" si="476"/>
        <v>97.626595431763278</v>
      </c>
      <c r="AB1234" s="13">
        <f t="shared" si="477"/>
        <v>108.34726600963428</v>
      </c>
      <c r="AC1234" s="13">
        <f t="shared" si="478"/>
        <v>101.1242142077937</v>
      </c>
      <c r="AD1234" s="13">
        <f t="shared" si="479"/>
        <v>77.9348081550486</v>
      </c>
      <c r="AE1234" s="13">
        <f t="shared" si="480"/>
        <v>70.711756353208031</v>
      </c>
      <c r="AF1234" s="13">
        <f t="shared" si="481"/>
        <v>79.151306469232011</v>
      </c>
      <c r="AG1234" s="13">
        <f t="shared" si="482"/>
        <v>84.017299725965742</v>
      </c>
      <c r="AH1234" s="13">
        <f t="shared" si="483"/>
        <v>84.093237809225698</v>
      </c>
      <c r="AI1234" s="13">
        <f t="shared" si="484"/>
        <v>87.666794668516076</v>
      </c>
      <c r="AJ1234" s="13">
        <f t="shared" si="485"/>
        <v>104.77370915034392</v>
      </c>
      <c r="AK1234" s="13">
        <f t="shared" si="486"/>
        <v>108.34726600963428</v>
      </c>
      <c r="AL1234" s="1">
        <v>3.22315</v>
      </c>
      <c r="AM1234" s="1">
        <v>23.969228473000001</v>
      </c>
      <c r="AN1234" s="1">
        <v>111664.94117814029</v>
      </c>
      <c r="AO1234" s="1">
        <v>92012.981509471283</v>
      </c>
      <c r="AP1234" s="1">
        <v>18467.327390400002</v>
      </c>
      <c r="AQ1234" s="1">
        <v>631.35421509826585</v>
      </c>
      <c r="AR1234" s="1">
        <v>553.27806317074408</v>
      </c>
    </row>
    <row r="1235" spans="1:44" x14ac:dyDescent="0.25">
      <c r="A1235" s="1">
        <v>3810</v>
      </c>
      <c r="B1235" s="1" t="s">
        <v>1301</v>
      </c>
      <c r="C1235" s="1">
        <v>1828</v>
      </c>
      <c r="D1235" s="1">
        <v>18</v>
      </c>
      <c r="E1235" s="1">
        <v>931</v>
      </c>
      <c r="F1235" s="2" t="s">
        <v>1298</v>
      </c>
      <c r="G1235" s="2" t="s">
        <v>1225</v>
      </c>
      <c r="H1235" s="2">
        <f t="shared" si="487"/>
        <v>30685.851623264902</v>
      </c>
      <c r="I1235" s="9">
        <v>2157.7059018192399</v>
      </c>
      <c r="J1235" s="1">
        <v>31.751999999999899</v>
      </c>
      <c r="K1235">
        <f t="shared" si="488"/>
        <v>1.4239242432087906</v>
      </c>
      <c r="L1235">
        <f t="shared" si="489"/>
        <v>1.191130056084905</v>
      </c>
      <c r="M1235">
        <f t="shared" si="490"/>
        <v>1.9403280770365037</v>
      </c>
      <c r="N1235">
        <f t="shared" si="491"/>
        <v>2.9813432484520939</v>
      </c>
      <c r="O1235">
        <f t="shared" si="492"/>
        <v>3.376910123196549</v>
      </c>
      <c r="P1235">
        <f t="shared" si="493"/>
        <v>3.4978656337708283</v>
      </c>
      <c r="Q1235">
        <f t="shared" si="494"/>
        <v>3.1257454659575257</v>
      </c>
      <c r="R1235">
        <f t="shared" si="495"/>
        <v>2.8126601714668511</v>
      </c>
      <c r="S1235">
        <f t="shared" si="496"/>
        <v>3.0042148710740864</v>
      </c>
      <c r="T1235">
        <f t="shared" si="497"/>
        <v>3.4942899281197284</v>
      </c>
      <c r="U1235">
        <f t="shared" si="498"/>
        <v>3.3093672127553173</v>
      </c>
      <c r="V1235">
        <f t="shared" si="499"/>
        <v>1.5942209688767224</v>
      </c>
      <c r="W1235" s="1">
        <v>101.06832494325</v>
      </c>
      <c r="X1235" s="1">
        <v>0</v>
      </c>
      <c r="Y1235" s="1">
        <v>2010.8806199999899</v>
      </c>
      <c r="Z1235" s="13">
        <f t="shared" si="475"/>
        <v>195.90440023204712</v>
      </c>
      <c r="AA1235" s="13">
        <f t="shared" si="476"/>
        <v>176.52018670277891</v>
      </c>
      <c r="AB1235" s="13">
        <f t="shared" si="477"/>
        <v>195.90440023204712</v>
      </c>
      <c r="AC1235" s="13">
        <f t="shared" si="478"/>
        <v>182.84428636670268</v>
      </c>
      <c r="AD1235" s="13">
        <f t="shared" si="479"/>
        <v>140.91515560214353</v>
      </c>
      <c r="AE1235" s="13">
        <f t="shared" si="480"/>
        <v>127.85504173679911</v>
      </c>
      <c r="AF1235" s="13">
        <f t="shared" si="481"/>
        <v>143.11472538733963</v>
      </c>
      <c r="AG1235" s="13">
        <f t="shared" si="482"/>
        <v>151.91300452812425</v>
      </c>
      <c r="AH1235" s="13">
        <f t="shared" si="483"/>
        <v>152.05030937395662</v>
      </c>
      <c r="AI1235" s="13">
        <f t="shared" si="484"/>
        <v>158.51171388371276</v>
      </c>
      <c r="AJ1235" s="13">
        <f t="shared" si="485"/>
        <v>189.44299572229099</v>
      </c>
      <c r="AK1235" s="13">
        <f t="shared" si="486"/>
        <v>195.90440023204712</v>
      </c>
      <c r="AL1235" s="1">
        <v>0</v>
      </c>
      <c r="AM1235" s="1">
        <v>14.004956876</v>
      </c>
      <c r="AN1235" s="1">
        <v>28528.14572144566</v>
      </c>
      <c r="AO1235" s="1">
        <v>25781.150678739428</v>
      </c>
      <c r="AP1235" s="1">
        <v>2363.0878152</v>
      </c>
      <c r="AQ1235" s="1">
        <v>0</v>
      </c>
      <c r="AR1235" s="1">
        <v>383.90722750623058</v>
      </c>
    </row>
    <row r="1236" spans="1:44" x14ac:dyDescent="0.25">
      <c r="A1236" s="1">
        <v>3821</v>
      </c>
      <c r="B1236" s="1" t="s">
        <v>1302</v>
      </c>
      <c r="C1236" s="1">
        <v>1828</v>
      </c>
      <c r="D1236" s="1">
        <v>18</v>
      </c>
      <c r="E1236" s="1">
        <v>5086</v>
      </c>
      <c r="F1236" s="2" t="s">
        <v>1298</v>
      </c>
      <c r="G1236" s="2" t="s">
        <v>1225</v>
      </c>
      <c r="H1236" s="2">
        <f t="shared" si="487"/>
        <v>158803.68357594701</v>
      </c>
      <c r="I1236" s="9">
        <v>12579.665311364</v>
      </c>
      <c r="J1236" s="1">
        <v>391.608</v>
      </c>
      <c r="K1236">
        <f t="shared" si="488"/>
        <v>17.561732332908473</v>
      </c>
      <c r="L1236">
        <f t="shared" si="489"/>
        <v>14.690604025047207</v>
      </c>
      <c r="M1236">
        <f t="shared" si="490"/>
        <v>23.930712950116956</v>
      </c>
      <c r="N1236">
        <f t="shared" si="491"/>
        <v>36.769900064242613</v>
      </c>
      <c r="O1236">
        <f t="shared" si="492"/>
        <v>41.648558186090902</v>
      </c>
      <c r="P1236">
        <f t="shared" si="493"/>
        <v>43.140342816507022</v>
      </c>
      <c r="Q1236">
        <f t="shared" si="494"/>
        <v>38.550860746809605</v>
      </c>
      <c r="R1236">
        <f t="shared" si="495"/>
        <v>34.689475448091272</v>
      </c>
      <c r="S1236">
        <f t="shared" si="496"/>
        <v>37.051983409913845</v>
      </c>
      <c r="T1236">
        <f t="shared" si="497"/>
        <v>43.096242446810123</v>
      </c>
      <c r="U1236">
        <f t="shared" si="498"/>
        <v>40.815528957315706</v>
      </c>
      <c r="V1236">
        <f t="shared" si="499"/>
        <v>19.662058616146304</v>
      </c>
      <c r="W1236" s="1">
        <v>462.50958463500001</v>
      </c>
      <c r="X1236" s="1">
        <v>1327.9612500000001</v>
      </c>
      <c r="Y1236" s="1">
        <v>10303.225065000001</v>
      </c>
      <c r="Z1236" s="13">
        <f t="shared" si="475"/>
        <v>1003.7627827029484</v>
      </c>
      <c r="AA1236" s="13">
        <f t="shared" si="476"/>
        <v>904.44315491715292</v>
      </c>
      <c r="AB1236" s="13">
        <f t="shared" si="477"/>
        <v>1003.7627827029484</v>
      </c>
      <c r="AC1236" s="13">
        <f t="shared" si="478"/>
        <v>936.84618348226877</v>
      </c>
      <c r="AD1236" s="13">
        <f t="shared" si="479"/>
        <v>722.01231082449226</v>
      </c>
      <c r="AE1236" s="13">
        <f t="shared" si="480"/>
        <v>655.09571160381279</v>
      </c>
      <c r="AF1236" s="13">
        <f t="shared" si="481"/>
        <v>733.2823296996304</v>
      </c>
      <c r="AG1236" s="13">
        <f t="shared" si="482"/>
        <v>778.3624052001835</v>
      </c>
      <c r="AH1236" s="13">
        <f t="shared" si="483"/>
        <v>779.06591923033318</v>
      </c>
      <c r="AI1236" s="13">
        <f t="shared" si="484"/>
        <v>812.1724618255987</v>
      </c>
      <c r="AJ1236" s="13">
        <f t="shared" si="485"/>
        <v>970.65624010768295</v>
      </c>
      <c r="AK1236" s="13">
        <f t="shared" si="486"/>
        <v>1003.7627827029484</v>
      </c>
      <c r="AL1236" s="1">
        <v>0</v>
      </c>
      <c r="AM1236" s="1">
        <v>94.361411728999997</v>
      </c>
      <c r="AN1236" s="1">
        <v>146224.01826458302</v>
      </c>
      <c r="AO1236" s="1">
        <v>123596.25951718391</v>
      </c>
      <c r="AP1236" s="1">
        <v>14501.412475200003</v>
      </c>
      <c r="AQ1236" s="1">
        <v>5239.5144732061863</v>
      </c>
      <c r="AR1236" s="1">
        <v>2886.8317989929296</v>
      </c>
    </row>
    <row r="1237" spans="1:44" x14ac:dyDescent="0.25">
      <c r="A1237" s="1">
        <v>3822</v>
      </c>
      <c r="B1237" s="1" t="s">
        <v>1303</v>
      </c>
      <c r="C1237" s="1">
        <v>1828</v>
      </c>
      <c r="D1237" s="1">
        <v>18</v>
      </c>
      <c r="E1237" s="1">
        <v>16477</v>
      </c>
      <c r="F1237" s="2" t="s">
        <v>1298</v>
      </c>
      <c r="G1237" s="2" t="s">
        <v>1225</v>
      </c>
      <c r="H1237" s="2">
        <f t="shared" si="487"/>
        <v>194356.35280661462</v>
      </c>
      <c r="I1237" s="9">
        <v>16779.784780623897</v>
      </c>
      <c r="J1237" s="1">
        <v>693.25199999999904</v>
      </c>
      <c r="K1237">
        <f t="shared" si="488"/>
        <v>31.089012643391982</v>
      </c>
      <c r="L1237">
        <f t="shared" si="489"/>
        <v>26.006339557853806</v>
      </c>
      <c r="M1237">
        <f t="shared" si="490"/>
        <v>42.363829681963743</v>
      </c>
      <c r="N1237">
        <f t="shared" si="491"/>
        <v>65.092660924537498</v>
      </c>
      <c r="O1237">
        <f t="shared" si="492"/>
        <v>73.729204356458126</v>
      </c>
      <c r="P1237">
        <f t="shared" si="493"/>
        <v>76.370066337329888</v>
      </c>
      <c r="Q1237">
        <f t="shared" si="494"/>
        <v>68.245442673406103</v>
      </c>
      <c r="R1237">
        <f t="shared" si="495"/>
        <v>61.40974707702636</v>
      </c>
      <c r="S1237">
        <f t="shared" si="496"/>
        <v>65.592024685117664</v>
      </c>
      <c r="T1237">
        <f t="shared" si="497"/>
        <v>76.291996763947537</v>
      </c>
      <c r="U1237">
        <f t="shared" si="498"/>
        <v>72.254517478491223</v>
      </c>
      <c r="V1237">
        <f t="shared" si="499"/>
        <v>34.807157820475169</v>
      </c>
      <c r="W1237" s="1">
        <v>816.15636907700002</v>
      </c>
      <c r="X1237" s="1">
        <v>426.17399999999901</v>
      </c>
      <c r="Y1237" s="1">
        <v>14430.664499999901</v>
      </c>
      <c r="Z1237" s="13">
        <f t="shared" si="475"/>
        <v>1405.8669846956848</v>
      </c>
      <c r="AA1237" s="13">
        <f t="shared" si="476"/>
        <v>1266.7602275589882</v>
      </c>
      <c r="AB1237" s="13">
        <f t="shared" si="477"/>
        <v>1405.8669846956848</v>
      </c>
      <c r="AC1237" s="13">
        <f t="shared" si="478"/>
        <v>1312.1438070748354</v>
      </c>
      <c r="AD1237" s="13">
        <f t="shared" si="479"/>
        <v>1011.2481632349835</v>
      </c>
      <c r="AE1237" s="13">
        <f t="shared" si="480"/>
        <v>917.52498561413449</v>
      </c>
      <c r="AF1237" s="13">
        <f t="shared" si="481"/>
        <v>1027.0329160934114</v>
      </c>
      <c r="AG1237" s="13">
        <f t="shared" si="482"/>
        <v>1090.1719275271239</v>
      </c>
      <c r="AH1237" s="13">
        <f t="shared" si="483"/>
        <v>1091.1572670568426</v>
      </c>
      <c r="AI1237" s="13">
        <f t="shared" si="484"/>
        <v>1137.5261861024085</v>
      </c>
      <c r="AJ1237" s="13">
        <f t="shared" si="485"/>
        <v>1359.4980656501186</v>
      </c>
      <c r="AK1237" s="13">
        <f t="shared" si="486"/>
        <v>1405.8669846956848</v>
      </c>
      <c r="AL1237" s="1">
        <v>0</v>
      </c>
      <c r="AM1237" s="1">
        <v>413.53791154700002</v>
      </c>
      <c r="AN1237" s="1">
        <v>177576.56802599074</v>
      </c>
      <c r="AO1237" s="1">
        <v>128413.11994123716</v>
      </c>
      <c r="AP1237" s="1">
        <v>42220.193047199995</v>
      </c>
      <c r="AQ1237" s="1">
        <v>1865.893763966285</v>
      </c>
      <c r="AR1237" s="1">
        <v>5077.3612735873048</v>
      </c>
    </row>
    <row r="1238" spans="1:44" x14ac:dyDescent="0.25">
      <c r="A1238" s="1">
        <v>3823</v>
      </c>
      <c r="B1238" s="1" t="s">
        <v>1304</v>
      </c>
      <c r="C1238" s="1">
        <v>1828</v>
      </c>
      <c r="D1238" s="1">
        <v>18</v>
      </c>
      <c r="E1238" s="1">
        <v>4642</v>
      </c>
      <c r="F1238" s="2" t="s">
        <v>1298</v>
      </c>
      <c r="G1238" s="2" t="s">
        <v>1225</v>
      </c>
      <c r="H1238" s="2">
        <f t="shared" si="487"/>
        <v>158512.10947191354</v>
      </c>
      <c r="I1238" s="9">
        <v>15862.863823045998</v>
      </c>
      <c r="J1238" s="1">
        <v>190.51199999999901</v>
      </c>
      <c r="K1238">
        <f t="shared" si="488"/>
        <v>8.5435454592527265</v>
      </c>
      <c r="L1238">
        <f t="shared" si="489"/>
        <v>7.1467803365094156</v>
      </c>
      <c r="M1238">
        <f t="shared" si="490"/>
        <v>11.641968462218999</v>
      </c>
      <c r="N1238">
        <f t="shared" si="491"/>
        <v>17.888059490712529</v>
      </c>
      <c r="O1238">
        <f t="shared" si="492"/>
        <v>20.261460739179252</v>
      </c>
      <c r="P1238">
        <f t="shared" si="493"/>
        <v>20.987193802624926</v>
      </c>
      <c r="Q1238">
        <f t="shared" si="494"/>
        <v>18.754472795745116</v>
      </c>
      <c r="R1238">
        <f t="shared" si="495"/>
        <v>16.875961028801072</v>
      </c>
      <c r="S1238">
        <f t="shared" si="496"/>
        <v>18.025289226444482</v>
      </c>
      <c r="T1238">
        <f t="shared" si="497"/>
        <v>20.965739568718327</v>
      </c>
      <c r="U1238">
        <f t="shared" si="498"/>
        <v>19.856203276531861</v>
      </c>
      <c r="V1238">
        <f t="shared" si="499"/>
        <v>9.5653258132603138</v>
      </c>
      <c r="W1238" s="1">
        <v>227.16457150100001</v>
      </c>
      <c r="X1238" s="1">
        <v>0</v>
      </c>
      <c r="Y1238" s="1">
        <v>14775.565769999999</v>
      </c>
      <c r="Z1238" s="13">
        <f t="shared" si="475"/>
        <v>1439.4680228511179</v>
      </c>
      <c r="AA1238" s="13">
        <f t="shared" si="476"/>
        <v>1297.0365333570137</v>
      </c>
      <c r="AB1238" s="13">
        <f t="shared" si="477"/>
        <v>1439.4680228511179</v>
      </c>
      <c r="AC1238" s="13">
        <f t="shared" si="478"/>
        <v>1343.5048068044653</v>
      </c>
      <c r="AD1238" s="13">
        <f t="shared" si="479"/>
        <v>1035.4175821681877</v>
      </c>
      <c r="AE1238" s="13">
        <f t="shared" si="480"/>
        <v>939.45436612153514</v>
      </c>
      <c r="AF1238" s="13">
        <f t="shared" si="481"/>
        <v>1051.5795997955045</v>
      </c>
      <c r="AG1238" s="13">
        <f t="shared" si="482"/>
        <v>1116.2276703047737</v>
      </c>
      <c r="AH1238" s="13">
        <f t="shared" si="483"/>
        <v>1117.2365600220239</v>
      </c>
      <c r="AI1238" s="13">
        <f t="shared" si="484"/>
        <v>1164.7137231867259</v>
      </c>
      <c r="AJ1238" s="13">
        <f t="shared" si="485"/>
        <v>1391.9908596864159</v>
      </c>
      <c r="AK1238" s="13">
        <f t="shared" si="486"/>
        <v>1439.4680228511179</v>
      </c>
      <c r="AL1238" s="1">
        <v>0</v>
      </c>
      <c r="AM1238" s="1">
        <v>669.62148154499994</v>
      </c>
      <c r="AN1238" s="1">
        <v>142649.24564886754</v>
      </c>
      <c r="AO1238" s="1">
        <v>115549.9131270041</v>
      </c>
      <c r="AP1238" s="1">
        <v>9493.040844000001</v>
      </c>
      <c r="AQ1238" s="1">
        <v>16300.254345072633</v>
      </c>
      <c r="AR1238" s="1">
        <v>1306.0373327908042</v>
      </c>
    </row>
    <row r="1239" spans="1:44" x14ac:dyDescent="0.25">
      <c r="A1239" s="1">
        <v>3831</v>
      </c>
      <c r="B1239" s="1" t="s">
        <v>1305</v>
      </c>
      <c r="C1239" s="1">
        <v>1828</v>
      </c>
      <c r="D1239" s="1">
        <v>18</v>
      </c>
      <c r="E1239" s="1">
        <v>1500</v>
      </c>
      <c r="F1239" s="2" t="s">
        <v>1298</v>
      </c>
      <c r="G1239" s="2" t="s">
        <v>1225</v>
      </c>
      <c r="H1239" s="2">
        <f t="shared" si="487"/>
        <v>55617.484122691982</v>
      </c>
      <c r="I1239" s="9">
        <v>10236.36669401699</v>
      </c>
      <c r="J1239" s="1">
        <v>365.147999999999</v>
      </c>
      <c r="K1239">
        <f t="shared" si="488"/>
        <v>16.375128796901098</v>
      </c>
      <c r="L1239">
        <f t="shared" si="489"/>
        <v>13.697995644976412</v>
      </c>
      <c r="M1239">
        <f t="shared" si="490"/>
        <v>22.313772885919803</v>
      </c>
      <c r="N1239">
        <f t="shared" si="491"/>
        <v>34.285447357199097</v>
      </c>
      <c r="O1239">
        <f t="shared" si="492"/>
        <v>38.834466416760336</v>
      </c>
      <c r="P1239">
        <f t="shared" si="493"/>
        <v>40.225454788364544</v>
      </c>
      <c r="Q1239">
        <f t="shared" si="494"/>
        <v>35.946072858511563</v>
      </c>
      <c r="R1239">
        <f t="shared" si="495"/>
        <v>32.345591971868807</v>
      </c>
      <c r="S1239">
        <f t="shared" si="496"/>
        <v>34.548471017352007</v>
      </c>
      <c r="T1239">
        <f t="shared" si="497"/>
        <v>40.184334173376897</v>
      </c>
      <c r="U1239">
        <f t="shared" si="498"/>
        <v>38.057722946686162</v>
      </c>
      <c r="V1239">
        <f t="shared" si="499"/>
        <v>18.333541142082314</v>
      </c>
      <c r="W1239" s="1">
        <v>390.966346952999</v>
      </c>
      <c r="X1239" s="1">
        <v>0</v>
      </c>
      <c r="Y1239" s="1">
        <v>9410.6625899999908</v>
      </c>
      <c r="Z1239" s="13">
        <f t="shared" si="475"/>
        <v>916.80738883451011</v>
      </c>
      <c r="AA1239" s="13">
        <f t="shared" si="476"/>
        <v>826.09176341043246</v>
      </c>
      <c r="AB1239" s="13">
        <f t="shared" si="477"/>
        <v>916.80738883451011</v>
      </c>
      <c r="AC1239" s="13">
        <f t="shared" si="478"/>
        <v>855.68773620503782</v>
      </c>
      <c r="AD1239" s="13">
        <f t="shared" si="479"/>
        <v>659.46479865578806</v>
      </c>
      <c r="AE1239" s="13">
        <f t="shared" si="480"/>
        <v>598.345146026316</v>
      </c>
      <c r="AF1239" s="13">
        <f t="shared" si="481"/>
        <v>669.75850226293687</v>
      </c>
      <c r="AG1239" s="13">
        <f t="shared" si="482"/>
        <v>710.93331669153258</v>
      </c>
      <c r="AH1239" s="13">
        <f t="shared" si="483"/>
        <v>711.57588570495341</v>
      </c>
      <c r="AI1239" s="13">
        <f t="shared" si="484"/>
        <v>741.81442751297959</v>
      </c>
      <c r="AJ1239" s="13">
        <f t="shared" si="485"/>
        <v>886.56884702648392</v>
      </c>
      <c r="AK1239" s="13">
        <f t="shared" si="486"/>
        <v>916.80738883451011</v>
      </c>
      <c r="AL1239" s="1">
        <v>0</v>
      </c>
      <c r="AM1239" s="1">
        <v>69.589757064000011</v>
      </c>
      <c r="AN1239" s="1">
        <v>45381.117428674988</v>
      </c>
      <c r="AO1239" s="1">
        <v>33991.708219739245</v>
      </c>
      <c r="AP1239" s="1">
        <v>4152.087374400001</v>
      </c>
      <c r="AQ1239" s="1">
        <v>5088.1941197704737</v>
      </c>
      <c r="AR1239" s="1">
        <v>2149.1277147652709</v>
      </c>
    </row>
    <row r="1240" spans="1:44" x14ac:dyDescent="0.25">
      <c r="A1240" s="1">
        <v>3832</v>
      </c>
      <c r="B1240" s="1" t="s">
        <v>1306</v>
      </c>
      <c r="C1240" s="1">
        <v>1828</v>
      </c>
      <c r="D1240" s="1">
        <v>18</v>
      </c>
      <c r="E1240" s="1">
        <v>1481</v>
      </c>
      <c r="F1240" s="2" t="s">
        <v>1298</v>
      </c>
      <c r="G1240" s="2" t="s">
        <v>1225</v>
      </c>
      <c r="H1240" s="2">
        <f t="shared" si="487"/>
        <v>55049.57252476237</v>
      </c>
      <c r="I1240" s="9">
        <v>2984.5855483889982</v>
      </c>
      <c r="J1240" s="1">
        <v>534.49199999999905</v>
      </c>
      <c r="K1240">
        <f t="shared" si="488"/>
        <v>23.969391427348008</v>
      </c>
      <c r="L1240">
        <f t="shared" si="489"/>
        <v>20.05068927742926</v>
      </c>
      <c r="M1240">
        <f t="shared" si="490"/>
        <v>32.662189296781193</v>
      </c>
      <c r="N1240">
        <f t="shared" si="491"/>
        <v>50.18594468227699</v>
      </c>
      <c r="O1240">
        <f t="shared" si="492"/>
        <v>56.844653740475323</v>
      </c>
      <c r="P1240">
        <f t="shared" si="493"/>
        <v>58.880738168475695</v>
      </c>
      <c r="Q1240">
        <f t="shared" si="494"/>
        <v>52.616715343618424</v>
      </c>
      <c r="R1240">
        <f t="shared" si="495"/>
        <v>47.346446219692062</v>
      </c>
      <c r="S1240">
        <f t="shared" si="496"/>
        <v>50.570950329747191</v>
      </c>
      <c r="T1240">
        <f t="shared" si="497"/>
        <v>58.820547123348845</v>
      </c>
      <c r="U1240">
        <f t="shared" si="498"/>
        <v>55.707681414714585</v>
      </c>
      <c r="V1240">
        <f t="shared" si="499"/>
        <v>26.83605297609153</v>
      </c>
      <c r="W1240" s="1">
        <v>627.37694677699903</v>
      </c>
      <c r="X1240" s="1">
        <v>0</v>
      </c>
      <c r="Y1240" s="1">
        <v>823.075155</v>
      </c>
      <c r="Z1240" s="13">
        <f t="shared" si="475"/>
        <v>80.185786755543475</v>
      </c>
      <c r="AA1240" s="13">
        <f t="shared" si="476"/>
        <v>72.251618811175092</v>
      </c>
      <c r="AB1240" s="13">
        <f t="shared" si="477"/>
        <v>80.185786755543475</v>
      </c>
      <c r="AC1240" s="13">
        <f t="shared" si="478"/>
        <v>74.840141103025275</v>
      </c>
      <c r="AD1240" s="13">
        <f t="shared" si="479"/>
        <v>57.678095052248295</v>
      </c>
      <c r="AE1240" s="13">
        <f t="shared" si="480"/>
        <v>52.332449399730116</v>
      </c>
      <c r="AF1240" s="13">
        <f t="shared" si="481"/>
        <v>58.57840272038009</v>
      </c>
      <c r="AG1240" s="13">
        <f t="shared" si="482"/>
        <v>62.179633392907334</v>
      </c>
      <c r="AH1240" s="13">
        <f t="shared" si="483"/>
        <v>62.235833749179967</v>
      </c>
      <c r="AI1240" s="13">
        <f t="shared" si="484"/>
        <v>64.880556397302783</v>
      </c>
      <c r="AJ1240" s="13">
        <f t="shared" si="485"/>
        <v>77.541064107420652</v>
      </c>
      <c r="AK1240" s="13">
        <f t="shared" si="486"/>
        <v>80.185786755543475</v>
      </c>
      <c r="AL1240" s="1">
        <v>0</v>
      </c>
      <c r="AM1240" s="1">
        <v>999.6414466120001</v>
      </c>
      <c r="AN1240" s="1">
        <v>52064.986976373373</v>
      </c>
      <c r="AO1240" s="1">
        <v>37878.03878914583</v>
      </c>
      <c r="AP1240" s="1">
        <v>3169.2034080000003</v>
      </c>
      <c r="AQ1240" s="1">
        <v>7178.6725041652417</v>
      </c>
      <c r="AR1240" s="1">
        <v>3839.0722750623063</v>
      </c>
    </row>
    <row r="1241" spans="1:44" x14ac:dyDescent="0.25">
      <c r="A1241" s="1">
        <v>3833</v>
      </c>
      <c r="B1241" s="1" t="s">
        <v>1307</v>
      </c>
      <c r="C1241" s="1">
        <v>1828</v>
      </c>
      <c r="D1241" s="1">
        <v>18</v>
      </c>
      <c r="E1241" s="1">
        <v>919</v>
      </c>
      <c r="F1241" s="2" t="s">
        <v>1298</v>
      </c>
      <c r="G1241" s="2" t="s">
        <v>1225</v>
      </c>
      <c r="H1241" s="2">
        <f t="shared" si="487"/>
        <v>34226.389602359457</v>
      </c>
      <c r="I1241" s="9">
        <v>7156.7578963755004</v>
      </c>
      <c r="J1241" s="1">
        <v>79.379999999999896</v>
      </c>
      <c r="K1241">
        <f t="shared" si="488"/>
        <v>3.5598106080219831</v>
      </c>
      <c r="L1241">
        <f t="shared" si="489"/>
        <v>2.9778251402122677</v>
      </c>
      <c r="M1241">
        <f t="shared" si="490"/>
        <v>4.850820192591268</v>
      </c>
      <c r="N1241">
        <f t="shared" si="491"/>
        <v>7.4533581211302486</v>
      </c>
      <c r="O1241">
        <f t="shared" si="492"/>
        <v>8.4422753079913893</v>
      </c>
      <c r="P1241">
        <f t="shared" si="493"/>
        <v>8.7446640844270878</v>
      </c>
      <c r="Q1241">
        <f t="shared" si="494"/>
        <v>7.8143636648938282</v>
      </c>
      <c r="R1241">
        <f t="shared" si="495"/>
        <v>7.0316504286671409</v>
      </c>
      <c r="S1241">
        <f t="shared" si="496"/>
        <v>7.5105371776852294</v>
      </c>
      <c r="T1241">
        <f t="shared" si="497"/>
        <v>8.7357248202993372</v>
      </c>
      <c r="U1241">
        <f t="shared" si="498"/>
        <v>8.2734180318883084</v>
      </c>
      <c r="V1241">
        <f t="shared" si="499"/>
        <v>3.9855524221918133</v>
      </c>
      <c r="W1241" s="1">
        <v>88.3500463755</v>
      </c>
      <c r="X1241" s="1">
        <v>0</v>
      </c>
      <c r="Y1241" s="1">
        <v>6989.0278500000004</v>
      </c>
      <c r="Z1241" s="13">
        <f t="shared" si="475"/>
        <v>680.88642137260774</v>
      </c>
      <c r="AA1241" s="13">
        <f t="shared" si="476"/>
        <v>613.51454118292099</v>
      </c>
      <c r="AB1241" s="13">
        <f t="shared" si="477"/>
        <v>680.88642137260774</v>
      </c>
      <c r="AC1241" s="13">
        <f t="shared" si="478"/>
        <v>635.49461709480636</v>
      </c>
      <c r="AD1241" s="13">
        <f t="shared" si="479"/>
        <v>489.7654973622798</v>
      </c>
      <c r="AE1241" s="13">
        <f t="shared" si="480"/>
        <v>444.37369308447853</v>
      </c>
      <c r="AF1241" s="13">
        <f t="shared" si="481"/>
        <v>497.41033432269285</v>
      </c>
      <c r="AG1241" s="13">
        <f t="shared" si="482"/>
        <v>527.98968216434548</v>
      </c>
      <c r="AH1241" s="13">
        <f t="shared" si="483"/>
        <v>528.46689964902259</v>
      </c>
      <c r="AI1241" s="13">
        <f t="shared" si="484"/>
        <v>550.92419304558507</v>
      </c>
      <c r="AJ1241" s="13">
        <f t="shared" si="485"/>
        <v>658.42912797604527</v>
      </c>
      <c r="AK1241" s="13">
        <f t="shared" si="486"/>
        <v>680.88642137260774</v>
      </c>
      <c r="AL1241" s="1">
        <v>0</v>
      </c>
      <c r="AM1241" s="1">
        <v>0</v>
      </c>
      <c r="AN1241" s="1">
        <v>27069.631705983957</v>
      </c>
      <c r="AO1241" s="1">
        <v>24741.146723546113</v>
      </c>
      <c r="AP1241" s="1">
        <v>1809.0810864000002</v>
      </c>
      <c r="AQ1241" s="1">
        <v>0</v>
      </c>
      <c r="AR1241" s="1">
        <v>519.40389603784138</v>
      </c>
    </row>
    <row r="1242" spans="1:44" x14ac:dyDescent="0.25">
      <c r="A1242" s="1">
        <v>3834</v>
      </c>
      <c r="B1242" s="1" t="s">
        <v>1308</v>
      </c>
      <c r="C1242" s="1">
        <v>1828</v>
      </c>
      <c r="D1242" s="1">
        <v>18</v>
      </c>
      <c r="E1242" s="1">
        <v>3879</v>
      </c>
      <c r="F1242" s="2" t="s">
        <v>1298</v>
      </c>
      <c r="G1242" s="2" t="s">
        <v>1225</v>
      </c>
      <c r="H1242" s="2">
        <f t="shared" si="487"/>
        <v>165816.24531545755</v>
      </c>
      <c r="I1242" s="9">
        <v>13209.538042909229</v>
      </c>
      <c r="J1242" s="1">
        <v>1285.9559999999899</v>
      </c>
      <c r="K1242">
        <f t="shared" si="488"/>
        <v>57.668931849955747</v>
      </c>
      <c r="L1242">
        <f t="shared" si="489"/>
        <v>48.240767271438422</v>
      </c>
      <c r="M1242">
        <f t="shared" si="490"/>
        <v>78.583287119978039</v>
      </c>
      <c r="N1242">
        <f t="shared" si="491"/>
        <v>120.74440156230925</v>
      </c>
      <c r="O1242">
        <f t="shared" si="492"/>
        <v>136.76485998945961</v>
      </c>
      <c r="P1242">
        <f t="shared" si="493"/>
        <v>141.66355816771789</v>
      </c>
      <c r="Q1242">
        <f t="shared" si="494"/>
        <v>126.59269137127919</v>
      </c>
      <c r="R1242">
        <f t="shared" si="495"/>
        <v>113.91273694440694</v>
      </c>
      <c r="S1242">
        <f t="shared" si="496"/>
        <v>121.67070227849992</v>
      </c>
      <c r="T1242">
        <f t="shared" si="497"/>
        <v>141.51874208884834</v>
      </c>
      <c r="U1242">
        <f t="shared" si="498"/>
        <v>134.02937211658971</v>
      </c>
      <c r="V1242">
        <f t="shared" si="499"/>
        <v>64.565949239506949</v>
      </c>
      <c r="W1242" s="1">
        <v>1641.6316233642401</v>
      </c>
      <c r="X1242" s="1">
        <v>0</v>
      </c>
      <c r="Y1242" s="1">
        <v>9749.3623499999994</v>
      </c>
      <c r="Z1242" s="13">
        <f t="shared" si="475"/>
        <v>949.80426228468059</v>
      </c>
      <c r="AA1242" s="13">
        <f t="shared" si="476"/>
        <v>855.8236849759146</v>
      </c>
      <c r="AB1242" s="13">
        <f t="shared" si="477"/>
        <v>949.80426228468059</v>
      </c>
      <c r="AC1242" s="13">
        <f t="shared" si="478"/>
        <v>886.48484832289955</v>
      </c>
      <c r="AD1242" s="13">
        <f t="shared" si="479"/>
        <v>683.19963846085329</v>
      </c>
      <c r="AE1242" s="13">
        <f t="shared" si="480"/>
        <v>619.88022449907248</v>
      </c>
      <c r="AF1242" s="13">
        <f t="shared" si="481"/>
        <v>693.86382341380624</v>
      </c>
      <c r="AG1242" s="13">
        <f t="shared" si="482"/>
        <v>736.52056322561884</v>
      </c>
      <c r="AH1242" s="13">
        <f t="shared" si="483"/>
        <v>737.18625898155608</v>
      </c>
      <c r="AI1242" s="13">
        <f t="shared" si="484"/>
        <v>768.51311808447838</v>
      </c>
      <c r="AJ1242" s="13">
        <f t="shared" si="485"/>
        <v>918.47740318175829</v>
      </c>
      <c r="AK1242" s="13">
        <f t="shared" si="486"/>
        <v>949.80426228468059</v>
      </c>
      <c r="AL1242" s="1">
        <v>0</v>
      </c>
      <c r="AM1242" s="1">
        <v>532.58806954500005</v>
      </c>
      <c r="AN1242" s="1">
        <v>152606.70727254832</v>
      </c>
      <c r="AO1242" s="1">
        <v>130712.07605271709</v>
      </c>
      <c r="AP1242" s="1">
        <v>8445.4157088000011</v>
      </c>
      <c r="AQ1242" s="1">
        <v>3998.3228809513607</v>
      </c>
      <c r="AR1242" s="1">
        <v>9450.8926300798539</v>
      </c>
    </row>
    <row r="1243" spans="1:44" x14ac:dyDescent="0.25">
      <c r="A1243" s="1">
        <v>3835</v>
      </c>
      <c r="B1243" s="1" t="s">
        <v>1309</v>
      </c>
      <c r="C1243" s="1">
        <v>1828</v>
      </c>
      <c r="D1243" s="1">
        <v>18</v>
      </c>
      <c r="E1243" s="1">
        <v>2206</v>
      </c>
      <c r="F1243" s="2" t="s">
        <v>1298</v>
      </c>
      <c r="G1243" s="2" t="s">
        <v>1225</v>
      </c>
      <c r="H1243" s="2">
        <f t="shared" si="487"/>
        <v>103940.43239235098</v>
      </c>
      <c r="I1243" s="9">
        <v>15354.013506986998</v>
      </c>
      <c r="J1243" s="1">
        <v>486.86399999999901</v>
      </c>
      <c r="K1243">
        <f t="shared" si="488"/>
        <v>21.833505062534815</v>
      </c>
      <c r="L1243">
        <f t="shared" si="489"/>
        <v>18.263994193301897</v>
      </c>
      <c r="M1243">
        <f t="shared" si="490"/>
        <v>29.751697181226426</v>
      </c>
      <c r="N1243">
        <f t="shared" si="491"/>
        <v>45.713929809598831</v>
      </c>
      <c r="O1243">
        <f t="shared" si="492"/>
        <v>51.77928855568048</v>
      </c>
      <c r="P1243">
        <f t="shared" si="493"/>
        <v>53.63393971781943</v>
      </c>
      <c r="Q1243">
        <f t="shared" si="494"/>
        <v>47.928097144682113</v>
      </c>
      <c r="R1243">
        <f t="shared" si="495"/>
        <v>43.127455962491766</v>
      </c>
      <c r="S1243">
        <f t="shared" si="496"/>
        <v>46.064628023136038</v>
      </c>
      <c r="T1243">
        <f t="shared" si="497"/>
        <v>53.579112231169233</v>
      </c>
      <c r="U1243">
        <f t="shared" si="498"/>
        <v>50.743630595581585</v>
      </c>
      <c r="V1243">
        <f t="shared" si="499"/>
        <v>24.444721522776437</v>
      </c>
      <c r="W1243" s="1">
        <v>524.53492100099902</v>
      </c>
      <c r="X1243" s="1">
        <v>0</v>
      </c>
      <c r="Y1243" s="1">
        <v>12256.042574999999</v>
      </c>
      <c r="Z1243" s="13">
        <f t="shared" si="475"/>
        <v>1194.0105474156996</v>
      </c>
      <c r="AA1243" s="13">
        <f t="shared" si="476"/>
        <v>1075.8664149720723</v>
      </c>
      <c r="AB1243" s="13">
        <f t="shared" si="477"/>
        <v>1194.0105474156996</v>
      </c>
      <c r="AC1243" s="13">
        <f t="shared" si="478"/>
        <v>1114.4109381818057</v>
      </c>
      <c r="AD1243" s="13">
        <f t="shared" si="479"/>
        <v>858.85861614332407</v>
      </c>
      <c r="AE1243" s="13">
        <f t="shared" si="480"/>
        <v>779.25900690943035</v>
      </c>
      <c r="AF1243" s="13">
        <f t="shared" si="481"/>
        <v>872.26469339421885</v>
      </c>
      <c r="AG1243" s="13">
        <f t="shared" si="482"/>
        <v>925.88900239779923</v>
      </c>
      <c r="AH1243" s="13">
        <f t="shared" si="483"/>
        <v>926.72585666927523</v>
      </c>
      <c r="AI1243" s="13">
        <f t="shared" si="484"/>
        <v>966.10723415048471</v>
      </c>
      <c r="AJ1243" s="13">
        <f t="shared" si="485"/>
        <v>1154.6291699344902</v>
      </c>
      <c r="AK1243" s="13">
        <f t="shared" si="486"/>
        <v>1194.0105474156996</v>
      </c>
      <c r="AL1243" s="1">
        <v>2006.4341250000002</v>
      </c>
      <c r="AM1243" s="1">
        <v>80.137885986000001</v>
      </c>
      <c r="AN1243" s="1">
        <v>88586.418885363979</v>
      </c>
      <c r="AO1243" s="1">
        <v>70556.0578023251</v>
      </c>
      <c r="AP1243" s="1">
        <v>2958.6340728000005</v>
      </c>
      <c r="AQ1243" s="1">
        <v>12188.659007594055</v>
      </c>
      <c r="AR1243" s="1">
        <v>2883.0680026448294</v>
      </c>
    </row>
    <row r="1244" spans="1:44" x14ac:dyDescent="0.25">
      <c r="A1244" s="1">
        <v>3836</v>
      </c>
      <c r="B1244" s="1" t="s">
        <v>1310</v>
      </c>
      <c r="C1244" s="1">
        <v>1828</v>
      </c>
      <c r="D1244" s="1">
        <v>18</v>
      </c>
      <c r="E1244" s="1">
        <v>1313</v>
      </c>
      <c r="F1244" s="2" t="s">
        <v>1298</v>
      </c>
      <c r="G1244" s="2" t="s">
        <v>1225</v>
      </c>
      <c r="H1244" s="2">
        <f t="shared" si="487"/>
        <v>38786.232340805123</v>
      </c>
      <c r="I1244" s="9">
        <v>2049.8457388921897</v>
      </c>
      <c r="J1244" s="1">
        <v>84.671999999999898</v>
      </c>
      <c r="K1244">
        <f t="shared" si="488"/>
        <v>3.7971313152234489</v>
      </c>
      <c r="L1244">
        <f t="shared" si="489"/>
        <v>3.1763468162264195</v>
      </c>
      <c r="M1244">
        <f t="shared" si="490"/>
        <v>5.1742082054306868</v>
      </c>
      <c r="N1244">
        <f t="shared" si="491"/>
        <v>7.9502486625389333</v>
      </c>
      <c r="O1244">
        <f t="shared" si="492"/>
        <v>9.0050936618574813</v>
      </c>
      <c r="P1244">
        <f t="shared" si="493"/>
        <v>9.327641690055561</v>
      </c>
      <c r="Q1244">
        <f t="shared" si="494"/>
        <v>8.3353212425534178</v>
      </c>
      <c r="R1244">
        <f t="shared" si="495"/>
        <v>7.500427123911618</v>
      </c>
      <c r="S1244">
        <f t="shared" si="496"/>
        <v>8.0112396561975796</v>
      </c>
      <c r="T1244">
        <f t="shared" si="497"/>
        <v>9.3181064749859601</v>
      </c>
      <c r="U1244">
        <f t="shared" si="498"/>
        <v>8.8249792340141955</v>
      </c>
      <c r="V1244">
        <f t="shared" si="499"/>
        <v>4.2512559170046016</v>
      </c>
      <c r="W1244" s="1">
        <v>97.337178460199894</v>
      </c>
      <c r="X1244" s="1">
        <v>0</v>
      </c>
      <c r="Y1244" s="1">
        <v>1844.0652299999899</v>
      </c>
      <c r="Z1244" s="13">
        <f t="shared" si="475"/>
        <v>179.6528790813658</v>
      </c>
      <c r="AA1244" s="13">
        <f t="shared" si="476"/>
        <v>161.87670986241977</v>
      </c>
      <c r="AB1244" s="13">
        <f t="shared" si="477"/>
        <v>179.6528790813658</v>
      </c>
      <c r="AC1244" s="13">
        <f t="shared" si="478"/>
        <v>167.67618507010093</v>
      </c>
      <c r="AD1244" s="13">
        <f t="shared" si="479"/>
        <v>129.22534348456372</v>
      </c>
      <c r="AE1244" s="13">
        <f t="shared" si="480"/>
        <v>117.24864947329888</v>
      </c>
      <c r="AF1244" s="13">
        <f t="shared" si="481"/>
        <v>131.24244490843577</v>
      </c>
      <c r="AG1244" s="13">
        <f t="shared" si="482"/>
        <v>139.31085060392417</v>
      </c>
      <c r="AH1244" s="13">
        <f t="shared" si="483"/>
        <v>139.43676513589173</v>
      </c>
      <c r="AI1244" s="13">
        <f t="shared" si="484"/>
        <v>145.36215487554048</v>
      </c>
      <c r="AJ1244" s="13">
        <f t="shared" si="485"/>
        <v>173.72748934171707</v>
      </c>
      <c r="AK1244" s="13">
        <f t="shared" si="486"/>
        <v>179.6528790813658</v>
      </c>
      <c r="AL1244" s="1">
        <v>5.9375249999999999</v>
      </c>
      <c r="AM1244" s="1">
        <v>17.833805431999998</v>
      </c>
      <c r="AN1244" s="1">
        <v>36736.386601912935</v>
      </c>
      <c r="AO1244" s="1">
        <v>33718.022968372585</v>
      </c>
      <c r="AP1244" s="1">
        <v>2404.8648288000004</v>
      </c>
      <c r="AQ1244" s="1">
        <v>0</v>
      </c>
      <c r="AR1244" s="1">
        <v>613.49880474034887</v>
      </c>
    </row>
    <row r="1245" spans="1:44" x14ac:dyDescent="0.25">
      <c r="A1245" s="1">
        <v>3837</v>
      </c>
      <c r="B1245" s="1" t="s">
        <v>1311</v>
      </c>
      <c r="C1245" s="1">
        <v>1828</v>
      </c>
      <c r="D1245" s="1">
        <v>18</v>
      </c>
      <c r="E1245" s="1">
        <v>3772</v>
      </c>
      <c r="F1245" s="2" t="s">
        <v>1298</v>
      </c>
      <c r="G1245" s="2" t="s">
        <v>1225</v>
      </c>
      <c r="H1245" s="2">
        <f t="shared" si="487"/>
        <v>110634.90345094708</v>
      </c>
      <c r="I1245" s="9">
        <v>8603.8289788376896</v>
      </c>
      <c r="J1245" s="1">
        <v>63.503999999999806</v>
      </c>
      <c r="K1245">
        <f t="shared" si="488"/>
        <v>2.8478484864175813</v>
      </c>
      <c r="L1245">
        <f t="shared" si="489"/>
        <v>2.3822601121698104</v>
      </c>
      <c r="M1245">
        <f t="shared" si="490"/>
        <v>3.8806561540730078</v>
      </c>
      <c r="N1245">
        <f t="shared" si="491"/>
        <v>5.9626864969041886</v>
      </c>
      <c r="O1245">
        <f t="shared" si="492"/>
        <v>6.753820246393099</v>
      </c>
      <c r="P1245">
        <f t="shared" si="493"/>
        <v>6.9957312675416574</v>
      </c>
      <c r="Q1245">
        <f t="shared" si="494"/>
        <v>6.2514909319150522</v>
      </c>
      <c r="R1245">
        <f t="shared" si="495"/>
        <v>5.6253203429337031</v>
      </c>
      <c r="S1245">
        <f t="shared" si="496"/>
        <v>6.0084297421481727</v>
      </c>
      <c r="T1245">
        <f t="shared" si="497"/>
        <v>6.9885798562394577</v>
      </c>
      <c r="U1245">
        <f t="shared" si="498"/>
        <v>6.6187344255106346</v>
      </c>
      <c r="V1245">
        <f t="shared" si="499"/>
        <v>3.1884419377534452</v>
      </c>
      <c r="W1245" s="1">
        <v>157.00402564769979</v>
      </c>
      <c r="X1245" s="1">
        <v>0</v>
      </c>
      <c r="Y1245" s="1">
        <v>8378.1801599999908</v>
      </c>
      <c r="Z1245" s="13">
        <f t="shared" si="475"/>
        <v>816.22068607973506</v>
      </c>
      <c r="AA1245" s="13">
        <f t="shared" si="476"/>
        <v>735.45784437105169</v>
      </c>
      <c r="AB1245" s="13">
        <f t="shared" si="477"/>
        <v>816.22068607973506</v>
      </c>
      <c r="AC1245" s="13">
        <f t="shared" si="478"/>
        <v>761.80672147850976</v>
      </c>
      <c r="AD1245" s="13">
        <f t="shared" si="479"/>
        <v>587.11220803808646</v>
      </c>
      <c r="AE1245" s="13">
        <f t="shared" si="480"/>
        <v>532.69824343686116</v>
      </c>
      <c r="AF1245" s="13">
        <f t="shared" si="481"/>
        <v>596.27654715975234</v>
      </c>
      <c r="AG1245" s="13">
        <f t="shared" si="482"/>
        <v>632.9339036464163</v>
      </c>
      <c r="AH1245" s="13">
        <f t="shared" si="483"/>
        <v>633.50597377518636</v>
      </c>
      <c r="AI1245" s="13">
        <f t="shared" si="484"/>
        <v>660.42692101141438</v>
      </c>
      <c r="AJ1245" s="13">
        <f t="shared" si="485"/>
        <v>789.29973884350704</v>
      </c>
      <c r="AK1245" s="13">
        <f t="shared" si="486"/>
        <v>816.22068607973506</v>
      </c>
      <c r="AL1245" s="1">
        <v>0</v>
      </c>
      <c r="AM1245" s="1">
        <v>5.1407931900000001</v>
      </c>
      <c r="AN1245" s="1">
        <v>102031.07447210939</v>
      </c>
      <c r="AO1245" s="1">
        <v>90370.870001271338</v>
      </c>
      <c r="AP1245" s="1">
        <v>8415.6363648000006</v>
      </c>
      <c r="AQ1245" s="1">
        <v>2540.7381889433022</v>
      </c>
      <c r="AR1245" s="1">
        <v>703.82991709475607</v>
      </c>
    </row>
    <row r="1246" spans="1:44" x14ac:dyDescent="0.25">
      <c r="A1246" s="1">
        <v>3847</v>
      </c>
      <c r="B1246" s="1" t="s">
        <v>1312</v>
      </c>
      <c r="C1246" s="1">
        <v>1825</v>
      </c>
      <c r="D1246" s="1">
        <v>18</v>
      </c>
      <c r="E1246" s="1">
        <v>19864</v>
      </c>
      <c r="F1246" s="2" t="s">
        <v>1280</v>
      </c>
      <c r="G1246" s="2" t="s">
        <v>1225</v>
      </c>
      <c r="H1246" s="2">
        <f t="shared" si="487"/>
        <v>329238.36618383293</v>
      </c>
      <c r="I1246" s="9">
        <v>57607.388348526241</v>
      </c>
      <c r="J1246" s="1">
        <v>592.70399999999904</v>
      </c>
      <c r="K1246">
        <f t="shared" si="488"/>
        <v>26.579919206564131</v>
      </c>
      <c r="L1246">
        <f t="shared" si="489"/>
        <v>22.234427713584928</v>
      </c>
      <c r="M1246">
        <f t="shared" si="490"/>
        <v>36.219457438014793</v>
      </c>
      <c r="N1246">
        <f t="shared" si="491"/>
        <v>55.651740637772512</v>
      </c>
      <c r="O1246">
        <f t="shared" si="492"/>
        <v>63.035655633002349</v>
      </c>
      <c r="P1246">
        <f t="shared" si="493"/>
        <v>65.293491830388902</v>
      </c>
      <c r="Q1246">
        <f t="shared" si="494"/>
        <v>58.347248697873901</v>
      </c>
      <c r="R1246">
        <f t="shared" si="495"/>
        <v>52.502989867381302</v>
      </c>
      <c r="S1246">
        <f t="shared" si="496"/>
        <v>56.078677593383027</v>
      </c>
      <c r="T1246">
        <f t="shared" si="497"/>
        <v>65.2267453249017</v>
      </c>
      <c r="U1246">
        <f t="shared" si="498"/>
        <v>61.774854638099349</v>
      </c>
      <c r="V1246">
        <f t="shared" si="499"/>
        <v>29.758791419032196</v>
      </c>
      <c r="W1246" s="1">
        <v>1278.18650186325</v>
      </c>
      <c r="X1246" s="1">
        <v>2419.8404999999898</v>
      </c>
      <c r="Y1246" s="1">
        <v>50536.843769999999</v>
      </c>
      <c r="Z1246" s="13">
        <f t="shared" si="475"/>
        <v>4923.4101566817862</v>
      </c>
      <c r="AA1246" s="13">
        <f t="shared" si="476"/>
        <v>4436.2519629084763</v>
      </c>
      <c r="AB1246" s="13">
        <f t="shared" si="477"/>
        <v>4923.4101566817862</v>
      </c>
      <c r="AC1246" s="13">
        <f t="shared" si="478"/>
        <v>4595.1873236270194</v>
      </c>
      <c r="AD1246" s="13">
        <f t="shared" si="479"/>
        <v>3541.4370861512421</v>
      </c>
      <c r="AE1246" s="13">
        <f t="shared" si="480"/>
        <v>3213.2142530964757</v>
      </c>
      <c r="AF1246" s="13">
        <f t="shared" si="481"/>
        <v>3596.716008972463</v>
      </c>
      <c r="AG1246" s="13">
        <f t="shared" si="482"/>
        <v>3817.8317002573513</v>
      </c>
      <c r="AH1246" s="13">
        <f t="shared" si="483"/>
        <v>3821.2824041299136</v>
      </c>
      <c r="AI1246" s="13">
        <f t="shared" si="484"/>
        <v>3983.6684687210186</v>
      </c>
      <c r="AJ1246" s="13">
        <f t="shared" si="485"/>
        <v>4761.0240920906808</v>
      </c>
      <c r="AK1246" s="13">
        <f t="shared" si="486"/>
        <v>4923.4101566817862</v>
      </c>
      <c r="AL1246" s="1">
        <v>539.20535999999993</v>
      </c>
      <c r="AM1246" s="1">
        <v>2240.6082166629999</v>
      </c>
      <c r="AN1246" s="1">
        <v>271630.97783530666</v>
      </c>
      <c r="AO1246" s="1">
        <v>193714.42091732236</v>
      </c>
      <c r="AP1246" s="1">
        <v>35850.205439999998</v>
      </c>
      <c r="AQ1246" s="1">
        <v>36273.868898257911</v>
      </c>
      <c r="AR1246" s="1">
        <v>5792.4825797263611</v>
      </c>
    </row>
    <row r="1247" spans="1:44" x14ac:dyDescent="0.25">
      <c r="A1247" s="1">
        <v>3851</v>
      </c>
      <c r="B1247" s="1" t="s">
        <v>1313</v>
      </c>
      <c r="C1247" s="1">
        <v>1830</v>
      </c>
      <c r="D1247" s="1">
        <v>18</v>
      </c>
      <c r="E1247" s="1">
        <v>28400</v>
      </c>
      <c r="F1247" s="2" t="s">
        <v>1314</v>
      </c>
      <c r="G1247" s="2" t="s">
        <v>1225</v>
      </c>
      <c r="H1247" s="2">
        <f t="shared" si="487"/>
        <v>600758.75104665244</v>
      </c>
      <c r="I1247" s="9">
        <v>127355.3231776077</v>
      </c>
      <c r="J1247" s="1">
        <v>5667.732</v>
      </c>
      <c r="K1247">
        <f t="shared" si="488"/>
        <v>254.17047741276991</v>
      </c>
      <c r="L1247">
        <f t="shared" si="489"/>
        <v>212.6167150111562</v>
      </c>
      <c r="M1247">
        <f t="shared" si="490"/>
        <v>346.34856175101703</v>
      </c>
      <c r="N1247">
        <f t="shared" si="491"/>
        <v>532.16976984870053</v>
      </c>
      <c r="O1247">
        <f t="shared" si="492"/>
        <v>602.77845699058594</v>
      </c>
      <c r="P1247">
        <f t="shared" si="493"/>
        <v>624.36901562809487</v>
      </c>
      <c r="Q1247">
        <f t="shared" si="494"/>
        <v>557.94556567342011</v>
      </c>
      <c r="R1247">
        <f t="shared" si="495"/>
        <v>502.05984060683454</v>
      </c>
      <c r="S1247">
        <f t="shared" si="496"/>
        <v>536.25235448672606</v>
      </c>
      <c r="T1247">
        <f t="shared" si="497"/>
        <v>623.73075216937355</v>
      </c>
      <c r="U1247">
        <f t="shared" si="498"/>
        <v>590.72204747682599</v>
      </c>
      <c r="V1247">
        <f t="shared" si="499"/>
        <v>284.56844294449581</v>
      </c>
      <c r="W1247" s="1">
        <v>13943.162164506701</v>
      </c>
      <c r="X1247" s="1">
        <v>14339.29875</v>
      </c>
      <c r="Y1247" s="1">
        <v>66248.589330000003</v>
      </c>
      <c r="Z1247" s="13">
        <f t="shared" si="475"/>
        <v>6454.0828678894486</v>
      </c>
      <c r="AA1247" s="13">
        <f t="shared" si="476"/>
        <v>5815.4687259989541</v>
      </c>
      <c r="AB1247" s="13">
        <f t="shared" si="477"/>
        <v>6454.0828678894486</v>
      </c>
      <c r="AC1247" s="13">
        <f t="shared" si="478"/>
        <v>6023.8165897907284</v>
      </c>
      <c r="AD1247" s="13">
        <f t="shared" si="479"/>
        <v>4642.458722318137</v>
      </c>
      <c r="AE1247" s="13">
        <f t="shared" si="480"/>
        <v>4212.1924442194168</v>
      </c>
      <c r="AF1247" s="13">
        <f t="shared" si="481"/>
        <v>4714.9236881409879</v>
      </c>
      <c r="AG1247" s="13">
        <f t="shared" si="482"/>
        <v>5004.7835514323997</v>
      </c>
      <c r="AH1247" s="13">
        <f t="shared" si="483"/>
        <v>5009.3070682707921</v>
      </c>
      <c r="AI1247" s="13">
        <f t="shared" si="484"/>
        <v>5222.1784489009597</v>
      </c>
      <c r="AJ1247" s="13">
        <f t="shared" si="485"/>
        <v>6241.211487259282</v>
      </c>
      <c r="AK1247" s="13">
        <f t="shared" si="486"/>
        <v>6454.0828678894486</v>
      </c>
      <c r="AL1247" s="1">
        <v>39.047130000000003</v>
      </c>
      <c r="AM1247" s="1">
        <v>27117.493803100999</v>
      </c>
      <c r="AN1247" s="1">
        <v>473403.42786904471</v>
      </c>
      <c r="AO1247" s="1">
        <v>246207.25212944785</v>
      </c>
      <c r="AP1247" s="1">
        <v>100784.54625120002</v>
      </c>
      <c r="AQ1247" s="1">
        <v>84599.615857350596</v>
      </c>
      <c r="AR1247" s="1">
        <v>41812.013631046233</v>
      </c>
    </row>
    <row r="1248" spans="1:44" x14ac:dyDescent="0.25">
      <c r="A1248" s="1">
        <v>3861</v>
      </c>
      <c r="B1248" s="1" t="s">
        <v>1315</v>
      </c>
      <c r="C1248" s="1">
        <v>1830</v>
      </c>
      <c r="D1248" s="1">
        <v>18</v>
      </c>
      <c r="E1248" s="1">
        <v>2536</v>
      </c>
      <c r="F1248" s="2" t="s">
        <v>1314</v>
      </c>
      <c r="G1248" s="2" t="s">
        <v>1225</v>
      </c>
      <c r="H1248" s="2">
        <f t="shared" si="487"/>
        <v>62080.266492000075</v>
      </c>
      <c r="I1248" s="9">
        <v>14862.284291710799</v>
      </c>
      <c r="J1248" s="1">
        <v>296.35199999999901</v>
      </c>
      <c r="K1248">
        <f t="shared" si="488"/>
        <v>13.289959603282043</v>
      </c>
      <c r="L1248">
        <f t="shared" si="489"/>
        <v>11.117213856792445</v>
      </c>
      <c r="M1248">
        <f t="shared" si="490"/>
        <v>18.109728719007364</v>
      </c>
      <c r="N1248">
        <f t="shared" si="491"/>
        <v>27.825870318886206</v>
      </c>
      <c r="O1248">
        <f t="shared" si="492"/>
        <v>31.517827816501121</v>
      </c>
      <c r="P1248">
        <f t="shared" si="493"/>
        <v>32.646745915194394</v>
      </c>
      <c r="Q1248">
        <f t="shared" si="494"/>
        <v>29.173624348936901</v>
      </c>
      <c r="R1248">
        <f t="shared" si="495"/>
        <v>26.251494933690608</v>
      </c>
      <c r="S1248">
        <f t="shared" si="496"/>
        <v>28.039338796691467</v>
      </c>
      <c r="T1248">
        <f t="shared" si="497"/>
        <v>32.613372662450793</v>
      </c>
      <c r="U1248">
        <f t="shared" si="498"/>
        <v>30.887427319049621</v>
      </c>
      <c r="V1248">
        <f t="shared" si="499"/>
        <v>14.879395709516073</v>
      </c>
      <c r="W1248" s="1">
        <v>441.45921178589902</v>
      </c>
      <c r="X1248" s="1">
        <v>0</v>
      </c>
      <c r="Y1248" s="1">
        <v>14023.428824999901</v>
      </c>
      <c r="Z1248" s="13">
        <f t="shared" si="475"/>
        <v>1366.1931920943277</v>
      </c>
      <c r="AA1248" s="13">
        <f t="shared" si="476"/>
        <v>1231.0120500351366</v>
      </c>
      <c r="AB1248" s="13">
        <f t="shared" si="477"/>
        <v>1366.1931920943277</v>
      </c>
      <c r="AC1248" s="13">
        <f t="shared" si="478"/>
        <v>1275.1148976319478</v>
      </c>
      <c r="AD1248" s="13">
        <f t="shared" si="479"/>
        <v>982.71057729446704</v>
      </c>
      <c r="AE1248" s="13">
        <f t="shared" si="480"/>
        <v>891.6322828320873</v>
      </c>
      <c r="AF1248" s="13">
        <f t="shared" si="481"/>
        <v>998.04988188646121</v>
      </c>
      <c r="AG1248" s="13">
        <f t="shared" si="482"/>
        <v>1059.4071002544392</v>
      </c>
      <c r="AH1248" s="13">
        <f t="shared" si="483"/>
        <v>1060.3646333440256</v>
      </c>
      <c r="AI1248" s="13">
        <f t="shared" si="484"/>
        <v>1105.425014030423</v>
      </c>
      <c r="AJ1248" s="13">
        <f t="shared" si="485"/>
        <v>1321.1328114079301</v>
      </c>
      <c r="AK1248" s="13">
        <f t="shared" si="486"/>
        <v>1366.1931920943277</v>
      </c>
      <c r="AL1248" s="1">
        <v>0</v>
      </c>
      <c r="AM1248" s="1">
        <v>101.044254925</v>
      </c>
      <c r="AN1248" s="1">
        <v>47217.982200289276</v>
      </c>
      <c r="AO1248" s="1">
        <v>29886.429449239335</v>
      </c>
      <c r="AP1248" s="1">
        <v>9008.1500039999992</v>
      </c>
      <c r="AQ1248" s="1">
        <v>6065.1249381897642</v>
      </c>
      <c r="AR1248" s="1">
        <v>2258.2778088601799</v>
      </c>
    </row>
    <row r="1249" spans="1:44" x14ac:dyDescent="0.25">
      <c r="A1249" s="1">
        <v>3862</v>
      </c>
      <c r="B1249" s="1" t="s">
        <v>1316</v>
      </c>
      <c r="C1249" s="1">
        <v>1830</v>
      </c>
      <c r="D1249" s="1">
        <v>18</v>
      </c>
      <c r="E1249" s="1">
        <v>3332</v>
      </c>
      <c r="F1249" s="2" t="s">
        <v>1314</v>
      </c>
      <c r="G1249" s="2" t="s">
        <v>1225</v>
      </c>
      <c r="H1249" s="2">
        <f t="shared" si="487"/>
        <v>77287.808066989601</v>
      </c>
      <c r="I1249" s="9">
        <v>17727.500206512403</v>
      </c>
      <c r="J1249" s="1">
        <v>58.211999999999897</v>
      </c>
      <c r="K1249">
        <f t="shared" si="488"/>
        <v>2.6105277792161199</v>
      </c>
      <c r="L1249">
        <f t="shared" si="489"/>
        <v>2.1837384361556622</v>
      </c>
      <c r="M1249">
        <f t="shared" si="490"/>
        <v>3.5572681412335951</v>
      </c>
      <c r="N1249">
        <f t="shared" si="491"/>
        <v>5.4657959554955138</v>
      </c>
      <c r="O1249">
        <f t="shared" si="492"/>
        <v>6.1910018925270158</v>
      </c>
      <c r="P1249">
        <f t="shared" si="493"/>
        <v>6.412753661913194</v>
      </c>
      <c r="Q1249">
        <f t="shared" si="494"/>
        <v>5.7305333542554715</v>
      </c>
      <c r="R1249">
        <f t="shared" si="495"/>
        <v>5.1565436476892348</v>
      </c>
      <c r="S1249">
        <f t="shared" si="496"/>
        <v>5.5077272636358323</v>
      </c>
      <c r="T1249">
        <f t="shared" si="497"/>
        <v>6.4061982015528445</v>
      </c>
      <c r="U1249">
        <f t="shared" si="498"/>
        <v>6.0671732233847564</v>
      </c>
      <c r="V1249">
        <f t="shared" si="499"/>
        <v>2.9227384429406618</v>
      </c>
      <c r="W1249" s="1">
        <v>112.8741690384</v>
      </c>
      <c r="X1249" s="1">
        <v>0</v>
      </c>
      <c r="Y1249" s="1">
        <v>17533.258890000001</v>
      </c>
      <c r="Z1249" s="13">
        <f t="shared" si="475"/>
        <v>1708.1285347305579</v>
      </c>
      <c r="AA1249" s="13">
        <f t="shared" si="476"/>
        <v>1539.1138101330819</v>
      </c>
      <c r="AB1249" s="13">
        <f t="shared" si="477"/>
        <v>1708.1285347305579</v>
      </c>
      <c r="AC1249" s="13">
        <f t="shared" si="478"/>
        <v>1594.2548640330085</v>
      </c>
      <c r="AD1249" s="13">
        <f t="shared" si="479"/>
        <v>1228.6666250217424</v>
      </c>
      <c r="AE1249" s="13">
        <f t="shared" si="480"/>
        <v>1114.7929543241933</v>
      </c>
      <c r="AF1249" s="13">
        <f t="shared" si="481"/>
        <v>1247.8451014100947</v>
      </c>
      <c r="AG1249" s="13">
        <f t="shared" si="482"/>
        <v>1324.5590069635057</v>
      </c>
      <c r="AH1249" s="13">
        <f t="shared" si="483"/>
        <v>1325.7561945960715</v>
      </c>
      <c r="AI1249" s="13">
        <f t="shared" si="484"/>
        <v>1382.094436128564</v>
      </c>
      <c r="AJ1249" s="13">
        <f t="shared" si="485"/>
        <v>1651.7902931980652</v>
      </c>
      <c r="AK1249" s="13">
        <f t="shared" si="486"/>
        <v>1708.1285347305579</v>
      </c>
      <c r="AL1249" s="1">
        <v>0</v>
      </c>
      <c r="AM1249" s="1">
        <v>23.155147474</v>
      </c>
      <c r="AN1249" s="1">
        <v>59560.307860477194</v>
      </c>
      <c r="AO1249" s="1">
        <v>48497.026542172251</v>
      </c>
      <c r="AP1249" s="1">
        <v>9596.7279576000001</v>
      </c>
      <c r="AQ1249" s="1">
        <v>679.91992395197872</v>
      </c>
      <c r="AR1249" s="1">
        <v>786.63343675296267</v>
      </c>
    </row>
    <row r="1250" spans="1:44" x14ac:dyDescent="0.25">
      <c r="A1250" s="1">
        <v>3863</v>
      </c>
      <c r="B1250" s="1" t="s">
        <v>1317</v>
      </c>
      <c r="C1250" s="1">
        <v>1830</v>
      </c>
      <c r="D1250" s="1">
        <v>18</v>
      </c>
      <c r="E1250" s="1">
        <v>2591</v>
      </c>
      <c r="F1250" s="2" t="s">
        <v>1314</v>
      </c>
      <c r="G1250" s="2" t="s">
        <v>1225</v>
      </c>
      <c r="H1250" s="2">
        <f t="shared" si="487"/>
        <v>95125.382896400566</v>
      </c>
      <c r="I1250" s="9">
        <v>24674.1944707035</v>
      </c>
      <c r="J1250" s="1">
        <v>873.17999999999904</v>
      </c>
      <c r="K1250">
        <f t="shared" si="488"/>
        <v>39.157916688241819</v>
      </c>
      <c r="L1250">
        <f t="shared" si="489"/>
        <v>32.756076542334952</v>
      </c>
      <c r="M1250">
        <f t="shared" si="490"/>
        <v>53.359022118503965</v>
      </c>
      <c r="N1250">
        <f t="shared" si="491"/>
        <v>81.986939332432755</v>
      </c>
      <c r="O1250">
        <f t="shared" si="492"/>
        <v>92.865028387905298</v>
      </c>
      <c r="P1250">
        <f t="shared" si="493"/>
        <v>96.191304928697974</v>
      </c>
      <c r="Q1250">
        <f t="shared" si="494"/>
        <v>85.95800031383213</v>
      </c>
      <c r="R1250">
        <f t="shared" si="495"/>
        <v>77.348154715338566</v>
      </c>
      <c r="S1250">
        <f t="shared" si="496"/>
        <v>82.615908954537545</v>
      </c>
      <c r="T1250">
        <f t="shared" si="497"/>
        <v>96.092973023292728</v>
      </c>
      <c r="U1250">
        <f t="shared" si="498"/>
        <v>91.007598350771403</v>
      </c>
      <c r="V1250">
        <f t="shared" si="499"/>
        <v>43.841076644109954</v>
      </c>
      <c r="W1250" s="1">
        <v>766.14442227749998</v>
      </c>
      <c r="X1250" s="1">
        <v>0</v>
      </c>
      <c r="Y1250" s="1">
        <v>22819.812645000002</v>
      </c>
      <c r="Z1250" s="13">
        <f t="shared" si="475"/>
        <v>2223.1561959289425</v>
      </c>
      <c r="AA1250" s="13">
        <f t="shared" si="476"/>
        <v>2003.1808693933585</v>
      </c>
      <c r="AB1250" s="13">
        <f t="shared" si="477"/>
        <v>2223.1561959289425</v>
      </c>
      <c r="AC1250" s="13">
        <f t="shared" si="478"/>
        <v>2074.9478196755927</v>
      </c>
      <c r="AD1250" s="13">
        <f t="shared" si="479"/>
        <v>1599.1289675276466</v>
      </c>
      <c r="AE1250" s="13">
        <f t="shared" si="480"/>
        <v>1450.9205912742975</v>
      </c>
      <c r="AF1250" s="13">
        <f t="shared" si="481"/>
        <v>1624.0900566636981</v>
      </c>
      <c r="AG1250" s="13">
        <f t="shared" si="482"/>
        <v>1723.9344132079059</v>
      </c>
      <c r="AH1250" s="13">
        <f t="shared" si="483"/>
        <v>1725.4925717708668</v>
      </c>
      <c r="AI1250" s="13">
        <f t="shared" si="484"/>
        <v>1798.8176806160623</v>
      </c>
      <c r="AJ1250" s="13">
        <f t="shared" si="485"/>
        <v>2149.8310870837468</v>
      </c>
      <c r="AK1250" s="13">
        <f t="shared" si="486"/>
        <v>2223.1561959289425</v>
      </c>
      <c r="AL1250" s="1">
        <v>1.0822500000000002</v>
      </c>
      <c r="AM1250" s="1">
        <v>213.97515342599999</v>
      </c>
      <c r="AN1250" s="1">
        <v>70451.188425697066</v>
      </c>
      <c r="AO1250" s="1">
        <v>42311.739861285729</v>
      </c>
      <c r="AP1250" s="1">
        <v>7121.3598288000003</v>
      </c>
      <c r="AQ1250" s="1">
        <v>16640.79358277069</v>
      </c>
      <c r="AR1250" s="1">
        <v>4377.2951528406484</v>
      </c>
    </row>
    <row r="1251" spans="1:44" x14ac:dyDescent="0.25">
      <c r="A1251" s="1">
        <v>3871</v>
      </c>
      <c r="B1251" s="1" t="s">
        <v>1318</v>
      </c>
      <c r="C1251" s="1">
        <v>1830</v>
      </c>
      <c r="D1251" s="1">
        <v>18</v>
      </c>
      <c r="E1251" s="1">
        <v>21980</v>
      </c>
      <c r="F1251" s="2" t="s">
        <v>1314</v>
      </c>
      <c r="G1251" s="2" t="s">
        <v>1225</v>
      </c>
      <c r="H1251" s="2">
        <f t="shared" si="487"/>
        <v>374235.25175929186</v>
      </c>
      <c r="I1251" s="9">
        <v>73679.464408868342</v>
      </c>
      <c r="J1251" s="1">
        <v>2333.771999999999</v>
      </c>
      <c r="K1251">
        <f t="shared" si="488"/>
        <v>104.65843187584639</v>
      </c>
      <c r="L1251">
        <f t="shared" si="489"/>
        <v>87.548059122240758</v>
      </c>
      <c r="M1251">
        <f t="shared" si="490"/>
        <v>142.61411366218343</v>
      </c>
      <c r="N1251">
        <f t="shared" si="491"/>
        <v>219.12872876122952</v>
      </c>
      <c r="O1251">
        <f t="shared" si="492"/>
        <v>248.20289405494705</v>
      </c>
      <c r="P1251">
        <f t="shared" si="493"/>
        <v>257.09312408215658</v>
      </c>
      <c r="Q1251">
        <f t="shared" si="494"/>
        <v>229.74229174787877</v>
      </c>
      <c r="R1251">
        <f t="shared" si="495"/>
        <v>206.73052260281415</v>
      </c>
      <c r="S1251">
        <f t="shared" si="496"/>
        <v>220.80979302394593</v>
      </c>
      <c r="T1251">
        <f t="shared" si="497"/>
        <v>256.83030971680074</v>
      </c>
      <c r="U1251">
        <f t="shared" si="498"/>
        <v>243.23849013751646</v>
      </c>
      <c r="V1251">
        <f t="shared" si="499"/>
        <v>117.17524121243942</v>
      </c>
      <c r="W1251" s="1">
        <v>5370.8278860253395</v>
      </c>
      <c r="X1251" s="1">
        <v>3700.6619999999898</v>
      </c>
      <c r="Y1251" s="1">
        <v>59502.131535</v>
      </c>
      <c r="Z1251" s="13">
        <f t="shared" si="475"/>
        <v>5796.8281532757583</v>
      </c>
      <c r="AA1251" s="13">
        <f t="shared" si="476"/>
        <v>5223.2475977472805</v>
      </c>
      <c r="AB1251" s="13">
        <f t="shared" si="477"/>
        <v>5796.8281532757583</v>
      </c>
      <c r="AC1251" s="13">
        <f t="shared" si="478"/>
        <v>5410.3782539884469</v>
      </c>
      <c r="AD1251" s="13">
        <f t="shared" si="479"/>
        <v>4169.69164679392</v>
      </c>
      <c r="AE1251" s="13">
        <f t="shared" si="480"/>
        <v>3783.241747506609</v>
      </c>
      <c r="AF1251" s="13">
        <f t="shared" si="481"/>
        <v>4234.7771070531926</v>
      </c>
      <c r="AG1251" s="13">
        <f t="shared" si="482"/>
        <v>4495.1189480902876</v>
      </c>
      <c r="AH1251" s="13">
        <f t="shared" si="483"/>
        <v>4499.1818103586156</v>
      </c>
      <c r="AI1251" s="13">
        <f t="shared" si="484"/>
        <v>4690.375328868111</v>
      </c>
      <c r="AJ1251" s="13">
        <f t="shared" si="485"/>
        <v>5605.6346347662638</v>
      </c>
      <c r="AK1251" s="13">
        <f t="shared" si="486"/>
        <v>5796.8281532757583</v>
      </c>
      <c r="AL1251" s="1">
        <v>14.758000000000001</v>
      </c>
      <c r="AM1251" s="1">
        <v>2757.312987843</v>
      </c>
      <c r="AN1251" s="1">
        <v>300555.78735042352</v>
      </c>
      <c r="AO1251" s="1">
        <v>149103.72494455668</v>
      </c>
      <c r="AP1251" s="1">
        <v>75533.354618400001</v>
      </c>
      <c r="AQ1251" s="1">
        <v>58842.363756135739</v>
      </c>
      <c r="AR1251" s="1">
        <v>17076.34403133106</v>
      </c>
    </row>
    <row r="1252" spans="1:44" x14ac:dyDescent="0.25">
      <c r="A1252" s="1">
        <v>3881</v>
      </c>
      <c r="B1252" s="1" t="s">
        <v>1319</v>
      </c>
      <c r="C1252" s="1">
        <v>1830</v>
      </c>
      <c r="D1252" s="1">
        <v>18</v>
      </c>
      <c r="E1252" s="1">
        <v>1840</v>
      </c>
      <c r="F1252" s="2" t="s">
        <v>1314</v>
      </c>
      <c r="G1252" s="2" t="s">
        <v>1225</v>
      </c>
      <c r="H1252" s="2">
        <f t="shared" si="487"/>
        <v>50672.803534035571</v>
      </c>
      <c r="I1252" s="9">
        <v>7251.1046815483987</v>
      </c>
      <c r="J1252" s="1">
        <v>68.795999999999907</v>
      </c>
      <c r="K1252">
        <f t="shared" si="488"/>
        <v>3.085169193619052</v>
      </c>
      <c r="L1252">
        <f t="shared" si="489"/>
        <v>2.5807817881839656</v>
      </c>
      <c r="M1252">
        <f t="shared" si="490"/>
        <v>4.204044166912432</v>
      </c>
      <c r="N1252">
        <f t="shared" si="491"/>
        <v>6.4595770383128821</v>
      </c>
      <c r="O1252">
        <f t="shared" si="492"/>
        <v>7.3166386002592034</v>
      </c>
      <c r="P1252">
        <f t="shared" si="493"/>
        <v>7.5787088731701422</v>
      </c>
      <c r="Q1252">
        <f t="shared" si="494"/>
        <v>6.7724485095746507</v>
      </c>
      <c r="R1252">
        <f t="shared" si="495"/>
        <v>6.0940970381781892</v>
      </c>
      <c r="S1252">
        <f t="shared" si="496"/>
        <v>6.5091322206605318</v>
      </c>
      <c r="T1252">
        <f t="shared" si="497"/>
        <v>7.5709615109260922</v>
      </c>
      <c r="U1252">
        <f t="shared" si="498"/>
        <v>7.1702956276365333</v>
      </c>
      <c r="V1252">
        <f t="shared" si="499"/>
        <v>3.454145432566238</v>
      </c>
      <c r="W1252" s="1">
        <v>127.12595805839899</v>
      </c>
      <c r="X1252" s="1">
        <v>0</v>
      </c>
      <c r="Y1252" s="1">
        <v>6736.428825</v>
      </c>
      <c r="Z1252" s="13">
        <f t="shared" si="475"/>
        <v>656.27767036091166</v>
      </c>
      <c r="AA1252" s="13">
        <f t="shared" si="476"/>
        <v>591.34075990000224</v>
      </c>
      <c r="AB1252" s="13">
        <f t="shared" si="477"/>
        <v>656.27767036091166</v>
      </c>
      <c r="AC1252" s="13">
        <f t="shared" si="478"/>
        <v>612.52642693787391</v>
      </c>
      <c r="AD1252" s="13">
        <f t="shared" si="479"/>
        <v>472.06428200478882</v>
      </c>
      <c r="AE1252" s="13">
        <f t="shared" si="480"/>
        <v>428.31303858175124</v>
      </c>
      <c r="AF1252" s="13">
        <f t="shared" si="481"/>
        <v>479.43281753903364</v>
      </c>
      <c r="AG1252" s="13">
        <f t="shared" si="482"/>
        <v>508.90695967601346</v>
      </c>
      <c r="AH1252" s="13">
        <f t="shared" si="483"/>
        <v>509.36692945844504</v>
      </c>
      <c r="AI1252" s="13">
        <f t="shared" si="484"/>
        <v>531.01256627874841</v>
      </c>
      <c r="AJ1252" s="13">
        <f t="shared" si="485"/>
        <v>634.63203354060829</v>
      </c>
      <c r="AK1252" s="13">
        <f t="shared" si="486"/>
        <v>656.27767036091166</v>
      </c>
      <c r="AL1252" s="1">
        <v>0</v>
      </c>
      <c r="AM1252" s="1">
        <v>318.75389848999998</v>
      </c>
      <c r="AN1252" s="1">
        <v>43421.69885248717</v>
      </c>
      <c r="AO1252" s="1">
        <v>33280.126566185922</v>
      </c>
      <c r="AP1252" s="1">
        <v>6989.979175200001</v>
      </c>
      <c r="AQ1252" s="1">
        <v>2342.3768962596823</v>
      </c>
      <c r="AR1252" s="1">
        <v>809.21621484156447</v>
      </c>
    </row>
    <row r="1253" spans="1:44" x14ac:dyDescent="0.25">
      <c r="A1253" s="1">
        <v>3882</v>
      </c>
      <c r="B1253" s="1" t="s">
        <v>1320</v>
      </c>
      <c r="C1253" s="1">
        <v>1830</v>
      </c>
      <c r="D1253" s="1">
        <v>18</v>
      </c>
      <c r="E1253" s="1">
        <v>814</v>
      </c>
      <c r="F1253" s="2" t="s">
        <v>1314</v>
      </c>
      <c r="G1253" s="2" t="s">
        <v>1225</v>
      </c>
      <c r="H1253" s="2">
        <f t="shared" si="487"/>
        <v>34924.226807873332</v>
      </c>
      <c r="I1253" s="9">
        <v>14501.396967654</v>
      </c>
      <c r="J1253" s="1">
        <v>460.404</v>
      </c>
      <c r="K1253">
        <f t="shared" si="488"/>
        <v>20.646901526527529</v>
      </c>
      <c r="L1253">
        <f t="shared" si="489"/>
        <v>17.271385813231177</v>
      </c>
      <c r="M1253">
        <f t="shared" si="490"/>
        <v>28.134757117029395</v>
      </c>
      <c r="N1253">
        <f t="shared" si="491"/>
        <v>43.229477102555499</v>
      </c>
      <c r="O1253">
        <f t="shared" si="492"/>
        <v>48.96519678635012</v>
      </c>
      <c r="P1253">
        <f t="shared" si="493"/>
        <v>50.719051689677173</v>
      </c>
      <c r="Q1253">
        <f t="shared" si="494"/>
        <v>45.323309256384263</v>
      </c>
      <c r="R1253">
        <f t="shared" si="495"/>
        <v>40.78357248626947</v>
      </c>
      <c r="S1253">
        <f t="shared" si="496"/>
        <v>43.561115630574385</v>
      </c>
      <c r="T1253">
        <f t="shared" si="497"/>
        <v>50.667203957736227</v>
      </c>
      <c r="U1253">
        <f t="shared" si="498"/>
        <v>47.985824584952248</v>
      </c>
      <c r="V1253">
        <f t="shared" si="499"/>
        <v>23.116204048712547</v>
      </c>
      <c r="W1253" s="1">
        <v>542.42620674199998</v>
      </c>
      <c r="X1253" s="1">
        <v>0</v>
      </c>
      <c r="Y1253" s="1">
        <v>9239.1573750000007</v>
      </c>
      <c r="Z1253" s="13">
        <f t="shared" si="475"/>
        <v>900.09897464667949</v>
      </c>
      <c r="AA1253" s="13">
        <f t="shared" si="476"/>
        <v>811.03660187016226</v>
      </c>
      <c r="AB1253" s="13">
        <f t="shared" si="477"/>
        <v>900.09897464667949</v>
      </c>
      <c r="AC1253" s="13">
        <f t="shared" si="478"/>
        <v>840.09320098850105</v>
      </c>
      <c r="AD1253" s="13">
        <f t="shared" si="479"/>
        <v>647.44634076329385</v>
      </c>
      <c r="AE1253" s="13">
        <f t="shared" si="480"/>
        <v>587.44056710511552</v>
      </c>
      <c r="AF1253" s="13">
        <f t="shared" si="481"/>
        <v>657.55244611862906</v>
      </c>
      <c r="AG1253" s="13">
        <f t="shared" si="482"/>
        <v>697.97686753997107</v>
      </c>
      <c r="AH1253" s="13">
        <f t="shared" si="483"/>
        <v>698.60772601380495</v>
      </c>
      <c r="AI1253" s="13">
        <f t="shared" si="484"/>
        <v>728.29518360597763</v>
      </c>
      <c r="AJ1253" s="13">
        <f t="shared" si="485"/>
        <v>870.41151705450682</v>
      </c>
      <c r="AK1253" s="13">
        <f t="shared" si="486"/>
        <v>900.09897464667949</v>
      </c>
      <c r="AL1253" s="1">
        <v>0</v>
      </c>
      <c r="AM1253" s="1">
        <v>4259.4093859120003</v>
      </c>
      <c r="AN1253" s="1">
        <v>20422.829840219329</v>
      </c>
      <c r="AO1253" s="1">
        <v>13903.210769426358</v>
      </c>
      <c r="AP1253" s="1">
        <v>2529.1474992000003</v>
      </c>
      <c r="AQ1253" s="1">
        <v>761.13430492291457</v>
      </c>
      <c r="AR1253" s="1">
        <v>3229.337266670057</v>
      </c>
    </row>
    <row r="1254" spans="1:44" x14ac:dyDescent="0.25">
      <c r="A1254" s="1">
        <v>3891</v>
      </c>
      <c r="B1254" s="1" t="s">
        <v>1321</v>
      </c>
      <c r="C1254" s="1">
        <v>1830</v>
      </c>
      <c r="D1254" s="1">
        <v>18</v>
      </c>
      <c r="E1254" s="1">
        <v>8388</v>
      </c>
      <c r="F1254" s="2" t="s">
        <v>1314</v>
      </c>
      <c r="G1254" s="2" t="s">
        <v>1225</v>
      </c>
      <c r="H1254" s="2">
        <f t="shared" si="487"/>
        <v>183881.81273089151</v>
      </c>
      <c r="I1254" s="9">
        <v>59058.533847298531</v>
      </c>
      <c r="J1254" s="1">
        <v>576.82799999999793</v>
      </c>
      <c r="K1254">
        <f t="shared" si="488"/>
        <v>25.867957084959684</v>
      </c>
      <c r="L1254">
        <f t="shared" si="489"/>
        <v>21.638862685542431</v>
      </c>
      <c r="M1254">
        <f t="shared" si="490"/>
        <v>35.249293399496473</v>
      </c>
      <c r="N1254">
        <f t="shared" si="491"/>
        <v>54.161069013546353</v>
      </c>
      <c r="O1254">
        <f t="shared" si="492"/>
        <v>61.347200571403953</v>
      </c>
      <c r="P1254">
        <f t="shared" si="493"/>
        <v>63.544559013503353</v>
      </c>
      <c r="Q1254">
        <f t="shared" si="494"/>
        <v>56.784375964895027</v>
      </c>
      <c r="R1254">
        <f t="shared" si="495"/>
        <v>51.096659781647773</v>
      </c>
      <c r="S1254">
        <f t="shared" si="496"/>
        <v>54.576570157845879</v>
      </c>
      <c r="T1254">
        <f t="shared" si="497"/>
        <v>63.479600360841708</v>
      </c>
      <c r="U1254">
        <f t="shared" si="498"/>
        <v>60.120171031721569</v>
      </c>
      <c r="V1254">
        <f t="shared" si="499"/>
        <v>28.961680934593776</v>
      </c>
      <c r="W1254" s="1">
        <v>1213.2436882996399</v>
      </c>
      <c r="X1254" s="1">
        <v>1596.6195</v>
      </c>
      <c r="Y1254" s="1">
        <v>55442.853269999898</v>
      </c>
      <c r="Z1254" s="13">
        <f t="shared" si="475"/>
        <v>5401.3643619544046</v>
      </c>
      <c r="AA1254" s="13">
        <f t="shared" si="476"/>
        <v>4866.9138849998999</v>
      </c>
      <c r="AB1254" s="13">
        <f t="shared" si="477"/>
        <v>5401.3643619544046</v>
      </c>
      <c r="AC1254" s="13">
        <f t="shared" si="478"/>
        <v>5041.2783531063078</v>
      </c>
      <c r="AD1254" s="13">
        <f t="shared" si="479"/>
        <v>3885.2322797605393</v>
      </c>
      <c r="AE1254" s="13">
        <f t="shared" si="480"/>
        <v>3525.146270912443</v>
      </c>
      <c r="AF1254" s="13">
        <f t="shared" si="481"/>
        <v>3945.8775630482933</v>
      </c>
      <c r="AG1254" s="13">
        <f t="shared" si="482"/>
        <v>4188.4586961993127</v>
      </c>
      <c r="AH1254" s="13">
        <f t="shared" si="483"/>
        <v>4192.2443870777415</v>
      </c>
      <c r="AI1254" s="13">
        <f t="shared" si="484"/>
        <v>4370.3945460625782</v>
      </c>
      <c r="AJ1254" s="13">
        <f t="shared" si="485"/>
        <v>5223.2142029695679</v>
      </c>
      <c r="AK1254" s="13">
        <f t="shared" si="486"/>
        <v>5401.3643619544046</v>
      </c>
      <c r="AL1254" s="1">
        <v>0</v>
      </c>
      <c r="AM1254" s="1">
        <v>228.989388999</v>
      </c>
      <c r="AN1254" s="1">
        <v>124823.27888359298</v>
      </c>
      <c r="AO1254" s="1">
        <v>79040.30059469158</v>
      </c>
      <c r="AP1254" s="1">
        <v>23629.8266568</v>
      </c>
      <c r="AQ1254" s="1">
        <v>16323.031088894044</v>
      </c>
      <c r="AR1254" s="1">
        <v>5830.1205432073648</v>
      </c>
    </row>
    <row r="1255" spans="1:44" x14ac:dyDescent="0.25">
      <c r="A1255" s="1">
        <v>3901</v>
      </c>
      <c r="B1255" s="1" t="s">
        <v>1322</v>
      </c>
      <c r="C1255" s="1">
        <v>1829</v>
      </c>
      <c r="D1255" s="1">
        <v>18</v>
      </c>
      <c r="E1255" s="1">
        <v>2809</v>
      </c>
      <c r="F1255" s="2" t="s">
        <v>1323</v>
      </c>
      <c r="G1255" s="2" t="s">
        <v>1225</v>
      </c>
      <c r="H1255" s="2">
        <f t="shared" si="487"/>
        <v>475476.60472661169</v>
      </c>
      <c r="I1255" s="9">
        <v>173384.6199739314</v>
      </c>
      <c r="J1255" s="1">
        <v>14071.428</v>
      </c>
      <c r="K1255">
        <f t="shared" si="488"/>
        <v>631.03576044869772</v>
      </c>
      <c r="L1255">
        <f t="shared" si="489"/>
        <v>527.86913652162877</v>
      </c>
      <c r="M1255">
        <f t="shared" si="490"/>
        <v>859.88872614001332</v>
      </c>
      <c r="N1255">
        <f t="shared" si="491"/>
        <v>1321.2319496056905</v>
      </c>
      <c r="O1255">
        <f t="shared" si="492"/>
        <v>1496.5340029299421</v>
      </c>
      <c r="P1255">
        <f t="shared" si="493"/>
        <v>1550.1374533661103</v>
      </c>
      <c r="Q1255">
        <f t="shared" si="494"/>
        <v>1385.2261989968479</v>
      </c>
      <c r="R1255">
        <f t="shared" si="495"/>
        <v>1246.4772326550635</v>
      </c>
      <c r="S1255">
        <f t="shared" si="496"/>
        <v>1331.3678903643367</v>
      </c>
      <c r="T1255">
        <f t="shared" si="497"/>
        <v>1548.5528198117313</v>
      </c>
      <c r="U1255">
        <f t="shared" si="498"/>
        <v>1466.601236452736</v>
      </c>
      <c r="V1255">
        <f t="shared" si="499"/>
        <v>706.50559270720305</v>
      </c>
      <c r="W1255" s="1">
        <v>28355.9581391625</v>
      </c>
      <c r="X1255" s="1">
        <v>36731.829749999997</v>
      </c>
      <c r="Y1255" s="1">
        <v>35134.666454999897</v>
      </c>
      <c r="Z1255" s="13">
        <f t="shared" si="475"/>
        <v>3422.8962628422046</v>
      </c>
      <c r="AA1255" s="13">
        <f t="shared" si="476"/>
        <v>3084.2098833179248</v>
      </c>
      <c r="AB1255" s="13">
        <f t="shared" si="477"/>
        <v>3422.8962628422046</v>
      </c>
      <c r="AC1255" s="13">
        <f t="shared" si="478"/>
        <v>3194.7063146377213</v>
      </c>
      <c r="AD1255" s="13">
        <f t="shared" si="479"/>
        <v>2462.1088598167244</v>
      </c>
      <c r="AE1255" s="13">
        <f t="shared" si="480"/>
        <v>2233.9189116122416</v>
      </c>
      <c r="AF1255" s="13">
        <f t="shared" si="481"/>
        <v>2500.5403559377432</v>
      </c>
      <c r="AG1255" s="13">
        <f t="shared" si="482"/>
        <v>2654.2663404218206</v>
      </c>
      <c r="AH1255" s="13">
        <f t="shared" si="483"/>
        <v>2656.665368943452</v>
      </c>
      <c r="AI1255" s="13">
        <f t="shared" si="484"/>
        <v>2769.5608287848795</v>
      </c>
      <c r="AJ1255" s="13">
        <f t="shared" si="485"/>
        <v>3310.0008030007766</v>
      </c>
      <c r="AK1255" s="13">
        <f t="shared" si="486"/>
        <v>3422.8962628422046</v>
      </c>
      <c r="AL1255" s="1">
        <v>2887.6890999999996</v>
      </c>
      <c r="AM1255" s="1">
        <v>56203.048529768996</v>
      </c>
      <c r="AN1255" s="1">
        <v>302091.98475268029</v>
      </c>
      <c r="AO1255" s="1">
        <v>74989.758874464998</v>
      </c>
      <c r="AP1255" s="1">
        <v>6438.3894792000001</v>
      </c>
      <c r="AQ1255" s="1">
        <v>90240.765344643703</v>
      </c>
      <c r="AR1255" s="1">
        <v>130423.0710543716</v>
      </c>
    </row>
    <row r="1256" spans="1:44" x14ac:dyDescent="0.25">
      <c r="A1256" s="1">
        <v>3911</v>
      </c>
      <c r="B1256" s="1" t="s">
        <v>1324</v>
      </c>
      <c r="C1256" s="1">
        <v>1829</v>
      </c>
      <c r="D1256" s="1">
        <v>18</v>
      </c>
      <c r="E1256" s="1">
        <v>4853</v>
      </c>
      <c r="F1256" s="2" t="s">
        <v>1323</v>
      </c>
      <c r="G1256" s="2" t="s">
        <v>1225</v>
      </c>
      <c r="H1256" s="2">
        <f t="shared" si="487"/>
        <v>174629.3835037215</v>
      </c>
      <c r="I1256" s="9">
        <v>42531.734018859999</v>
      </c>
      <c r="J1256" s="1">
        <v>783.21600000000001</v>
      </c>
      <c r="K1256">
        <f t="shared" si="488"/>
        <v>35.123464665816947</v>
      </c>
      <c r="L1256">
        <f t="shared" si="489"/>
        <v>29.381208050094415</v>
      </c>
      <c r="M1256">
        <f t="shared" si="490"/>
        <v>47.861425900233911</v>
      </c>
      <c r="N1256">
        <f t="shared" si="491"/>
        <v>73.539800128485226</v>
      </c>
      <c r="O1256">
        <f t="shared" si="492"/>
        <v>83.297116372181804</v>
      </c>
      <c r="P1256">
        <f t="shared" si="493"/>
        <v>86.280685633014045</v>
      </c>
      <c r="Q1256">
        <f t="shared" si="494"/>
        <v>77.101721493619209</v>
      </c>
      <c r="R1256">
        <f t="shared" si="495"/>
        <v>69.378950896182545</v>
      </c>
      <c r="S1256">
        <f t="shared" si="496"/>
        <v>74.10396681982769</v>
      </c>
      <c r="T1256">
        <f t="shared" si="497"/>
        <v>86.192484893620247</v>
      </c>
      <c r="U1256">
        <f t="shared" si="498"/>
        <v>81.631057914631413</v>
      </c>
      <c r="V1256">
        <f t="shared" si="499"/>
        <v>39.324117232292608</v>
      </c>
      <c r="W1256" s="1">
        <v>1684.1025986211</v>
      </c>
      <c r="X1256" s="1">
        <v>1754.5184999999999</v>
      </c>
      <c r="Y1256" s="1">
        <v>30356.338529999899</v>
      </c>
      <c r="Z1256" s="13">
        <f t="shared" si="475"/>
        <v>2957.3810766352917</v>
      </c>
      <c r="AA1256" s="13">
        <f t="shared" si="476"/>
        <v>2664.7561728096871</v>
      </c>
      <c r="AB1256" s="13">
        <f t="shared" si="477"/>
        <v>2957.3810766352917</v>
      </c>
      <c r="AC1256" s="13">
        <f t="shared" si="478"/>
        <v>2760.2250476827908</v>
      </c>
      <c r="AD1256" s="13">
        <f t="shared" si="479"/>
        <v>2127.2611237688998</v>
      </c>
      <c r="AE1256" s="13">
        <f t="shared" si="480"/>
        <v>1930.1050948163991</v>
      </c>
      <c r="AF1256" s="13">
        <f t="shared" si="481"/>
        <v>2160.465921883555</v>
      </c>
      <c r="AG1256" s="13">
        <f t="shared" si="482"/>
        <v>2293.2851143421785</v>
      </c>
      <c r="AH1256" s="13">
        <f t="shared" si="483"/>
        <v>2295.3578740776106</v>
      </c>
      <c r="AI1256" s="13">
        <f t="shared" si="484"/>
        <v>2392.8995086861464</v>
      </c>
      <c r="AJ1256" s="13">
        <f t="shared" si="485"/>
        <v>2859.8394420267559</v>
      </c>
      <c r="AK1256" s="13">
        <f t="shared" si="486"/>
        <v>2957.3810766352917</v>
      </c>
      <c r="AL1256" s="1">
        <v>0</v>
      </c>
      <c r="AM1256" s="1">
        <v>7953.5583902389999</v>
      </c>
      <c r="AN1256" s="1">
        <v>132097.6494848615</v>
      </c>
      <c r="AO1256" s="1">
        <v>85006.639074484774</v>
      </c>
      <c r="AP1256" s="1">
        <v>19128.085099199998</v>
      </c>
      <c r="AQ1256" s="1">
        <v>20322.418724533116</v>
      </c>
      <c r="AR1256" s="1">
        <v>7640.5065866436089</v>
      </c>
    </row>
    <row r="1257" spans="1:44" x14ac:dyDescent="0.25">
      <c r="A1257" s="1">
        <v>3921</v>
      </c>
      <c r="B1257" s="1" t="s">
        <v>1325</v>
      </c>
      <c r="C1257" s="1">
        <v>1829</v>
      </c>
      <c r="D1257" s="1">
        <v>18</v>
      </c>
      <c r="E1257" s="1">
        <v>15479</v>
      </c>
      <c r="F1257" s="2" t="s">
        <v>1323</v>
      </c>
      <c r="G1257" s="2" t="s">
        <v>1225</v>
      </c>
      <c r="H1257" s="2">
        <f t="shared" si="487"/>
        <v>308105.30064131139</v>
      </c>
      <c r="I1257" s="9">
        <v>56473.604957774623</v>
      </c>
      <c r="J1257" s="1">
        <v>1666.97999999999</v>
      </c>
      <c r="K1257">
        <f t="shared" si="488"/>
        <v>74.756022768461293</v>
      </c>
      <c r="L1257">
        <f t="shared" si="489"/>
        <v>62.534327944457331</v>
      </c>
      <c r="M1257">
        <f t="shared" si="490"/>
        <v>101.86722404441616</v>
      </c>
      <c r="N1257">
        <f t="shared" si="491"/>
        <v>156.52052054373451</v>
      </c>
      <c r="O1257">
        <f t="shared" si="492"/>
        <v>177.28778146781832</v>
      </c>
      <c r="P1257">
        <f t="shared" si="493"/>
        <v>183.63794577296798</v>
      </c>
      <c r="Q1257">
        <f t="shared" si="494"/>
        <v>164.10163696276962</v>
      </c>
      <c r="R1257">
        <f t="shared" si="495"/>
        <v>147.66465900200927</v>
      </c>
      <c r="S1257">
        <f t="shared" si="496"/>
        <v>157.72128073138907</v>
      </c>
      <c r="T1257">
        <f t="shared" si="497"/>
        <v>183.45022122628524</v>
      </c>
      <c r="U1257">
        <f t="shared" si="498"/>
        <v>173.74177866965366</v>
      </c>
      <c r="V1257">
        <f t="shared" si="499"/>
        <v>83.69660086602768</v>
      </c>
      <c r="W1257" s="1">
        <v>4105.4659092436405</v>
      </c>
      <c r="X1257" s="1">
        <v>4884.5212499999898</v>
      </c>
      <c r="Y1257" s="1">
        <v>37652.568345</v>
      </c>
      <c r="Z1257" s="13">
        <f t="shared" si="475"/>
        <v>3668.1957871887121</v>
      </c>
      <c r="AA1257" s="13">
        <f t="shared" si="476"/>
        <v>3305.237679449403</v>
      </c>
      <c r="AB1257" s="13">
        <f t="shared" si="477"/>
        <v>3668.1957871887121</v>
      </c>
      <c r="AC1257" s="13">
        <f t="shared" si="478"/>
        <v>3423.6527620993529</v>
      </c>
      <c r="AD1257" s="13">
        <f t="shared" si="479"/>
        <v>2638.5542107199012</v>
      </c>
      <c r="AE1257" s="13">
        <f t="shared" si="480"/>
        <v>2394.0111856305421</v>
      </c>
      <c r="AF1257" s="13">
        <f t="shared" si="481"/>
        <v>2679.739873778653</v>
      </c>
      <c r="AG1257" s="13">
        <f t="shared" si="482"/>
        <v>2844.4825260136636</v>
      </c>
      <c r="AH1257" s="13">
        <f t="shared" si="483"/>
        <v>2847.0534792768181</v>
      </c>
      <c r="AI1257" s="13">
        <f t="shared" si="484"/>
        <v>2968.039515189922</v>
      </c>
      <c r="AJ1257" s="13">
        <f t="shared" si="485"/>
        <v>3547.2097512756077</v>
      </c>
      <c r="AK1257" s="13">
        <f t="shared" si="486"/>
        <v>3668.1957871887121</v>
      </c>
      <c r="AL1257" s="1">
        <v>36.884550000000004</v>
      </c>
      <c r="AM1257" s="1">
        <v>8127.1849035310006</v>
      </c>
      <c r="AN1257" s="1">
        <v>251631.69568353679</v>
      </c>
      <c r="AO1257" s="1">
        <v>174282.76807028949</v>
      </c>
      <c r="AP1257" s="1">
        <v>36978.316048799999</v>
      </c>
      <c r="AQ1257" s="1">
        <v>28307.644268785862</v>
      </c>
      <c r="AR1257" s="1">
        <v>12062.967295661461</v>
      </c>
    </row>
    <row r="1258" spans="1:44" x14ac:dyDescent="0.25">
      <c r="A1258" s="1">
        <v>3926</v>
      </c>
      <c r="B1258" s="1" t="s">
        <v>1326</v>
      </c>
      <c r="C1258" s="1">
        <v>1829</v>
      </c>
      <c r="D1258" s="1">
        <v>18</v>
      </c>
      <c r="E1258" s="1">
        <v>759</v>
      </c>
      <c r="F1258" s="2" t="s">
        <v>1323</v>
      </c>
      <c r="G1258" s="2" t="s">
        <v>1225</v>
      </c>
      <c r="H1258" s="2">
        <f t="shared" si="487"/>
        <v>34119.822014510311</v>
      </c>
      <c r="I1258" s="9">
        <v>6183.4976239059979</v>
      </c>
      <c r="J1258" s="1">
        <v>312.22799999999899</v>
      </c>
      <c r="K1258">
        <f t="shared" si="488"/>
        <v>14.00192172488644</v>
      </c>
      <c r="L1258">
        <f t="shared" si="489"/>
        <v>11.712778884834897</v>
      </c>
      <c r="M1258">
        <f t="shared" si="490"/>
        <v>19.07989275752562</v>
      </c>
      <c r="N1258">
        <f t="shared" si="491"/>
        <v>29.316541943112256</v>
      </c>
      <c r="O1258">
        <f t="shared" si="492"/>
        <v>33.206282878099394</v>
      </c>
      <c r="P1258">
        <f t="shared" si="493"/>
        <v>34.395678732079809</v>
      </c>
      <c r="Q1258">
        <f t="shared" si="494"/>
        <v>30.736497081915665</v>
      </c>
      <c r="R1258">
        <f t="shared" si="495"/>
        <v>27.657825019424035</v>
      </c>
      <c r="S1258">
        <f t="shared" si="496"/>
        <v>29.541446232228513</v>
      </c>
      <c r="T1258">
        <f t="shared" si="497"/>
        <v>34.360517626510664</v>
      </c>
      <c r="U1258">
        <f t="shared" si="498"/>
        <v>32.542110925427281</v>
      </c>
      <c r="V1258">
        <f t="shared" si="499"/>
        <v>15.676506193954435</v>
      </c>
      <c r="W1258" s="1">
        <v>338.095453058999</v>
      </c>
      <c r="X1258" s="1">
        <v>0</v>
      </c>
      <c r="Y1258" s="1">
        <v>5493.7216950000002</v>
      </c>
      <c r="Z1258" s="13">
        <f t="shared" si="475"/>
        <v>535.21041627064153</v>
      </c>
      <c r="AA1258" s="13">
        <f t="shared" si="476"/>
        <v>482.25278499850077</v>
      </c>
      <c r="AB1258" s="13">
        <f t="shared" si="477"/>
        <v>535.21041627064153</v>
      </c>
      <c r="AC1258" s="13">
        <f t="shared" si="478"/>
        <v>499.53021220103676</v>
      </c>
      <c r="AD1258" s="13">
        <f t="shared" si="479"/>
        <v>384.97991366876897</v>
      </c>
      <c r="AE1258" s="13">
        <f t="shared" si="480"/>
        <v>349.2997095991642</v>
      </c>
      <c r="AF1258" s="13">
        <f t="shared" si="481"/>
        <v>390.98913377284379</v>
      </c>
      <c r="AG1258" s="13">
        <f t="shared" si="482"/>
        <v>415.0260141891435</v>
      </c>
      <c r="AH1258" s="13">
        <f t="shared" si="483"/>
        <v>415.40113074398801</v>
      </c>
      <c r="AI1258" s="13">
        <f t="shared" si="484"/>
        <v>433.05367450136845</v>
      </c>
      <c r="AJ1258" s="13">
        <f t="shared" si="485"/>
        <v>517.55787251326115</v>
      </c>
      <c r="AK1258" s="13">
        <f t="shared" si="486"/>
        <v>535.21041627064153</v>
      </c>
      <c r="AL1258" s="1">
        <v>0</v>
      </c>
      <c r="AM1258" s="1">
        <v>39.452475847000002</v>
      </c>
      <c r="AN1258" s="1">
        <v>27936.324390604317</v>
      </c>
      <c r="AO1258" s="1">
        <v>20854.816154139535</v>
      </c>
      <c r="AP1258" s="1">
        <v>2119.4346600000003</v>
      </c>
      <c r="AQ1258" s="1">
        <v>3057.5926243260328</v>
      </c>
      <c r="AR1258" s="1">
        <v>1904.4809521387517</v>
      </c>
    </row>
    <row r="1259" spans="1:44" x14ac:dyDescent="0.25">
      <c r="A1259" s="1">
        <v>3932</v>
      </c>
      <c r="B1259" s="1" t="s">
        <v>1327</v>
      </c>
      <c r="C1259" s="1">
        <v>1829</v>
      </c>
      <c r="D1259" s="1">
        <v>18</v>
      </c>
      <c r="E1259" s="1">
        <v>2774</v>
      </c>
      <c r="F1259" s="2" t="s">
        <v>1323</v>
      </c>
      <c r="G1259" s="2" t="s">
        <v>1225</v>
      </c>
      <c r="H1259" s="2">
        <f t="shared" si="487"/>
        <v>56944.170979879957</v>
      </c>
      <c r="I1259" s="9">
        <v>6862.011870670488</v>
      </c>
      <c r="J1259" s="1">
        <v>116.423999999999</v>
      </c>
      <c r="K1259">
        <f t="shared" si="488"/>
        <v>5.2210555584322034</v>
      </c>
      <c r="L1259">
        <f t="shared" si="489"/>
        <v>4.3674768723112942</v>
      </c>
      <c r="M1259">
        <f t="shared" si="490"/>
        <v>7.1145362824671414</v>
      </c>
      <c r="N1259">
        <f t="shared" si="491"/>
        <v>10.931591910990953</v>
      </c>
      <c r="O1259">
        <f t="shared" si="492"/>
        <v>12.382003785053946</v>
      </c>
      <c r="P1259">
        <f t="shared" si="493"/>
        <v>12.825507323826301</v>
      </c>
      <c r="Q1259">
        <f t="shared" si="494"/>
        <v>11.461066708510865</v>
      </c>
      <c r="R1259">
        <f t="shared" si="495"/>
        <v>10.313087295378399</v>
      </c>
      <c r="S1259">
        <f t="shared" si="496"/>
        <v>11.01545452727159</v>
      </c>
      <c r="T1259">
        <f t="shared" si="497"/>
        <v>12.812396403105602</v>
      </c>
      <c r="U1259">
        <f t="shared" si="498"/>
        <v>12.134346446769429</v>
      </c>
      <c r="V1259">
        <f t="shared" si="499"/>
        <v>5.8454768858812836</v>
      </c>
      <c r="W1259" s="1">
        <v>253.18710260549901</v>
      </c>
      <c r="X1259" s="1">
        <v>0</v>
      </c>
      <c r="Y1259" s="1">
        <v>6367.1707049999904</v>
      </c>
      <c r="Z1259" s="13">
        <f t="shared" si="475"/>
        <v>620.30373445942803</v>
      </c>
      <c r="AA1259" s="13">
        <f t="shared" si="476"/>
        <v>558.92634820612489</v>
      </c>
      <c r="AB1259" s="13">
        <f t="shared" si="477"/>
        <v>620.30373445942803</v>
      </c>
      <c r="AC1259" s="13">
        <f t="shared" si="478"/>
        <v>578.95072047126507</v>
      </c>
      <c r="AD1259" s="13">
        <f t="shared" si="479"/>
        <v>446.18802415057741</v>
      </c>
      <c r="AE1259" s="13">
        <f t="shared" si="480"/>
        <v>404.83501016241456</v>
      </c>
      <c r="AF1259" s="13">
        <f t="shared" si="481"/>
        <v>453.15265256293134</v>
      </c>
      <c r="AG1259" s="13">
        <f t="shared" si="482"/>
        <v>481.01116621234758</v>
      </c>
      <c r="AH1259" s="13">
        <f t="shared" si="483"/>
        <v>481.44592269830861</v>
      </c>
      <c r="AI1259" s="13">
        <f t="shared" si="484"/>
        <v>501.90505144940988</v>
      </c>
      <c r="AJ1259" s="13">
        <f t="shared" si="485"/>
        <v>599.84460570832687</v>
      </c>
      <c r="AK1259" s="13">
        <f t="shared" si="486"/>
        <v>620.30373445942803</v>
      </c>
      <c r="AL1259" s="1">
        <v>0</v>
      </c>
      <c r="AM1259" s="1">
        <v>125.230063065</v>
      </c>
      <c r="AN1259" s="1">
        <v>50082.159109209468</v>
      </c>
      <c r="AO1259" s="1">
        <v>38863.305694065799</v>
      </c>
      <c r="AP1259" s="1">
        <v>7558.3365480000011</v>
      </c>
      <c r="AQ1259" s="1">
        <v>2478.684813840176</v>
      </c>
      <c r="AR1259" s="1">
        <v>1181.8320533034941</v>
      </c>
    </row>
    <row r="1260" spans="1:44" x14ac:dyDescent="0.25">
      <c r="A1260" s="1">
        <v>3941</v>
      </c>
      <c r="B1260" s="1" t="s">
        <v>1328</v>
      </c>
      <c r="C1260" s="1">
        <v>1826</v>
      </c>
      <c r="D1260" s="1">
        <v>18</v>
      </c>
      <c r="E1260" s="1">
        <v>1856</v>
      </c>
      <c r="F1260" s="2" t="s">
        <v>1329</v>
      </c>
      <c r="G1260" s="2" t="s">
        <v>1225</v>
      </c>
      <c r="H1260" s="2">
        <f t="shared" si="487"/>
        <v>76232.518364802934</v>
      </c>
      <c r="I1260" s="9">
        <v>14733.090712078498</v>
      </c>
      <c r="J1260" s="1">
        <v>709.12799999999902</v>
      </c>
      <c r="K1260">
        <f t="shared" si="488"/>
        <v>31.800974764996379</v>
      </c>
      <c r="L1260">
        <f t="shared" si="489"/>
        <v>26.601904585896257</v>
      </c>
      <c r="M1260">
        <f t="shared" si="490"/>
        <v>43.333993720481992</v>
      </c>
      <c r="N1260">
        <f t="shared" si="491"/>
        <v>66.583332548763551</v>
      </c>
      <c r="O1260">
        <f t="shared" si="492"/>
        <v>75.417659418056402</v>
      </c>
      <c r="P1260">
        <f t="shared" si="493"/>
        <v>78.118999154215302</v>
      </c>
      <c r="Q1260">
        <f t="shared" si="494"/>
        <v>69.808315406384864</v>
      </c>
      <c r="R1260">
        <f t="shared" si="495"/>
        <v>62.81607716275979</v>
      </c>
      <c r="S1260">
        <f t="shared" si="496"/>
        <v>67.094132120654706</v>
      </c>
      <c r="T1260">
        <f t="shared" si="497"/>
        <v>78.039141728007408</v>
      </c>
      <c r="U1260">
        <f t="shared" si="498"/>
        <v>73.909201084868883</v>
      </c>
      <c r="V1260">
        <f t="shared" si="499"/>
        <v>35.604268304913532</v>
      </c>
      <c r="W1260" s="1">
        <v>817.69047520159904</v>
      </c>
      <c r="X1260" s="1">
        <v>0</v>
      </c>
      <c r="Y1260" s="1">
        <v>11198.839889999899</v>
      </c>
      <c r="Z1260" s="13">
        <f t="shared" si="475"/>
        <v>1091.0155432027416</v>
      </c>
      <c r="AA1260" s="13">
        <f t="shared" si="476"/>
        <v>983.06248942680656</v>
      </c>
      <c r="AB1260" s="13">
        <f t="shared" si="477"/>
        <v>1091.0155432027416</v>
      </c>
      <c r="AC1260" s="13">
        <f t="shared" si="478"/>
        <v>1018.2821732212054</v>
      </c>
      <c r="AD1260" s="13">
        <f t="shared" si="479"/>
        <v>784.77372051197926</v>
      </c>
      <c r="AE1260" s="13">
        <f t="shared" si="480"/>
        <v>712.04035053044322</v>
      </c>
      <c r="AF1260" s="13">
        <f t="shared" si="481"/>
        <v>797.02339341960965</v>
      </c>
      <c r="AG1260" s="13">
        <f t="shared" si="482"/>
        <v>846.02208505013186</v>
      </c>
      <c r="AH1260" s="13">
        <f t="shared" si="483"/>
        <v>846.78675251437835</v>
      </c>
      <c r="AI1260" s="13">
        <f t="shared" si="484"/>
        <v>882.7711037730237</v>
      </c>
      <c r="AJ1260" s="13">
        <f t="shared" si="485"/>
        <v>1055.0311919440962</v>
      </c>
      <c r="AK1260" s="13">
        <f t="shared" si="486"/>
        <v>1091.0155432027416</v>
      </c>
      <c r="AL1260" s="1">
        <v>273.43743999999998</v>
      </c>
      <c r="AM1260" s="1">
        <v>1733.9949068769999</v>
      </c>
      <c r="AN1260" s="1">
        <v>61499.427652724429</v>
      </c>
      <c r="AO1260" s="1">
        <v>44720.170073312336</v>
      </c>
      <c r="AP1260" s="1">
        <v>2202.8777568000005</v>
      </c>
      <c r="AQ1260" s="1">
        <v>10726.016158505487</v>
      </c>
      <c r="AR1260" s="1">
        <v>3850.3636641066068</v>
      </c>
    </row>
    <row r="1261" spans="1:44" x14ac:dyDescent="0.25">
      <c r="A1261" s="1">
        <v>3945</v>
      </c>
      <c r="B1261" s="1" t="s">
        <v>1330</v>
      </c>
      <c r="C1261" s="1">
        <v>1826</v>
      </c>
      <c r="D1261" s="1">
        <v>18</v>
      </c>
      <c r="E1261" s="1">
        <v>4287</v>
      </c>
      <c r="F1261" s="2" t="s">
        <v>1329</v>
      </c>
      <c r="G1261" s="2" t="s">
        <v>1225</v>
      </c>
      <c r="H1261" s="2">
        <f t="shared" si="487"/>
        <v>154993.46255096354</v>
      </c>
      <c r="I1261" s="9">
        <v>34082.35111354298</v>
      </c>
      <c r="J1261" s="1">
        <v>2148.5519999999901</v>
      </c>
      <c r="K1261">
        <f t="shared" si="488"/>
        <v>96.352207123794699</v>
      </c>
      <c r="L1261">
        <f t="shared" si="489"/>
        <v>80.599800461745119</v>
      </c>
      <c r="M1261">
        <f t="shared" si="490"/>
        <v>131.29553321280324</v>
      </c>
      <c r="N1261">
        <f t="shared" si="491"/>
        <v>201.73755981192474</v>
      </c>
      <c r="O1261">
        <f t="shared" si="492"/>
        <v>228.50425166963282</v>
      </c>
      <c r="P1261">
        <f t="shared" si="493"/>
        <v>236.68890788515904</v>
      </c>
      <c r="Q1261">
        <f t="shared" si="494"/>
        <v>211.50877652979227</v>
      </c>
      <c r="R1261">
        <f t="shared" si="495"/>
        <v>190.32333826925665</v>
      </c>
      <c r="S1261">
        <f t="shared" si="496"/>
        <v>203.28520627601287</v>
      </c>
      <c r="T1261">
        <f t="shared" si="497"/>
        <v>236.44695180276796</v>
      </c>
      <c r="U1261">
        <f t="shared" si="498"/>
        <v>223.93384806310948</v>
      </c>
      <c r="V1261">
        <f t="shared" si="499"/>
        <v>107.87561889399139</v>
      </c>
      <c r="W1261" s="1">
        <v>2483.295748864</v>
      </c>
      <c r="X1261" s="1">
        <v>0</v>
      </c>
      <c r="Y1261" s="1">
        <v>24891.395130000001</v>
      </c>
      <c r="Z1261" s="13">
        <f t="shared" si="475"/>
        <v>2424.974304979663</v>
      </c>
      <c r="AA1261" s="13">
        <f t="shared" si="476"/>
        <v>2185.0296193317849</v>
      </c>
      <c r="AB1261" s="13">
        <f t="shared" si="477"/>
        <v>2424.974304979663</v>
      </c>
      <c r="AC1261" s="13">
        <f t="shared" si="478"/>
        <v>2263.3115730244053</v>
      </c>
      <c r="AD1261" s="13">
        <f t="shared" si="479"/>
        <v>1744.2978877077273</v>
      </c>
      <c r="AE1261" s="13">
        <f t="shared" si="480"/>
        <v>1582.6351557524704</v>
      </c>
      <c r="AF1261" s="13">
        <f t="shared" si="481"/>
        <v>1771.5249443986045</v>
      </c>
      <c r="AG1261" s="13">
        <f t="shared" si="482"/>
        <v>1880.4331711621146</v>
      </c>
      <c r="AH1261" s="13">
        <f t="shared" si="483"/>
        <v>1882.1327793521211</v>
      </c>
      <c r="AI1261" s="13">
        <f t="shared" si="484"/>
        <v>1962.1143412347478</v>
      </c>
      <c r="AJ1261" s="13">
        <f t="shared" si="485"/>
        <v>2344.9927430970361</v>
      </c>
      <c r="AK1261" s="13">
        <f t="shared" si="486"/>
        <v>2424.974304979663</v>
      </c>
      <c r="AL1261" s="1">
        <v>3479.6093549999896</v>
      </c>
      <c r="AM1261" s="1">
        <v>1079.4988796789999</v>
      </c>
      <c r="AN1261" s="1">
        <v>120911.11143742056</v>
      </c>
      <c r="AO1261" s="1">
        <v>72800.276863531719</v>
      </c>
      <c r="AP1261" s="1">
        <v>15996.540218400003</v>
      </c>
      <c r="AQ1261" s="1">
        <v>20115.311597745094</v>
      </c>
      <c r="AR1261" s="1">
        <v>11998.982757743757</v>
      </c>
    </row>
    <row r="1262" spans="1:44" x14ac:dyDescent="0.25">
      <c r="A1262" s="1">
        <v>3946</v>
      </c>
      <c r="B1262" s="1" t="s">
        <v>1331</v>
      </c>
      <c r="C1262" s="1">
        <v>1826</v>
      </c>
      <c r="D1262" s="1">
        <v>18</v>
      </c>
      <c r="E1262" s="1">
        <v>2772</v>
      </c>
      <c r="F1262" s="2" t="s">
        <v>1329</v>
      </c>
      <c r="G1262" s="2" t="s">
        <v>1225</v>
      </c>
      <c r="H1262" s="2">
        <f t="shared" si="487"/>
        <v>111360.26851957629</v>
      </c>
      <c r="I1262" s="9">
        <v>37219.232925272474</v>
      </c>
      <c r="J1262" s="1">
        <v>1714.6079999999899</v>
      </c>
      <c r="K1262">
        <f t="shared" si="488"/>
        <v>76.891909133274481</v>
      </c>
      <c r="L1262">
        <f t="shared" si="489"/>
        <v>64.32102302858469</v>
      </c>
      <c r="M1262">
        <f t="shared" si="490"/>
        <v>104.77771615997092</v>
      </c>
      <c r="N1262">
        <f t="shared" si="491"/>
        <v>160.99253541641264</v>
      </c>
      <c r="O1262">
        <f t="shared" si="492"/>
        <v>182.35314665261316</v>
      </c>
      <c r="P1262">
        <f t="shared" si="493"/>
        <v>188.88474422362421</v>
      </c>
      <c r="Q1262">
        <f t="shared" si="494"/>
        <v>168.79025516170591</v>
      </c>
      <c r="R1262">
        <f t="shared" si="495"/>
        <v>151.88364925920956</v>
      </c>
      <c r="S1262">
        <f t="shared" si="496"/>
        <v>162.22760303800021</v>
      </c>
      <c r="T1262">
        <f t="shared" si="497"/>
        <v>188.69165611846483</v>
      </c>
      <c r="U1262">
        <f t="shared" si="498"/>
        <v>178.70582948878663</v>
      </c>
      <c r="V1262">
        <f t="shared" si="499"/>
        <v>86.087932319342769</v>
      </c>
      <c r="W1262" s="1">
        <v>1981.73535748159</v>
      </c>
      <c r="X1262" s="1">
        <v>0</v>
      </c>
      <c r="Y1262" s="1">
        <v>29797.537139999898</v>
      </c>
      <c r="Z1262" s="13">
        <f t="shared" si="475"/>
        <v>2902.9414196671</v>
      </c>
      <c r="AA1262" s="13">
        <f t="shared" si="476"/>
        <v>2615.7031734861503</v>
      </c>
      <c r="AB1262" s="13">
        <f t="shared" si="477"/>
        <v>2902.9414196671</v>
      </c>
      <c r="AC1262" s="13">
        <f t="shared" si="478"/>
        <v>2709.4146513026853</v>
      </c>
      <c r="AD1262" s="13">
        <f t="shared" si="479"/>
        <v>2088.1023671329417</v>
      </c>
      <c r="AE1262" s="13">
        <f t="shared" si="480"/>
        <v>1894.5755987685275</v>
      </c>
      <c r="AF1262" s="13">
        <f t="shared" si="481"/>
        <v>2120.6959292343076</v>
      </c>
      <c r="AG1262" s="13">
        <f t="shared" si="482"/>
        <v>2251.0701776397736</v>
      </c>
      <c r="AH1262" s="13">
        <f t="shared" si="483"/>
        <v>2253.1047818835559</v>
      </c>
      <c r="AI1262" s="13">
        <f t="shared" si="484"/>
        <v>2348.8508639438737</v>
      </c>
      <c r="AJ1262" s="13">
        <f t="shared" si="485"/>
        <v>2807.1953376067827</v>
      </c>
      <c r="AK1262" s="13">
        <f t="shared" si="486"/>
        <v>2902.9414196671</v>
      </c>
      <c r="AL1262" s="1">
        <v>2551.5897500000001</v>
      </c>
      <c r="AM1262" s="1">
        <v>1173.762677791</v>
      </c>
      <c r="AN1262" s="1">
        <v>74141.035594303816</v>
      </c>
      <c r="AO1262" s="1">
        <v>57200.217535632059</v>
      </c>
      <c r="AP1262" s="1">
        <v>4469.6857967999995</v>
      </c>
      <c r="AQ1262" s="1">
        <v>3268.6501907665288</v>
      </c>
      <c r="AR1262" s="1">
        <v>9202.4820711052325</v>
      </c>
    </row>
    <row r="1263" spans="1:44" x14ac:dyDescent="0.25">
      <c r="A1263" s="1">
        <v>3947</v>
      </c>
      <c r="B1263" s="1" t="s">
        <v>1332</v>
      </c>
      <c r="C1263" s="1">
        <v>1826</v>
      </c>
      <c r="D1263" s="1">
        <v>18</v>
      </c>
      <c r="E1263" s="1">
        <v>1101</v>
      </c>
      <c r="F1263" s="2" t="s">
        <v>1329</v>
      </c>
      <c r="G1263" s="2" t="s">
        <v>1225</v>
      </c>
      <c r="H1263" s="2">
        <f t="shared" si="487"/>
        <v>58591.227889411603</v>
      </c>
      <c r="I1263" s="9">
        <v>20770.33900256678</v>
      </c>
      <c r="J1263" s="1">
        <v>2275.5599999999899</v>
      </c>
      <c r="K1263">
        <f t="shared" si="488"/>
        <v>102.04790409662986</v>
      </c>
      <c r="L1263">
        <f t="shared" si="489"/>
        <v>85.364320686084753</v>
      </c>
      <c r="M1263">
        <f t="shared" si="490"/>
        <v>139.05684552094925</v>
      </c>
      <c r="N1263">
        <f t="shared" si="491"/>
        <v>213.66293280573313</v>
      </c>
      <c r="O1263">
        <f t="shared" si="492"/>
        <v>242.01189216241906</v>
      </c>
      <c r="P1263">
        <f t="shared" si="493"/>
        <v>250.68037042024238</v>
      </c>
      <c r="Q1263">
        <f t="shared" si="494"/>
        <v>224.01175839362239</v>
      </c>
      <c r="R1263">
        <f t="shared" si="495"/>
        <v>201.57397895512409</v>
      </c>
      <c r="S1263">
        <f t="shared" si="496"/>
        <v>215.30206576030923</v>
      </c>
      <c r="T1263">
        <f t="shared" si="497"/>
        <v>250.42411151524689</v>
      </c>
      <c r="U1263">
        <f t="shared" si="498"/>
        <v>237.17131691413076</v>
      </c>
      <c r="V1263">
        <f t="shared" si="499"/>
        <v>114.25250276949829</v>
      </c>
      <c r="W1263" s="1">
        <v>2624.6148819407899</v>
      </c>
      <c r="X1263" s="1">
        <v>0</v>
      </c>
      <c r="Y1263" s="1">
        <v>7262.0822399999997</v>
      </c>
      <c r="Z1263" s="13">
        <f t="shared" si="475"/>
        <v>707.48797890498759</v>
      </c>
      <c r="AA1263" s="13">
        <f t="shared" si="476"/>
        <v>637.48394614084111</v>
      </c>
      <c r="AB1263" s="13">
        <f t="shared" si="477"/>
        <v>707.48797890498759</v>
      </c>
      <c r="AC1263" s="13">
        <f t="shared" si="478"/>
        <v>660.32276183014403</v>
      </c>
      <c r="AD1263" s="13">
        <f t="shared" si="479"/>
        <v>508.9001498483625</v>
      </c>
      <c r="AE1263" s="13">
        <f t="shared" si="480"/>
        <v>461.73493277351895</v>
      </c>
      <c r="AF1263" s="13">
        <f t="shared" si="481"/>
        <v>516.84366301062744</v>
      </c>
      <c r="AG1263" s="13">
        <f t="shared" si="482"/>
        <v>548.61771565968752</v>
      </c>
      <c r="AH1263" s="13">
        <f t="shared" si="483"/>
        <v>549.1135775584338</v>
      </c>
      <c r="AI1263" s="13">
        <f t="shared" si="484"/>
        <v>572.44825514648289</v>
      </c>
      <c r="AJ1263" s="13">
        <f t="shared" si="485"/>
        <v>684.15330131693861</v>
      </c>
      <c r="AK1263" s="13">
        <f t="shared" si="486"/>
        <v>707.48797890498759</v>
      </c>
      <c r="AL1263" s="1">
        <v>5627.6750350000002</v>
      </c>
      <c r="AM1263" s="1">
        <v>2980.4068456259997</v>
      </c>
      <c r="AN1263" s="1">
        <v>37820.888886844827</v>
      </c>
      <c r="AO1263" s="1">
        <v>18884.28234429958</v>
      </c>
      <c r="AP1263" s="1">
        <v>3463.3377072000003</v>
      </c>
      <c r="AQ1263" s="1">
        <v>2823.1493093801419</v>
      </c>
      <c r="AR1263" s="1">
        <v>12650.119525965109</v>
      </c>
    </row>
    <row r="1264" spans="1:44" x14ac:dyDescent="0.25">
      <c r="A1264" s="1">
        <v>3951</v>
      </c>
      <c r="B1264" s="1" t="s">
        <v>1333</v>
      </c>
      <c r="C1264" s="1">
        <v>1826</v>
      </c>
      <c r="D1264" s="1">
        <v>18</v>
      </c>
      <c r="E1264" s="1">
        <v>1994</v>
      </c>
      <c r="F1264" s="2" t="s">
        <v>1329</v>
      </c>
      <c r="G1264" s="2" t="s">
        <v>1225</v>
      </c>
      <c r="H1264" s="2">
        <f t="shared" si="487"/>
        <v>65595.253245886546</v>
      </c>
      <c r="I1264" s="9">
        <v>18100.216997582196</v>
      </c>
      <c r="J1264" s="1">
        <v>359.85599999999903</v>
      </c>
      <c r="K1264">
        <f t="shared" si="488"/>
        <v>16.137808089699636</v>
      </c>
      <c r="L1264">
        <f t="shared" si="489"/>
        <v>13.499473968962263</v>
      </c>
      <c r="M1264">
        <f t="shared" si="490"/>
        <v>21.990384873080387</v>
      </c>
      <c r="N1264">
        <f t="shared" si="491"/>
        <v>33.788556815790415</v>
      </c>
      <c r="O1264">
        <f t="shared" si="492"/>
        <v>38.271648062894243</v>
      </c>
      <c r="P1264">
        <f t="shared" si="493"/>
        <v>39.642477182736073</v>
      </c>
      <c r="Q1264">
        <f t="shared" si="494"/>
        <v>35.425115280851976</v>
      </c>
      <c r="R1264">
        <f t="shared" si="495"/>
        <v>31.876815276624328</v>
      </c>
      <c r="S1264">
        <f t="shared" si="496"/>
        <v>34.047768538839662</v>
      </c>
      <c r="T1264">
        <f t="shared" si="497"/>
        <v>39.601952518690275</v>
      </c>
      <c r="U1264">
        <f t="shared" si="498"/>
        <v>37.506161744560281</v>
      </c>
      <c r="V1264">
        <f t="shared" si="499"/>
        <v>18.067837647269528</v>
      </c>
      <c r="W1264" s="1">
        <v>405.67234004220001</v>
      </c>
      <c r="X1264" s="1">
        <v>0</v>
      </c>
      <c r="Y1264" s="1">
        <v>15787.578659999999</v>
      </c>
      <c r="Z1264" s="13">
        <f t="shared" si="475"/>
        <v>1538.0605381256207</v>
      </c>
      <c r="AA1264" s="13">
        <f t="shared" si="476"/>
        <v>1385.8735844040418</v>
      </c>
      <c r="AB1264" s="13">
        <f t="shared" si="477"/>
        <v>1538.0605381256207</v>
      </c>
      <c r="AC1264" s="13">
        <f t="shared" si="478"/>
        <v>1435.524578055707</v>
      </c>
      <c r="AD1264" s="13">
        <f t="shared" si="479"/>
        <v>1106.3357423251668</v>
      </c>
      <c r="AE1264" s="13">
        <f t="shared" si="480"/>
        <v>1003.7997822552534</v>
      </c>
      <c r="AF1264" s="13">
        <f t="shared" si="481"/>
        <v>1123.6047341571848</v>
      </c>
      <c r="AG1264" s="13">
        <f t="shared" si="482"/>
        <v>1192.6807014852577</v>
      </c>
      <c r="AH1264" s="13">
        <f t="shared" si="483"/>
        <v>1193.7586924074526</v>
      </c>
      <c r="AI1264" s="13">
        <f t="shared" si="484"/>
        <v>1244.4876769813127</v>
      </c>
      <c r="AJ1264" s="13">
        <f t="shared" si="485"/>
        <v>1487.3315535517606</v>
      </c>
      <c r="AK1264" s="13">
        <f t="shared" si="486"/>
        <v>1538.0605381256207</v>
      </c>
      <c r="AL1264" s="1">
        <v>1411.9721549999999</v>
      </c>
      <c r="AM1264" s="1">
        <v>135.13784254000001</v>
      </c>
      <c r="AN1264" s="1">
        <v>47495.03624830435</v>
      </c>
      <c r="AO1264" s="1">
        <v>40560.154252539105</v>
      </c>
      <c r="AP1264" s="1">
        <v>4002.5094480000002</v>
      </c>
      <c r="AQ1264" s="1">
        <v>248.78575156973272</v>
      </c>
      <c r="AR1264" s="1">
        <v>2683.5867961955141</v>
      </c>
    </row>
    <row r="1265" spans="1:44" x14ac:dyDescent="0.25">
      <c r="A1265" s="1">
        <v>3952</v>
      </c>
      <c r="B1265" s="1" t="s">
        <v>1334</v>
      </c>
      <c r="C1265" s="1">
        <v>1826</v>
      </c>
      <c r="D1265" s="1">
        <v>18</v>
      </c>
      <c r="E1265" s="1">
        <v>1054</v>
      </c>
      <c r="F1265" s="2" t="s">
        <v>1329</v>
      </c>
      <c r="G1265" s="2" t="s">
        <v>1225</v>
      </c>
      <c r="H1265" s="2">
        <f t="shared" si="487"/>
        <v>40544.561446553016</v>
      </c>
      <c r="I1265" s="9">
        <v>11677.201198658198</v>
      </c>
      <c r="J1265" s="1">
        <v>481.57199999999898</v>
      </c>
      <c r="K1265">
        <f t="shared" si="488"/>
        <v>21.596184355333346</v>
      </c>
      <c r="L1265">
        <f t="shared" si="489"/>
        <v>18.065472517287745</v>
      </c>
      <c r="M1265">
        <f t="shared" si="490"/>
        <v>29.428309168387003</v>
      </c>
      <c r="N1265">
        <f t="shared" si="491"/>
        <v>45.217039268190142</v>
      </c>
      <c r="O1265">
        <f t="shared" si="492"/>
        <v>51.216470201814381</v>
      </c>
      <c r="P1265">
        <f t="shared" si="493"/>
        <v>53.050962112190952</v>
      </c>
      <c r="Q1265">
        <f t="shared" si="494"/>
        <v>47.407139567022519</v>
      </c>
      <c r="R1265">
        <f t="shared" si="495"/>
        <v>42.658679267247287</v>
      </c>
      <c r="S1265">
        <f t="shared" si="496"/>
        <v>45.563925544623686</v>
      </c>
      <c r="T1265">
        <f t="shared" si="497"/>
        <v>52.996730576482605</v>
      </c>
      <c r="U1265">
        <f t="shared" si="498"/>
        <v>50.192069393455697</v>
      </c>
      <c r="V1265">
        <f t="shared" si="499"/>
        <v>24.179018027963647</v>
      </c>
      <c r="W1265" s="1">
        <v>541.70255838720004</v>
      </c>
      <c r="X1265" s="1">
        <v>0</v>
      </c>
      <c r="Y1265" s="1">
        <v>10457.37357</v>
      </c>
      <c r="Z1265" s="13">
        <f t="shared" si="475"/>
        <v>1018.7802681361173</v>
      </c>
      <c r="AA1265" s="13">
        <f t="shared" si="476"/>
        <v>917.97470055537906</v>
      </c>
      <c r="AB1265" s="13">
        <f t="shared" si="477"/>
        <v>1018.7802681361173</v>
      </c>
      <c r="AC1265" s="13">
        <f t="shared" si="478"/>
        <v>950.86251697859495</v>
      </c>
      <c r="AD1265" s="13">
        <f t="shared" si="479"/>
        <v>732.81447399214608</v>
      </c>
      <c r="AE1265" s="13">
        <f t="shared" si="480"/>
        <v>664.8967228346238</v>
      </c>
      <c r="AF1265" s="13">
        <f t="shared" si="481"/>
        <v>744.25310575790468</v>
      </c>
      <c r="AG1265" s="13">
        <f t="shared" si="482"/>
        <v>790.00763282094033</v>
      </c>
      <c r="AH1265" s="13">
        <f t="shared" si="483"/>
        <v>790.72167225797079</v>
      </c>
      <c r="AI1265" s="13">
        <f t="shared" si="484"/>
        <v>824.32352811821727</v>
      </c>
      <c r="AJ1265" s="13">
        <f t="shared" si="485"/>
        <v>985.17841227587087</v>
      </c>
      <c r="AK1265" s="13">
        <f t="shared" si="486"/>
        <v>1018.7802681361173</v>
      </c>
      <c r="AL1265" s="1">
        <v>56.981589999999997</v>
      </c>
      <c r="AM1265" s="1">
        <v>139.57148027100001</v>
      </c>
      <c r="AN1265" s="1">
        <v>28867.360247894816</v>
      </c>
      <c r="AO1265" s="1">
        <v>20800.079103866203</v>
      </c>
      <c r="AP1265" s="1">
        <v>4489.0017480000006</v>
      </c>
      <c r="AQ1265" s="1">
        <v>145.69712656113828</v>
      </c>
      <c r="AR1265" s="1">
        <v>3432.5822694674735</v>
      </c>
    </row>
    <row r="1266" spans="1:44" x14ac:dyDescent="0.25">
      <c r="A1266" s="1">
        <v>3953</v>
      </c>
      <c r="B1266" s="1" t="s">
        <v>1335</v>
      </c>
      <c r="C1266" s="1">
        <v>1826</v>
      </c>
      <c r="D1266" s="1">
        <v>18</v>
      </c>
      <c r="E1266" s="1">
        <v>3233</v>
      </c>
      <c r="F1266" s="2" t="s">
        <v>1329</v>
      </c>
      <c r="G1266" s="2" t="s">
        <v>1225</v>
      </c>
      <c r="H1266" s="2">
        <f t="shared" si="487"/>
        <v>165885.78126580105</v>
      </c>
      <c r="I1266" s="9">
        <v>51452.493352165395</v>
      </c>
      <c r="J1266" s="1">
        <v>1450.008</v>
      </c>
      <c r="K1266">
        <f t="shared" si="488"/>
        <v>65.025873773201639</v>
      </c>
      <c r="L1266">
        <f t="shared" si="489"/>
        <v>54.394939227877501</v>
      </c>
      <c r="M1266">
        <f t="shared" si="490"/>
        <v>88.608315518000623</v>
      </c>
      <c r="N1266">
        <f t="shared" si="491"/>
        <v>136.14800834597941</v>
      </c>
      <c r="O1266">
        <f t="shared" si="492"/>
        <v>154.21222895930958</v>
      </c>
      <c r="P1266">
        <f t="shared" si="493"/>
        <v>159.73586394220166</v>
      </c>
      <c r="Q1266">
        <f t="shared" si="494"/>
        <v>142.74237627872745</v>
      </c>
      <c r="R1266">
        <f t="shared" si="495"/>
        <v>128.44481449698662</v>
      </c>
      <c r="S1266">
        <f t="shared" si="496"/>
        <v>137.19247911238369</v>
      </c>
      <c r="T1266">
        <f t="shared" si="497"/>
        <v>159.57257338413478</v>
      </c>
      <c r="U1266">
        <f t="shared" si="498"/>
        <v>151.12776938249328</v>
      </c>
      <c r="V1266">
        <f t="shared" si="499"/>
        <v>72.80275757870389</v>
      </c>
      <c r="W1266" s="1">
        <v>1624.50309641339</v>
      </c>
      <c r="X1266" s="1">
        <v>0</v>
      </c>
      <c r="Y1266" s="1">
        <v>41289.272640000003</v>
      </c>
      <c r="Z1266" s="13">
        <f t="shared" si="475"/>
        <v>4022.4914955700924</v>
      </c>
      <c r="AA1266" s="13">
        <f t="shared" si="476"/>
        <v>3624.4767803445129</v>
      </c>
      <c r="AB1266" s="13">
        <f t="shared" si="477"/>
        <v>4022.4914955700924</v>
      </c>
      <c r="AC1266" s="13">
        <f t="shared" si="478"/>
        <v>3754.3290811868587</v>
      </c>
      <c r="AD1266" s="13">
        <f t="shared" si="479"/>
        <v>2893.4011402252995</v>
      </c>
      <c r="AE1266" s="13">
        <f t="shared" si="480"/>
        <v>2625.2387258420663</v>
      </c>
      <c r="AF1266" s="13">
        <f t="shared" si="481"/>
        <v>2938.5647544390904</v>
      </c>
      <c r="AG1266" s="13">
        <f t="shared" si="482"/>
        <v>3119.219211294258</v>
      </c>
      <c r="AH1266" s="13">
        <f t="shared" si="483"/>
        <v>3122.0384821937737</v>
      </c>
      <c r="AI1266" s="13">
        <f t="shared" si="484"/>
        <v>3254.7100539356347</v>
      </c>
      <c r="AJ1266" s="13">
        <f t="shared" si="485"/>
        <v>3889.8199238282314</v>
      </c>
      <c r="AK1266" s="13">
        <f t="shared" si="486"/>
        <v>4022.4914955700924</v>
      </c>
      <c r="AL1266" s="1">
        <v>6246.1209399999998</v>
      </c>
      <c r="AM1266" s="1">
        <v>842.58867575199997</v>
      </c>
      <c r="AN1266" s="1">
        <v>114433.28791363566</v>
      </c>
      <c r="AO1266" s="1">
        <v>43023.321514839052</v>
      </c>
      <c r="AP1266" s="1">
        <v>8714.9172096000002</v>
      </c>
      <c r="AQ1266" s="1">
        <v>52280.624694003083</v>
      </c>
      <c r="AR1266" s="1">
        <v>10414.424495193531</v>
      </c>
    </row>
    <row r="1267" spans="1:44" x14ac:dyDescent="0.25">
      <c r="A1267" s="1">
        <v>3954</v>
      </c>
      <c r="B1267" s="1" t="s">
        <v>1336</v>
      </c>
      <c r="C1267" s="1">
        <v>1826</v>
      </c>
      <c r="D1267" s="1">
        <v>18</v>
      </c>
      <c r="E1267" s="1">
        <v>1140</v>
      </c>
      <c r="F1267" s="2" t="s">
        <v>1329</v>
      </c>
      <c r="G1267" s="2" t="s">
        <v>1225</v>
      </c>
      <c r="H1267" s="2">
        <f t="shared" si="487"/>
        <v>59014.72240026285</v>
      </c>
      <c r="I1267" s="9">
        <v>18575.949214766988</v>
      </c>
      <c r="J1267" s="1">
        <v>1656.39599999999</v>
      </c>
      <c r="K1267">
        <f t="shared" si="488"/>
        <v>74.281381354058354</v>
      </c>
      <c r="L1267">
        <f t="shared" si="489"/>
        <v>62.137284592429026</v>
      </c>
      <c r="M1267">
        <f t="shared" si="490"/>
        <v>101.22044801873732</v>
      </c>
      <c r="N1267">
        <f t="shared" si="491"/>
        <v>155.52673946091713</v>
      </c>
      <c r="O1267">
        <f t="shared" si="492"/>
        <v>176.16214476008614</v>
      </c>
      <c r="P1267">
        <f t="shared" si="493"/>
        <v>182.47199056171101</v>
      </c>
      <c r="Q1267">
        <f t="shared" si="494"/>
        <v>163.05972180745044</v>
      </c>
      <c r="R1267">
        <f t="shared" si="495"/>
        <v>146.7271056115203</v>
      </c>
      <c r="S1267">
        <f t="shared" si="496"/>
        <v>156.71987577436437</v>
      </c>
      <c r="T1267">
        <f t="shared" si="497"/>
        <v>182.28545791691198</v>
      </c>
      <c r="U1267">
        <f t="shared" si="498"/>
        <v>172.63865626540186</v>
      </c>
      <c r="V1267">
        <f t="shared" si="499"/>
        <v>83.165193876402114</v>
      </c>
      <c r="W1267" s="1">
        <v>1911.484227744</v>
      </c>
      <c r="X1267" s="1">
        <v>0</v>
      </c>
      <c r="Y1267" s="1">
        <v>12166.428540000001</v>
      </c>
      <c r="Z1267" s="13">
        <f t="shared" si="475"/>
        <v>1185.2801515859121</v>
      </c>
      <c r="AA1267" s="13">
        <f t="shared" si="476"/>
        <v>1067.9998683297415</v>
      </c>
      <c r="AB1267" s="13">
        <f t="shared" si="477"/>
        <v>1185.2801515859121</v>
      </c>
      <c r="AC1267" s="13">
        <f t="shared" si="478"/>
        <v>1106.2625607420673</v>
      </c>
      <c r="AD1267" s="13">
        <f t="shared" si="479"/>
        <v>852.57879248767563</v>
      </c>
      <c r="AE1267" s="13">
        <f t="shared" si="480"/>
        <v>773.56120164383094</v>
      </c>
      <c r="AF1267" s="13">
        <f t="shared" si="481"/>
        <v>865.8868468516049</v>
      </c>
      <c r="AG1267" s="13">
        <f t="shared" si="482"/>
        <v>919.11906430732301</v>
      </c>
      <c r="AH1267" s="13">
        <f t="shared" si="483"/>
        <v>919.94979964705453</v>
      </c>
      <c r="AI1267" s="13">
        <f t="shared" si="484"/>
        <v>959.04322739911186</v>
      </c>
      <c r="AJ1267" s="13">
        <f t="shared" si="485"/>
        <v>1146.1867238338548</v>
      </c>
      <c r="AK1267" s="13">
        <f t="shared" si="486"/>
        <v>1185.2801515859121</v>
      </c>
      <c r="AL1267" s="1">
        <v>2537.4203350000003</v>
      </c>
      <c r="AM1267" s="1">
        <v>304.22011202300001</v>
      </c>
      <c r="AN1267" s="1">
        <v>40438.773185495862</v>
      </c>
      <c r="AO1267" s="1">
        <v>22496.927662339502</v>
      </c>
      <c r="AP1267" s="1">
        <v>2932.9357175999999</v>
      </c>
      <c r="AQ1267" s="1">
        <v>6261.8470925712609</v>
      </c>
      <c r="AR1267" s="1">
        <v>8747.0627129850964</v>
      </c>
    </row>
    <row r="1268" spans="1:44" x14ac:dyDescent="0.25">
      <c r="A1268" s="1">
        <v>3955</v>
      </c>
      <c r="B1268" s="1" t="s">
        <v>1329</v>
      </c>
      <c r="C1268" s="1">
        <v>1826</v>
      </c>
      <c r="D1268" s="1">
        <v>18</v>
      </c>
      <c r="E1268" s="1">
        <v>1886</v>
      </c>
      <c r="F1268" s="2" t="s">
        <v>1329</v>
      </c>
      <c r="G1268" s="2" t="s">
        <v>1225</v>
      </c>
      <c r="H1268" s="2">
        <f t="shared" si="487"/>
        <v>204219.99633278063</v>
      </c>
      <c r="I1268" s="9">
        <v>99595.753647450401</v>
      </c>
      <c r="J1268" s="1">
        <v>5889.9960000000001</v>
      </c>
      <c r="K1268">
        <f t="shared" si="488"/>
        <v>264.1379471152315</v>
      </c>
      <c r="L1268">
        <f t="shared" si="489"/>
        <v>220.95462540375058</v>
      </c>
      <c r="M1268">
        <f t="shared" si="490"/>
        <v>359.93085829027257</v>
      </c>
      <c r="N1268">
        <f t="shared" si="491"/>
        <v>553.03917258786521</v>
      </c>
      <c r="O1268">
        <f t="shared" si="492"/>
        <v>626.41682785296189</v>
      </c>
      <c r="P1268">
        <f t="shared" si="493"/>
        <v>648.85407506449076</v>
      </c>
      <c r="Q1268">
        <f t="shared" si="494"/>
        <v>579.8257839351229</v>
      </c>
      <c r="R1268">
        <f t="shared" si="495"/>
        <v>521.74846180710256</v>
      </c>
      <c r="S1268">
        <f t="shared" si="496"/>
        <v>557.28185858424479</v>
      </c>
      <c r="T1268">
        <f t="shared" si="497"/>
        <v>648.19078166621171</v>
      </c>
      <c r="U1268">
        <f t="shared" si="498"/>
        <v>613.88761796611323</v>
      </c>
      <c r="V1268">
        <f t="shared" si="499"/>
        <v>295.72798972663293</v>
      </c>
      <c r="W1268" s="1">
        <v>5284.3139131943999</v>
      </c>
      <c r="X1268" s="1">
        <v>8778.3412499999995</v>
      </c>
      <c r="Y1268" s="1">
        <v>29682.633959999999</v>
      </c>
      <c r="Z1268" s="13">
        <f t="shared" si="475"/>
        <v>2891.7472998676685</v>
      </c>
      <c r="AA1268" s="13">
        <f t="shared" si="476"/>
        <v>2605.6166817349267</v>
      </c>
      <c r="AB1268" s="13">
        <f t="shared" si="477"/>
        <v>2891.7472998676685</v>
      </c>
      <c r="AC1268" s="13">
        <f t="shared" si="478"/>
        <v>2698.9667959007338</v>
      </c>
      <c r="AD1268" s="13">
        <f t="shared" si="479"/>
        <v>2080.0503727341561</v>
      </c>
      <c r="AE1268" s="13">
        <f t="shared" si="480"/>
        <v>1887.2698687672216</v>
      </c>
      <c r="AF1268" s="13">
        <f t="shared" si="481"/>
        <v>2112.5182498194958</v>
      </c>
      <c r="AG1268" s="13">
        <f t="shared" si="482"/>
        <v>2242.3897581608585</v>
      </c>
      <c r="AH1268" s="13">
        <f t="shared" si="483"/>
        <v>2244.4165167059664</v>
      </c>
      <c r="AI1268" s="13">
        <f t="shared" si="484"/>
        <v>2339.7933894168814</v>
      </c>
      <c r="AJ1268" s="13">
        <f t="shared" si="485"/>
        <v>2796.3704271567535</v>
      </c>
      <c r="AK1268" s="13">
        <f t="shared" si="486"/>
        <v>2891.7472998676685</v>
      </c>
      <c r="AL1268" s="1">
        <v>7772.2121550000002</v>
      </c>
      <c r="AM1268" s="1">
        <v>42188.256369256</v>
      </c>
      <c r="AN1268" s="1">
        <v>104624.24268533025</v>
      </c>
      <c r="AO1268" s="1">
        <v>40833.839503905758</v>
      </c>
      <c r="AP1268" s="1">
        <v>3857.120316</v>
      </c>
      <c r="AQ1268" s="1">
        <v>26729.071482483658</v>
      </c>
      <c r="AR1268" s="1">
        <v>33204.211382940841</v>
      </c>
    </row>
    <row r="1269" spans="1:44" x14ac:dyDescent="0.25">
      <c r="A1269" s="1">
        <v>3961</v>
      </c>
      <c r="B1269" s="1" t="s">
        <v>1337</v>
      </c>
      <c r="C1269" s="1">
        <v>1830</v>
      </c>
      <c r="D1269" s="1">
        <v>18</v>
      </c>
      <c r="E1269" s="1">
        <v>4330</v>
      </c>
      <c r="F1269" s="2" t="s">
        <v>1314</v>
      </c>
      <c r="G1269" s="2" t="s">
        <v>1225</v>
      </c>
      <c r="H1269" s="2">
        <f t="shared" si="487"/>
        <v>157542.50464310369</v>
      </c>
      <c r="I1269" s="9">
        <v>42995.648948148897</v>
      </c>
      <c r="J1269" s="1">
        <v>989.60399999999902</v>
      </c>
      <c r="K1269">
        <f t="shared" si="488"/>
        <v>44.378972246674067</v>
      </c>
      <c r="L1269">
        <f t="shared" si="489"/>
        <v>37.123553414646288</v>
      </c>
      <c r="M1269">
        <f t="shared" si="490"/>
        <v>60.473558400971164</v>
      </c>
      <c r="N1269">
        <f t="shared" si="491"/>
        <v>92.9185312434238</v>
      </c>
      <c r="O1269">
        <f t="shared" si="492"/>
        <v>105.24703217295935</v>
      </c>
      <c r="P1269">
        <f t="shared" si="493"/>
        <v>109.01681225252439</v>
      </c>
      <c r="Q1269">
        <f t="shared" si="494"/>
        <v>97.4190670223431</v>
      </c>
      <c r="R1269">
        <f t="shared" si="495"/>
        <v>87.661242010717061</v>
      </c>
      <c r="S1269">
        <f t="shared" si="496"/>
        <v>93.631363481809217</v>
      </c>
      <c r="T1269">
        <f t="shared" si="497"/>
        <v>108.90536942639844</v>
      </c>
      <c r="U1269">
        <f t="shared" si="498"/>
        <v>103.14194479754094</v>
      </c>
      <c r="V1269">
        <f t="shared" si="499"/>
        <v>49.686553529991286</v>
      </c>
      <c r="W1269" s="1">
        <v>1478.8504984869001</v>
      </c>
      <c r="X1269" s="1">
        <v>0</v>
      </c>
      <c r="Y1269" s="1">
        <v>40131.655409999999</v>
      </c>
      <c r="Z1269" s="13">
        <f t="shared" si="475"/>
        <v>3909.7138861556482</v>
      </c>
      <c r="AA1269" s="13">
        <f t="shared" si="476"/>
        <v>3522.8582120726901</v>
      </c>
      <c r="AB1269" s="13">
        <f t="shared" si="477"/>
        <v>3909.7138861556482</v>
      </c>
      <c r="AC1269" s="13">
        <f t="shared" si="478"/>
        <v>3649.0698757422556</v>
      </c>
      <c r="AD1269" s="13">
        <f t="shared" si="479"/>
        <v>2812.2795607189169</v>
      </c>
      <c r="AE1269" s="13">
        <f t="shared" si="480"/>
        <v>2551.6355503055252</v>
      </c>
      <c r="AF1269" s="13">
        <f t="shared" si="481"/>
        <v>2856.1769337363858</v>
      </c>
      <c r="AG1269" s="13">
        <f t="shared" si="482"/>
        <v>3031.7664258062632</v>
      </c>
      <c r="AH1269" s="13">
        <f t="shared" si="483"/>
        <v>3034.5066534976854</v>
      </c>
      <c r="AI1269" s="13">
        <f t="shared" si="484"/>
        <v>3163.4585448586727</v>
      </c>
      <c r="AJ1269" s="13">
        <f t="shared" si="485"/>
        <v>3780.7619947946609</v>
      </c>
      <c r="AK1269" s="13">
        <f t="shared" si="486"/>
        <v>3909.7138861556482</v>
      </c>
      <c r="AL1269" s="1">
        <v>0</v>
      </c>
      <c r="AM1269" s="1">
        <v>395.53903966199999</v>
      </c>
      <c r="AN1269" s="1">
        <v>114546.85569495479</v>
      </c>
      <c r="AO1269" s="1">
        <v>85663.483677764772</v>
      </c>
      <c r="AP1269" s="1">
        <v>9361.0680408000007</v>
      </c>
      <c r="AQ1269" s="1">
        <v>12054.932021759016</v>
      </c>
      <c r="AR1269" s="1">
        <v>7467.3719546309958</v>
      </c>
    </row>
    <row r="1270" spans="1:44" x14ac:dyDescent="0.25">
      <c r="A1270" s="1">
        <v>3962</v>
      </c>
      <c r="B1270" s="1" t="s">
        <v>1338</v>
      </c>
      <c r="C1270" s="1">
        <v>1830</v>
      </c>
      <c r="D1270" s="1">
        <v>18</v>
      </c>
      <c r="E1270" s="1">
        <v>6166</v>
      </c>
      <c r="F1270" s="2" t="s">
        <v>1314</v>
      </c>
      <c r="G1270" s="2" t="s">
        <v>1225</v>
      </c>
      <c r="H1270" s="2">
        <f t="shared" si="487"/>
        <v>358411.62853094062</v>
      </c>
      <c r="I1270" s="9">
        <v>55906.486725085873</v>
      </c>
      <c r="J1270" s="1">
        <v>1317.7079999999901</v>
      </c>
      <c r="K1270">
        <f t="shared" si="488"/>
        <v>59.092856093164549</v>
      </c>
      <c r="L1270">
        <f t="shared" si="489"/>
        <v>49.431897327523338</v>
      </c>
      <c r="M1270">
        <f t="shared" si="490"/>
        <v>80.52361519701455</v>
      </c>
      <c r="N1270">
        <f t="shared" si="491"/>
        <v>123.72574481076137</v>
      </c>
      <c r="O1270">
        <f t="shared" si="492"/>
        <v>140.14177011265619</v>
      </c>
      <c r="P1270">
        <f t="shared" si="493"/>
        <v>145.16142380148875</v>
      </c>
      <c r="Q1270">
        <f t="shared" si="494"/>
        <v>129.71843683723674</v>
      </c>
      <c r="R1270">
        <f t="shared" si="495"/>
        <v>116.72539711587382</v>
      </c>
      <c r="S1270">
        <f t="shared" si="496"/>
        <v>124.67491714957403</v>
      </c>
      <c r="T1270">
        <f t="shared" si="497"/>
        <v>145.01303201696811</v>
      </c>
      <c r="U1270">
        <f t="shared" si="498"/>
        <v>137.33873932934506</v>
      </c>
      <c r="V1270">
        <f t="shared" si="499"/>
        <v>66.16017020838369</v>
      </c>
      <c r="W1270" s="1">
        <v>1683.7912660029899</v>
      </c>
      <c r="X1270" s="1">
        <v>0</v>
      </c>
      <c r="Y1270" s="1">
        <v>32343.8469899999</v>
      </c>
      <c r="Z1270" s="13">
        <f t="shared" si="475"/>
        <v>3151.0085097806877</v>
      </c>
      <c r="AA1270" s="13">
        <f t="shared" si="476"/>
        <v>2839.2246921952656</v>
      </c>
      <c r="AB1270" s="13">
        <f t="shared" si="477"/>
        <v>3151.0085097806877</v>
      </c>
      <c r="AC1270" s="13">
        <f t="shared" si="478"/>
        <v>2940.9441626825096</v>
      </c>
      <c r="AD1270" s="13">
        <f t="shared" si="479"/>
        <v>2266.5384439220365</v>
      </c>
      <c r="AE1270" s="13">
        <f t="shared" si="480"/>
        <v>2056.4740968238593</v>
      </c>
      <c r="AF1270" s="13">
        <f t="shared" si="481"/>
        <v>2301.917246556382</v>
      </c>
      <c r="AG1270" s="13">
        <f t="shared" si="482"/>
        <v>2443.432457093767</v>
      </c>
      <c r="AH1270" s="13">
        <f t="shared" si="483"/>
        <v>2445.6409258016647</v>
      </c>
      <c r="AI1270" s="13">
        <f t="shared" si="484"/>
        <v>2549.5688649968065</v>
      </c>
      <c r="AJ1270" s="13">
        <f t="shared" si="485"/>
        <v>3047.080570585546</v>
      </c>
      <c r="AK1270" s="13">
        <f t="shared" si="486"/>
        <v>3151.0085097806877</v>
      </c>
      <c r="AL1270" s="1">
        <v>156.14886999999999</v>
      </c>
      <c r="AM1270" s="1">
        <v>20404.991599082998</v>
      </c>
      <c r="AN1270" s="1">
        <v>302505.14180585474</v>
      </c>
      <c r="AO1270" s="1">
        <v>123486.78541663726</v>
      </c>
      <c r="AP1270" s="1">
        <v>15902.600918400001</v>
      </c>
      <c r="AQ1270" s="1">
        <v>153168.04172278839</v>
      </c>
      <c r="AR1270" s="1">
        <v>9947.713748029093</v>
      </c>
    </row>
    <row r="1271" spans="1:44" x14ac:dyDescent="0.25">
      <c r="A1271" s="1">
        <v>3972</v>
      </c>
      <c r="B1271" s="1" t="s">
        <v>1339</v>
      </c>
      <c r="C1271" s="1">
        <v>1830</v>
      </c>
      <c r="D1271" s="1">
        <v>18</v>
      </c>
      <c r="E1271" s="1">
        <v>4963</v>
      </c>
      <c r="F1271" s="2" t="s">
        <v>1314</v>
      </c>
      <c r="G1271" s="2" t="s">
        <v>1225</v>
      </c>
      <c r="H1271" s="2">
        <f t="shared" si="487"/>
        <v>284456.17448808585</v>
      </c>
      <c r="I1271" s="9">
        <v>26738.063864583597</v>
      </c>
      <c r="J1271" s="1">
        <v>693.25199999999904</v>
      </c>
      <c r="K1271">
        <f t="shared" si="488"/>
        <v>31.089012643391982</v>
      </c>
      <c r="L1271">
        <f t="shared" si="489"/>
        <v>26.006339557853806</v>
      </c>
      <c r="M1271">
        <f t="shared" si="490"/>
        <v>42.363829681963743</v>
      </c>
      <c r="N1271">
        <f t="shared" si="491"/>
        <v>65.092660924537498</v>
      </c>
      <c r="O1271">
        <f t="shared" si="492"/>
        <v>73.729204356458126</v>
      </c>
      <c r="P1271">
        <f t="shared" si="493"/>
        <v>76.370066337329888</v>
      </c>
      <c r="Q1271">
        <f t="shared" si="494"/>
        <v>68.245442673406103</v>
      </c>
      <c r="R1271">
        <f t="shared" si="495"/>
        <v>61.40974707702636</v>
      </c>
      <c r="S1271">
        <f t="shared" si="496"/>
        <v>65.592024685117664</v>
      </c>
      <c r="T1271">
        <f t="shared" si="497"/>
        <v>76.291996763947537</v>
      </c>
      <c r="U1271">
        <f t="shared" si="498"/>
        <v>72.254517478491223</v>
      </c>
      <c r="V1271">
        <f t="shared" si="499"/>
        <v>34.807157820475169</v>
      </c>
      <c r="W1271" s="1">
        <v>1038.9057265356</v>
      </c>
      <c r="X1271" s="1">
        <v>0</v>
      </c>
      <c r="Y1271" s="1">
        <v>24852.650549999998</v>
      </c>
      <c r="Z1271" s="13">
        <f t="shared" si="475"/>
        <v>2421.1997230220609</v>
      </c>
      <c r="AA1271" s="13">
        <f t="shared" si="476"/>
        <v>2181.6285221073654</v>
      </c>
      <c r="AB1271" s="13">
        <f t="shared" si="477"/>
        <v>2421.1997230220609</v>
      </c>
      <c r="AC1271" s="13">
        <f t="shared" si="478"/>
        <v>2259.7886264057852</v>
      </c>
      <c r="AD1271" s="13">
        <f t="shared" si="479"/>
        <v>1741.5828093161319</v>
      </c>
      <c r="AE1271" s="13">
        <f t="shared" si="480"/>
        <v>1580.1717126998562</v>
      </c>
      <c r="AF1271" s="13">
        <f t="shared" si="481"/>
        <v>1768.7674858643688</v>
      </c>
      <c r="AG1271" s="13">
        <f t="shared" si="482"/>
        <v>1877.506192057318</v>
      </c>
      <c r="AH1271" s="13">
        <f t="shared" si="483"/>
        <v>1879.2031547304643</v>
      </c>
      <c r="AI1271" s="13">
        <f t="shared" si="484"/>
        <v>1959.0602217020303</v>
      </c>
      <c r="AJ1271" s="13">
        <f t="shared" si="485"/>
        <v>2341.342656050495</v>
      </c>
      <c r="AK1271" s="13">
        <f t="shared" si="486"/>
        <v>2421.1997230220609</v>
      </c>
      <c r="AL1271" s="1">
        <v>0</v>
      </c>
      <c r="AM1271" s="1">
        <v>153.25558804799999</v>
      </c>
      <c r="AN1271" s="1">
        <v>257718.11062350226</v>
      </c>
      <c r="AO1271" s="1">
        <v>66341.304931278515</v>
      </c>
      <c r="AP1271" s="1">
        <v>13339.0478088</v>
      </c>
      <c r="AQ1271" s="1">
        <v>172806.08095956431</v>
      </c>
      <c r="AR1271" s="1">
        <v>5231.676923859417</v>
      </c>
    </row>
    <row r="1272" spans="1:44" x14ac:dyDescent="0.25">
      <c r="A1272" s="1">
        <v>3981</v>
      </c>
      <c r="B1272" s="1" t="s">
        <v>1340</v>
      </c>
      <c r="C1272" s="1">
        <v>1831</v>
      </c>
      <c r="D1272" s="1">
        <v>18</v>
      </c>
      <c r="E1272" s="1">
        <v>5064</v>
      </c>
      <c r="F1272" s="2" t="s">
        <v>1237</v>
      </c>
      <c r="G1272" s="2" t="s">
        <v>1225</v>
      </c>
      <c r="H1272" s="2">
        <f t="shared" si="487"/>
        <v>105056.24188448755</v>
      </c>
      <c r="I1272" s="9">
        <v>31817.867948650488</v>
      </c>
      <c r="J1272" s="1">
        <v>486.86399999999901</v>
      </c>
      <c r="K1272">
        <f t="shared" si="488"/>
        <v>21.833505062534815</v>
      </c>
      <c r="L1272">
        <f t="shared" si="489"/>
        <v>18.263994193301897</v>
      </c>
      <c r="M1272">
        <f t="shared" si="490"/>
        <v>29.751697181226426</v>
      </c>
      <c r="N1272">
        <f t="shared" si="491"/>
        <v>45.713929809598831</v>
      </c>
      <c r="O1272">
        <f t="shared" si="492"/>
        <v>51.77928855568048</v>
      </c>
      <c r="P1272">
        <f t="shared" si="493"/>
        <v>53.63393971781943</v>
      </c>
      <c r="Q1272">
        <f t="shared" si="494"/>
        <v>47.928097144682113</v>
      </c>
      <c r="R1272">
        <f t="shared" si="495"/>
        <v>43.127455962491766</v>
      </c>
      <c r="S1272">
        <f t="shared" si="496"/>
        <v>46.064628023136038</v>
      </c>
      <c r="T1272">
        <f t="shared" si="497"/>
        <v>53.579112231169233</v>
      </c>
      <c r="U1272">
        <f t="shared" si="498"/>
        <v>50.743630595581585</v>
      </c>
      <c r="V1272">
        <f t="shared" si="499"/>
        <v>24.444721522776437</v>
      </c>
      <c r="W1272" s="1">
        <v>1053.5850398744899</v>
      </c>
      <c r="X1272" s="1">
        <v>2142.3674999999998</v>
      </c>
      <c r="Y1272" s="1">
        <v>27339.195449999999</v>
      </c>
      <c r="Z1272" s="13">
        <f t="shared" si="475"/>
        <v>2663.4443806311033</v>
      </c>
      <c r="AA1272" s="13">
        <f t="shared" si="476"/>
        <v>2399.9037223491605</v>
      </c>
      <c r="AB1272" s="13">
        <f t="shared" si="477"/>
        <v>2663.4443806311033</v>
      </c>
      <c r="AC1272" s="13">
        <f t="shared" si="478"/>
        <v>2485.8838621136447</v>
      </c>
      <c r="AD1272" s="13">
        <f t="shared" si="479"/>
        <v>1915.8307771021155</v>
      </c>
      <c r="AE1272" s="13">
        <f t="shared" si="480"/>
        <v>1738.2702585846571</v>
      </c>
      <c r="AF1272" s="13">
        <f t="shared" si="481"/>
        <v>1945.7353212432745</v>
      </c>
      <c r="AG1272" s="13">
        <f t="shared" si="482"/>
        <v>2065.3534978079128</v>
      </c>
      <c r="AH1272" s="13">
        <f t="shared" si="483"/>
        <v>2067.2202441374106</v>
      </c>
      <c r="AI1272" s="13">
        <f t="shared" si="484"/>
        <v>2155.0671302313926</v>
      </c>
      <c r="AJ1272" s="13">
        <f t="shared" si="485"/>
        <v>2575.5974945371213</v>
      </c>
      <c r="AK1272" s="13">
        <f t="shared" si="486"/>
        <v>2663.4443806311033</v>
      </c>
      <c r="AL1272" s="1">
        <v>0</v>
      </c>
      <c r="AM1272" s="1">
        <v>795.85595877600008</v>
      </c>
      <c r="AN1272" s="1">
        <v>73238.373935837066</v>
      </c>
      <c r="AO1272" s="1">
        <v>51890.723659118848</v>
      </c>
      <c r="AP1272" s="1">
        <v>13232.5311888</v>
      </c>
      <c r="AQ1272" s="1">
        <v>3380.263282008038</v>
      </c>
      <c r="AR1272" s="1">
        <v>4734.8558059101779</v>
      </c>
    </row>
    <row r="1273" spans="1:44" x14ac:dyDescent="0.25">
      <c r="A1273" s="1">
        <v>3982</v>
      </c>
      <c r="B1273" s="1" t="s">
        <v>1341</v>
      </c>
      <c r="C1273" s="1">
        <v>1831</v>
      </c>
      <c r="D1273" s="1">
        <v>18</v>
      </c>
      <c r="E1273" s="1">
        <v>9099</v>
      </c>
      <c r="F1273" s="2" t="s">
        <v>1237</v>
      </c>
      <c r="G1273" s="2" t="s">
        <v>1225</v>
      </c>
      <c r="H1273" s="2">
        <f t="shared" si="487"/>
        <v>162432.91432959412</v>
      </c>
      <c r="I1273" s="9">
        <v>41778.888916401484</v>
      </c>
      <c r="J1273" s="1">
        <v>1042.5239999999901</v>
      </c>
      <c r="K1273">
        <f t="shared" si="488"/>
        <v>46.752179318688327</v>
      </c>
      <c r="L1273">
        <f t="shared" si="489"/>
        <v>39.108770174787466</v>
      </c>
      <c r="M1273">
        <f t="shared" si="490"/>
        <v>63.707438529364801</v>
      </c>
      <c r="N1273">
        <f t="shared" si="491"/>
        <v>97.887436657509809</v>
      </c>
      <c r="O1273">
        <f t="shared" si="492"/>
        <v>110.87521571161933</v>
      </c>
      <c r="P1273">
        <f t="shared" si="493"/>
        <v>114.84658830880814</v>
      </c>
      <c r="Q1273">
        <f t="shared" si="494"/>
        <v>102.6286427989381</v>
      </c>
      <c r="R1273">
        <f t="shared" si="495"/>
        <v>92.349008963161026</v>
      </c>
      <c r="S1273">
        <f t="shared" si="496"/>
        <v>98.638388266931869</v>
      </c>
      <c r="T1273">
        <f t="shared" si="497"/>
        <v>114.7291859732637</v>
      </c>
      <c r="U1273">
        <f t="shared" si="498"/>
        <v>108.65755681879889</v>
      </c>
      <c r="V1273">
        <f t="shared" si="499"/>
        <v>52.343588478118718</v>
      </c>
      <c r="W1273" s="1">
        <v>2567.0044340135901</v>
      </c>
      <c r="X1273" s="1">
        <v>1868.34375</v>
      </c>
      <c r="Y1273" s="1">
        <v>35106.920099999901</v>
      </c>
      <c r="Z1273" s="13">
        <f t="shared" si="475"/>
        <v>3420.1931520852368</v>
      </c>
      <c r="AA1273" s="13">
        <f t="shared" si="476"/>
        <v>3081.7742381004973</v>
      </c>
      <c r="AB1273" s="13">
        <f t="shared" si="477"/>
        <v>3420.1931520852368</v>
      </c>
      <c r="AC1273" s="13">
        <f t="shared" si="478"/>
        <v>3192.1834087880188</v>
      </c>
      <c r="AD1273" s="13">
        <f t="shared" si="479"/>
        <v>2460.1644967882435</v>
      </c>
      <c r="AE1273" s="13">
        <f t="shared" si="480"/>
        <v>2232.154753491026</v>
      </c>
      <c r="AF1273" s="13">
        <f t="shared" si="481"/>
        <v>2498.5656430001227</v>
      </c>
      <c r="AG1273" s="13">
        <f t="shared" si="482"/>
        <v>2652.1702278476423</v>
      </c>
      <c r="AH1273" s="13">
        <f t="shared" si="483"/>
        <v>2654.567361821702</v>
      </c>
      <c r="AI1273" s="13">
        <f t="shared" si="484"/>
        <v>2767.3736664832827</v>
      </c>
      <c r="AJ1273" s="13">
        <f t="shared" si="485"/>
        <v>3307.3868474236556</v>
      </c>
      <c r="AK1273" s="13">
        <f t="shared" si="486"/>
        <v>3420.1931520852368</v>
      </c>
      <c r="AL1273" s="1">
        <v>0</v>
      </c>
      <c r="AM1273" s="1">
        <v>1194.096632388</v>
      </c>
      <c r="AN1273" s="1">
        <v>120654.02541319263</v>
      </c>
      <c r="AO1273" s="1">
        <v>78876.089443871591</v>
      </c>
      <c r="AP1273" s="1">
        <v>28111.803854400005</v>
      </c>
      <c r="AQ1273" s="1">
        <v>5875.0736743534226</v>
      </c>
      <c r="AR1273" s="1">
        <v>7791.0584405676209</v>
      </c>
    </row>
    <row r="1274" spans="1:44" x14ac:dyDescent="0.25">
      <c r="A1274" s="1">
        <v>3983</v>
      </c>
      <c r="B1274" s="1" t="s">
        <v>1342</v>
      </c>
      <c r="C1274" s="1">
        <v>1831</v>
      </c>
      <c r="D1274" s="1">
        <v>18</v>
      </c>
      <c r="E1274" s="1">
        <v>13622</v>
      </c>
      <c r="F1274" s="2" t="s">
        <v>1237</v>
      </c>
      <c r="G1274" s="2" t="s">
        <v>1225</v>
      </c>
      <c r="H1274" s="2">
        <f t="shared" si="487"/>
        <v>120468.88322818102</v>
      </c>
      <c r="I1274" s="9">
        <v>21098.987312792</v>
      </c>
      <c r="J1274" s="1">
        <v>121.715999999999</v>
      </c>
      <c r="K1274">
        <f t="shared" si="488"/>
        <v>5.4583762656336701</v>
      </c>
      <c r="L1274">
        <f t="shared" si="489"/>
        <v>4.5659985483254459</v>
      </c>
      <c r="M1274">
        <f t="shared" si="490"/>
        <v>7.4379242953065603</v>
      </c>
      <c r="N1274">
        <f t="shared" si="491"/>
        <v>11.428482452399637</v>
      </c>
      <c r="O1274">
        <f t="shared" si="492"/>
        <v>12.94482213892004</v>
      </c>
      <c r="P1274">
        <f t="shared" si="493"/>
        <v>13.408484929454774</v>
      </c>
      <c r="Q1274">
        <f t="shared" si="494"/>
        <v>11.982024286170454</v>
      </c>
      <c r="R1274">
        <f t="shared" si="495"/>
        <v>10.781863990622876</v>
      </c>
      <c r="S1274">
        <f t="shared" si="496"/>
        <v>11.516157005783938</v>
      </c>
      <c r="T1274">
        <f t="shared" si="497"/>
        <v>13.394778057792225</v>
      </c>
      <c r="U1274">
        <f t="shared" si="498"/>
        <v>12.685907648895318</v>
      </c>
      <c r="V1274">
        <f t="shared" si="499"/>
        <v>6.111180380694071</v>
      </c>
      <c r="W1274" s="1">
        <v>364.91926174199898</v>
      </c>
      <c r="X1274" s="1">
        <v>161.73150000000001</v>
      </c>
      <c r="Y1274" s="1">
        <v>19758.209835000001</v>
      </c>
      <c r="Z1274" s="13">
        <f t="shared" si="475"/>
        <v>1924.8881355197652</v>
      </c>
      <c r="AA1274" s="13">
        <f t="shared" si="476"/>
        <v>1734.4256313867604</v>
      </c>
      <c r="AB1274" s="13">
        <f t="shared" si="477"/>
        <v>1924.8881355197652</v>
      </c>
      <c r="AC1274" s="13">
        <f t="shared" si="478"/>
        <v>1796.5640233601534</v>
      </c>
      <c r="AD1274" s="13">
        <f t="shared" si="479"/>
        <v>1384.5830456702306</v>
      </c>
      <c r="AE1274" s="13">
        <f t="shared" si="480"/>
        <v>1256.258933510619</v>
      </c>
      <c r="AF1274" s="13">
        <f t="shared" si="481"/>
        <v>1406.1952492642117</v>
      </c>
      <c r="AG1274" s="13">
        <f t="shared" si="482"/>
        <v>1492.6440636401378</v>
      </c>
      <c r="AH1274" s="13">
        <f t="shared" si="483"/>
        <v>1493.9931730444137</v>
      </c>
      <c r="AI1274" s="13">
        <f t="shared" si="484"/>
        <v>1557.4806744220825</v>
      </c>
      <c r="AJ1274" s="13">
        <f t="shared" si="485"/>
        <v>1861.4006341420964</v>
      </c>
      <c r="AK1274" s="13">
        <f t="shared" si="486"/>
        <v>1924.8881355197652</v>
      </c>
      <c r="AL1274" s="1">
        <v>0</v>
      </c>
      <c r="AM1274" s="1">
        <v>692.41071605000002</v>
      </c>
      <c r="AN1274" s="1">
        <v>99369.895915389017</v>
      </c>
      <c r="AO1274" s="1">
        <v>41381.210006639078</v>
      </c>
      <c r="AP1274" s="1">
        <v>42235.359264000006</v>
      </c>
      <c r="AQ1274" s="1">
        <v>14289.209865338917</v>
      </c>
      <c r="AR1274" s="1">
        <v>1464.1167794110168</v>
      </c>
    </row>
    <row r="1275" spans="1:44" x14ac:dyDescent="0.25">
      <c r="A1275" s="1">
        <v>3985</v>
      </c>
      <c r="B1275" s="1" t="s">
        <v>1343</v>
      </c>
      <c r="C1275" s="1">
        <v>1831</v>
      </c>
      <c r="D1275" s="1">
        <v>18</v>
      </c>
      <c r="E1275" s="1">
        <v>10188</v>
      </c>
      <c r="F1275" s="2" t="s">
        <v>1237</v>
      </c>
      <c r="G1275" s="2" t="s">
        <v>1225</v>
      </c>
      <c r="H1275" s="2">
        <f t="shared" si="487"/>
        <v>199065.8433668307</v>
      </c>
      <c r="I1275" s="9">
        <v>37217.7198711366</v>
      </c>
      <c r="J1275" s="1">
        <v>629.74799999999902</v>
      </c>
      <c r="K1275">
        <f t="shared" si="488"/>
        <v>28.241164156974392</v>
      </c>
      <c r="L1275">
        <f t="shared" si="489"/>
        <v>23.624079445683986</v>
      </c>
      <c r="M1275">
        <f t="shared" si="490"/>
        <v>38.48317352789072</v>
      </c>
      <c r="N1275">
        <f t="shared" si="491"/>
        <v>59.129974427633293</v>
      </c>
      <c r="O1275">
        <f t="shared" si="492"/>
        <v>66.975384110064994</v>
      </c>
      <c r="P1275">
        <f t="shared" si="493"/>
        <v>69.374335069788202</v>
      </c>
      <c r="Q1275">
        <f t="shared" si="494"/>
        <v>61.993951741491024</v>
      </c>
      <c r="R1275">
        <f t="shared" si="495"/>
        <v>55.784426734092641</v>
      </c>
      <c r="S1275">
        <f t="shared" si="496"/>
        <v>59.583594942969469</v>
      </c>
      <c r="T1275">
        <f t="shared" si="497"/>
        <v>69.303416907708055</v>
      </c>
      <c r="U1275">
        <f t="shared" si="498"/>
        <v>65.635783052980557</v>
      </c>
      <c r="V1275">
        <f t="shared" si="499"/>
        <v>31.618715882721709</v>
      </c>
      <c r="W1275" s="1">
        <v>945.76767670769902</v>
      </c>
      <c r="X1275" s="1">
        <v>0</v>
      </c>
      <c r="Y1275" s="1">
        <v>35429.468654999902</v>
      </c>
      <c r="Z1275" s="13">
        <f t="shared" si="475"/>
        <v>3451.6165397217387</v>
      </c>
      <c r="AA1275" s="13">
        <f t="shared" si="476"/>
        <v>3110.088366041773</v>
      </c>
      <c r="AB1275" s="13">
        <f t="shared" si="477"/>
        <v>3451.6165397217387</v>
      </c>
      <c r="AC1275" s="13">
        <f t="shared" si="478"/>
        <v>3221.5119327048619</v>
      </c>
      <c r="AD1275" s="13">
        <f t="shared" si="479"/>
        <v>2482.7675192476631</v>
      </c>
      <c r="AE1275" s="13">
        <f t="shared" si="480"/>
        <v>2252.6629122307872</v>
      </c>
      <c r="AF1275" s="13">
        <f t="shared" si="481"/>
        <v>2521.5214800666258</v>
      </c>
      <c r="AG1275" s="13">
        <f t="shared" si="482"/>
        <v>2676.5373233424784</v>
      </c>
      <c r="AH1275" s="13">
        <f t="shared" si="483"/>
        <v>2678.9564812393792</v>
      </c>
      <c r="AI1275" s="13">
        <f t="shared" si="484"/>
        <v>2792.7992057993688</v>
      </c>
      <c r="AJ1275" s="13">
        <f t="shared" si="485"/>
        <v>3337.7738151617491</v>
      </c>
      <c r="AK1275" s="13">
        <f t="shared" si="486"/>
        <v>3451.6165397217387</v>
      </c>
      <c r="AL1275" s="1">
        <v>36.683800000000005</v>
      </c>
      <c r="AM1275" s="1">
        <v>176.05173942900001</v>
      </c>
      <c r="AN1275" s="1">
        <v>161848.1234956941</v>
      </c>
      <c r="AO1275" s="1">
        <v>97650.8976876245</v>
      </c>
      <c r="AP1275" s="1">
        <v>36873.005601600002</v>
      </c>
      <c r="AQ1275" s="1">
        <v>22739.916254483465</v>
      </c>
      <c r="AR1275" s="1">
        <v>4584.303951986165</v>
      </c>
    </row>
    <row r="1276" spans="1:44" x14ac:dyDescent="0.25">
      <c r="A1276" s="1">
        <v>3986</v>
      </c>
      <c r="B1276" s="1" t="s">
        <v>1344</v>
      </c>
      <c r="C1276" s="1">
        <v>1831</v>
      </c>
      <c r="D1276" s="1">
        <v>18</v>
      </c>
      <c r="E1276" s="1">
        <v>13391</v>
      </c>
      <c r="F1276" s="2" t="s">
        <v>1237</v>
      </c>
      <c r="G1276" s="2" t="s">
        <v>1225</v>
      </c>
      <c r="H1276" s="2">
        <f t="shared" si="487"/>
        <v>139932.71780724841</v>
      </c>
      <c r="I1276" s="9">
        <v>26841.25585960114</v>
      </c>
      <c r="J1276" s="1">
        <v>534.49199999999905</v>
      </c>
      <c r="K1276">
        <f t="shared" si="488"/>
        <v>23.969391427348008</v>
      </c>
      <c r="L1276">
        <f t="shared" si="489"/>
        <v>20.05068927742926</v>
      </c>
      <c r="M1276">
        <f t="shared" si="490"/>
        <v>32.662189296781193</v>
      </c>
      <c r="N1276">
        <f t="shared" si="491"/>
        <v>50.18594468227699</v>
      </c>
      <c r="O1276">
        <f t="shared" si="492"/>
        <v>56.844653740475323</v>
      </c>
      <c r="P1276">
        <f t="shared" si="493"/>
        <v>58.880738168475695</v>
      </c>
      <c r="Q1276">
        <f t="shared" si="494"/>
        <v>52.616715343618424</v>
      </c>
      <c r="R1276">
        <f t="shared" si="495"/>
        <v>47.346446219692062</v>
      </c>
      <c r="S1276">
        <f t="shared" si="496"/>
        <v>50.570950329747191</v>
      </c>
      <c r="T1276">
        <f t="shared" si="497"/>
        <v>58.820547123348845</v>
      </c>
      <c r="U1276">
        <f t="shared" si="498"/>
        <v>55.707681414714585</v>
      </c>
      <c r="V1276">
        <f t="shared" si="499"/>
        <v>26.83605297609153</v>
      </c>
      <c r="W1276" s="1">
        <v>1147.5092876152401</v>
      </c>
      <c r="X1276" s="1">
        <v>1831.1685</v>
      </c>
      <c r="Y1276" s="1">
        <v>20449.071719999902</v>
      </c>
      <c r="Z1276" s="13">
        <f t="shared" si="475"/>
        <v>1992.1934155438414</v>
      </c>
      <c r="AA1276" s="13">
        <f t="shared" si="476"/>
        <v>1795.0712349661599</v>
      </c>
      <c r="AB1276" s="13">
        <f t="shared" si="477"/>
        <v>1992.1934155438414</v>
      </c>
      <c r="AC1276" s="13">
        <f t="shared" si="478"/>
        <v>1859.3823463796286</v>
      </c>
      <c r="AD1276" s="13">
        <f t="shared" si="479"/>
        <v>1432.9961185578452</v>
      </c>
      <c r="AE1276" s="13">
        <f t="shared" si="480"/>
        <v>1300.1850493936327</v>
      </c>
      <c r="AF1276" s="13">
        <f t="shared" si="481"/>
        <v>1455.3640104372848</v>
      </c>
      <c r="AG1276" s="13">
        <f t="shared" si="482"/>
        <v>1544.8355779550445</v>
      </c>
      <c r="AH1276" s="13">
        <f t="shared" si="483"/>
        <v>1546.2318600674703</v>
      </c>
      <c r="AI1276" s="13">
        <f t="shared" si="484"/>
        <v>1611.9392535933648</v>
      </c>
      <c r="AJ1276" s="13">
        <f t="shared" si="485"/>
        <v>1926.4860220179469</v>
      </c>
      <c r="AK1276" s="13">
        <f t="shared" si="486"/>
        <v>1992.1934155438414</v>
      </c>
      <c r="AL1276" s="1">
        <v>1.6424000000000001</v>
      </c>
      <c r="AM1276" s="1">
        <v>2877.3719519860001</v>
      </c>
      <c r="AN1276" s="1">
        <v>113091.46194764727</v>
      </c>
      <c r="AO1276" s="1">
        <v>38699.094543245803</v>
      </c>
      <c r="AP1276" s="1">
        <v>48015.518997600011</v>
      </c>
      <c r="AQ1276" s="1">
        <v>21393.582041916663</v>
      </c>
      <c r="AR1276" s="1">
        <v>4983.2663648847965</v>
      </c>
    </row>
    <row r="1277" spans="1:44" x14ac:dyDescent="0.25">
      <c r="A1277" s="1">
        <v>3987</v>
      </c>
      <c r="B1277" s="1" t="s">
        <v>1345</v>
      </c>
      <c r="C1277" s="1">
        <v>1831</v>
      </c>
      <c r="D1277" s="1">
        <v>18</v>
      </c>
      <c r="E1277" s="1">
        <v>5190</v>
      </c>
      <c r="F1277" s="2" t="s">
        <v>1237</v>
      </c>
      <c r="G1277" s="2" t="s">
        <v>1225</v>
      </c>
      <c r="H1277" s="2">
        <f t="shared" si="487"/>
        <v>163892.22546139275</v>
      </c>
      <c r="I1277" s="9">
        <v>29655.538427474297</v>
      </c>
      <c r="J1277" s="1">
        <v>624.45599999999899</v>
      </c>
      <c r="K1277">
        <f t="shared" si="488"/>
        <v>28.003843449772926</v>
      </c>
      <c r="L1277">
        <f t="shared" si="489"/>
        <v>23.425557769669833</v>
      </c>
      <c r="M1277">
        <f t="shared" si="490"/>
        <v>38.159785515051297</v>
      </c>
      <c r="N1277">
        <f t="shared" si="491"/>
        <v>58.633083886224611</v>
      </c>
      <c r="O1277">
        <f t="shared" si="492"/>
        <v>66.412565756198902</v>
      </c>
      <c r="P1277">
        <f t="shared" si="493"/>
        <v>68.791357464159731</v>
      </c>
      <c r="Q1277">
        <f t="shared" si="494"/>
        <v>61.47299416383143</v>
      </c>
      <c r="R1277">
        <f t="shared" si="495"/>
        <v>55.315650038848162</v>
      </c>
      <c r="S1277">
        <f t="shared" si="496"/>
        <v>59.082892464457117</v>
      </c>
      <c r="T1277">
        <f t="shared" si="497"/>
        <v>68.721035253021441</v>
      </c>
      <c r="U1277">
        <f t="shared" si="498"/>
        <v>65.084221850854675</v>
      </c>
      <c r="V1277">
        <f t="shared" si="499"/>
        <v>31.353012387908922</v>
      </c>
      <c r="W1277" s="1">
        <v>937.43825761740004</v>
      </c>
      <c r="X1277" s="1">
        <v>1959.5572500000001</v>
      </c>
      <c r="Y1277" s="1">
        <v>25295.1578249999</v>
      </c>
      <c r="Z1277" s="13">
        <f t="shared" si="475"/>
        <v>2464.309752252525</v>
      </c>
      <c r="AA1277" s="13">
        <f t="shared" si="476"/>
        <v>2220.4729298874358</v>
      </c>
      <c r="AB1277" s="13">
        <f t="shared" si="477"/>
        <v>2464.309752252525</v>
      </c>
      <c r="AC1277" s="13">
        <f t="shared" si="478"/>
        <v>2300.0246931840466</v>
      </c>
      <c r="AD1277" s="13">
        <f t="shared" si="479"/>
        <v>1772.5920999182224</v>
      </c>
      <c r="AE1277" s="13">
        <f t="shared" si="480"/>
        <v>1608.3070408497442</v>
      </c>
      <c r="AF1277" s="13">
        <f t="shared" si="481"/>
        <v>1800.2608060115942</v>
      </c>
      <c r="AG1277" s="13">
        <f t="shared" si="482"/>
        <v>1910.9356303850832</v>
      </c>
      <c r="AH1277" s="13">
        <f t="shared" si="483"/>
        <v>1912.6628078768365</v>
      </c>
      <c r="AI1277" s="13">
        <f t="shared" si="484"/>
        <v>1993.9417486652005</v>
      </c>
      <c r="AJ1277" s="13">
        <f t="shared" si="485"/>
        <v>2383.0308114641612</v>
      </c>
      <c r="AK1277" s="13">
        <f t="shared" si="486"/>
        <v>2464.309752252525</v>
      </c>
      <c r="AL1277" s="1">
        <v>11.51125</v>
      </c>
      <c r="AM1277" s="1">
        <v>827.41784485699998</v>
      </c>
      <c r="AN1277" s="1">
        <v>134236.68703391845</v>
      </c>
      <c r="AO1277" s="1">
        <v>68640.261042758473</v>
      </c>
      <c r="AP1277" s="1">
        <v>19094.127897599996</v>
      </c>
      <c r="AQ1277" s="1">
        <v>41978.214883143417</v>
      </c>
      <c r="AR1277" s="1">
        <v>4524.0832104165611</v>
      </c>
    </row>
    <row r="1278" spans="1:44" x14ac:dyDescent="0.25">
      <c r="A1278" s="1">
        <v>3988</v>
      </c>
      <c r="B1278" s="1" t="s">
        <v>1346</v>
      </c>
      <c r="C1278" s="1">
        <v>1831</v>
      </c>
      <c r="D1278" s="1">
        <v>18</v>
      </c>
      <c r="E1278" s="1">
        <v>7036</v>
      </c>
      <c r="F1278" s="2" t="s">
        <v>1237</v>
      </c>
      <c r="G1278" s="2" t="s">
        <v>1225</v>
      </c>
      <c r="H1278" s="2">
        <f t="shared" si="487"/>
        <v>165217.20798550709</v>
      </c>
      <c r="I1278" s="9">
        <v>48970.716084268242</v>
      </c>
      <c r="J1278" s="1">
        <v>529.199999999998</v>
      </c>
      <c r="K1278">
        <f t="shared" si="488"/>
        <v>23.732070720146496</v>
      </c>
      <c r="L1278">
        <f t="shared" si="489"/>
        <v>19.852167601415072</v>
      </c>
      <c r="M1278">
        <f t="shared" si="490"/>
        <v>32.338801283941706</v>
      </c>
      <c r="N1278">
        <f t="shared" si="491"/>
        <v>49.689054140868201</v>
      </c>
      <c r="O1278">
        <f t="shared" si="492"/>
        <v>56.281835386609117</v>
      </c>
      <c r="P1278">
        <f t="shared" si="493"/>
        <v>58.297760562847103</v>
      </c>
      <c r="Q1278">
        <f t="shared" si="494"/>
        <v>52.09575776595873</v>
      </c>
      <c r="R1278">
        <f t="shared" si="495"/>
        <v>46.877669524447491</v>
      </c>
      <c r="S1278">
        <f t="shared" si="496"/>
        <v>50.07024785123474</v>
      </c>
      <c r="T1278">
        <f t="shared" si="497"/>
        <v>58.238165468662103</v>
      </c>
      <c r="U1278">
        <f t="shared" si="498"/>
        <v>55.156120212588583</v>
      </c>
      <c r="V1278">
        <f t="shared" si="499"/>
        <v>26.57034948127869</v>
      </c>
      <c r="W1278" s="1">
        <v>1270.5739377313489</v>
      </c>
      <c r="X1278" s="1">
        <v>1717.57319999999</v>
      </c>
      <c r="Y1278" s="1">
        <v>44189.944994999903</v>
      </c>
      <c r="Z1278" s="13">
        <f t="shared" si="475"/>
        <v>4305.0813581030252</v>
      </c>
      <c r="AA1278" s="13">
        <f t="shared" si="476"/>
        <v>3879.1051359891035</v>
      </c>
      <c r="AB1278" s="13">
        <f t="shared" si="477"/>
        <v>4305.0813581030252</v>
      </c>
      <c r="AC1278" s="13">
        <f t="shared" si="478"/>
        <v>4018.0798784537706</v>
      </c>
      <c r="AD1278" s="13">
        <f t="shared" si="479"/>
        <v>3096.6696446756778</v>
      </c>
      <c r="AE1278" s="13">
        <f t="shared" si="480"/>
        <v>2809.668165026424</v>
      </c>
      <c r="AF1278" s="13">
        <f t="shared" si="481"/>
        <v>3145.0061132127707</v>
      </c>
      <c r="AG1278" s="13">
        <f t="shared" si="482"/>
        <v>3338.3519873611472</v>
      </c>
      <c r="AH1278" s="13">
        <f t="shared" si="483"/>
        <v>3341.3693189344554</v>
      </c>
      <c r="AI1278" s="13">
        <f t="shared" si="484"/>
        <v>3483.3613929724306</v>
      </c>
      <c r="AJ1278" s="13">
        <f t="shared" si="485"/>
        <v>4163.0892840650495</v>
      </c>
      <c r="AK1278" s="13">
        <f t="shared" si="486"/>
        <v>4305.0813581030252</v>
      </c>
      <c r="AL1278" s="1">
        <v>12.8574</v>
      </c>
      <c r="AM1278" s="1">
        <v>1250.5665515369999</v>
      </c>
      <c r="AN1278" s="1">
        <v>116246.49190123884</v>
      </c>
      <c r="AO1278" s="1">
        <v>69680.264997951788</v>
      </c>
      <c r="AP1278" s="1">
        <v>30508.703568000004</v>
      </c>
      <c r="AQ1278" s="1">
        <v>11744.212720364096</v>
      </c>
      <c r="AR1278" s="1">
        <v>4313.3106149229443</v>
      </c>
    </row>
    <row r="1279" spans="1:44" x14ac:dyDescent="0.25">
      <c r="A1279" s="1">
        <v>4001</v>
      </c>
      <c r="B1279" s="1" t="s">
        <v>1347</v>
      </c>
      <c r="C1279" s="1">
        <v>1901</v>
      </c>
      <c r="D1279" s="1">
        <v>19</v>
      </c>
      <c r="E1279" s="1">
        <v>1234</v>
      </c>
      <c r="F1279" s="2" t="s">
        <v>1347</v>
      </c>
      <c r="G1279" s="2" t="s">
        <v>1348</v>
      </c>
      <c r="H1279" s="2">
        <f t="shared" si="487"/>
        <v>311758.49692194717</v>
      </c>
      <c r="I1279" s="9">
        <v>209234.8308782666</v>
      </c>
      <c r="J1279" s="1">
        <v>8266.1039999999903</v>
      </c>
      <c r="K1279">
        <f t="shared" si="488"/>
        <v>370.69494464868922</v>
      </c>
      <c r="L1279">
        <f t="shared" si="489"/>
        <v>310.09085793410424</v>
      </c>
      <c r="M1279">
        <f t="shared" si="490"/>
        <v>505.13207605517078</v>
      </c>
      <c r="N1279">
        <f t="shared" si="491"/>
        <v>776.14302568036339</v>
      </c>
      <c r="O1279">
        <f t="shared" si="492"/>
        <v>879.12226873883674</v>
      </c>
      <c r="P1279">
        <f t="shared" si="493"/>
        <v>910.61101999167408</v>
      </c>
      <c r="Q1279">
        <f t="shared" si="494"/>
        <v>813.73573630427745</v>
      </c>
      <c r="R1279">
        <f t="shared" si="495"/>
        <v>732.22919797187171</v>
      </c>
      <c r="S1279">
        <f t="shared" si="496"/>
        <v>782.09727143628868</v>
      </c>
      <c r="T1279">
        <f t="shared" si="497"/>
        <v>909.68014462050451</v>
      </c>
      <c r="U1279">
        <f t="shared" si="498"/>
        <v>861.53859772063595</v>
      </c>
      <c r="V1279">
        <f t="shared" si="499"/>
        <v>415.0288588975742</v>
      </c>
      <c r="W1279" s="1">
        <v>16662.736973478699</v>
      </c>
      <c r="X1279" s="1">
        <v>47588.152499999902</v>
      </c>
      <c r="Y1279" s="1">
        <v>5577.070275</v>
      </c>
      <c r="Z1279" s="13">
        <f t="shared" si="475"/>
        <v>543.33041773303216</v>
      </c>
      <c r="AA1279" s="13">
        <f t="shared" si="476"/>
        <v>489.56933415446787</v>
      </c>
      <c r="AB1279" s="13">
        <f t="shared" si="477"/>
        <v>543.33041773303216</v>
      </c>
      <c r="AC1279" s="13">
        <f t="shared" si="478"/>
        <v>507.10888767197446</v>
      </c>
      <c r="AD1279" s="13">
        <f t="shared" si="479"/>
        <v>390.82067716467344</v>
      </c>
      <c r="AE1279" s="13">
        <f t="shared" si="480"/>
        <v>354.59914710361585</v>
      </c>
      <c r="AF1279" s="13">
        <f t="shared" si="481"/>
        <v>396.92106678740771</v>
      </c>
      <c r="AG1279" s="13">
        <f t="shared" si="482"/>
        <v>421.32262527834519</v>
      </c>
      <c r="AH1279" s="13">
        <f t="shared" si="483"/>
        <v>421.70343295369349</v>
      </c>
      <c r="AI1279" s="13">
        <f t="shared" si="484"/>
        <v>439.62379414654845</v>
      </c>
      <c r="AJ1279" s="13">
        <f t="shared" si="485"/>
        <v>525.41005654017715</v>
      </c>
      <c r="AK1279" s="13">
        <f t="shared" si="486"/>
        <v>543.33041773303216</v>
      </c>
      <c r="AL1279" s="1">
        <v>2332.6885599999996</v>
      </c>
      <c r="AM1279" s="1">
        <v>128808.07856978799</v>
      </c>
      <c r="AN1279" s="1">
        <v>102523.66604368057</v>
      </c>
      <c r="AO1279" s="1">
        <v>50924.185188438903</v>
      </c>
      <c r="AP1279" s="1">
        <v>9061.92</v>
      </c>
      <c r="AQ1279" s="1">
        <v>25429.058923853747</v>
      </c>
      <c r="AR1279" s="1">
        <v>17108.501931387924</v>
      </c>
    </row>
    <row r="1280" spans="1:44" x14ac:dyDescent="0.25">
      <c r="A1280" s="1">
        <v>4002</v>
      </c>
      <c r="B1280" s="1" t="s">
        <v>1349</v>
      </c>
      <c r="C1280" s="1">
        <v>1901</v>
      </c>
      <c r="D1280" s="1">
        <v>19</v>
      </c>
      <c r="E1280" s="1">
        <v>410</v>
      </c>
      <c r="F1280" s="2" t="s">
        <v>1347</v>
      </c>
      <c r="G1280" s="2" t="s">
        <v>1348</v>
      </c>
      <c r="H1280" s="2">
        <f t="shared" si="487"/>
        <v>37584.576612683682</v>
      </c>
      <c r="I1280" s="9">
        <v>6637.8626100511701</v>
      </c>
      <c r="J1280" s="1">
        <v>1053.1079999999899</v>
      </c>
      <c r="K1280">
        <f t="shared" si="488"/>
        <v>47.226820733091252</v>
      </c>
      <c r="L1280">
        <f t="shared" si="489"/>
        <v>39.505813526815764</v>
      </c>
      <c r="M1280">
        <f t="shared" si="490"/>
        <v>64.354214555043626</v>
      </c>
      <c r="N1280">
        <f t="shared" si="491"/>
        <v>98.881217740327159</v>
      </c>
      <c r="O1280">
        <f t="shared" si="492"/>
        <v>112.0008524193515</v>
      </c>
      <c r="P1280">
        <f t="shared" si="493"/>
        <v>116.01254352006507</v>
      </c>
      <c r="Q1280">
        <f t="shared" si="494"/>
        <v>103.67055795425728</v>
      </c>
      <c r="R1280">
        <f t="shared" si="495"/>
        <v>93.28656235364997</v>
      </c>
      <c r="S1280">
        <f t="shared" si="496"/>
        <v>99.639793223956559</v>
      </c>
      <c r="T1280">
        <f t="shared" si="497"/>
        <v>115.89394928263692</v>
      </c>
      <c r="U1280">
        <f t="shared" si="498"/>
        <v>109.76067922305064</v>
      </c>
      <c r="V1280">
        <f t="shared" si="499"/>
        <v>52.874995467744284</v>
      </c>
      <c r="W1280" s="1">
        <v>1218.7754135871901</v>
      </c>
      <c r="X1280" s="1">
        <v>0</v>
      </c>
      <c r="Y1280" s="1">
        <v>3591.8772749999898</v>
      </c>
      <c r="Z1280" s="13">
        <f t="shared" si="475"/>
        <v>349.92856177906589</v>
      </c>
      <c r="AA1280" s="13">
        <f t="shared" si="476"/>
        <v>315.30407170390362</v>
      </c>
      <c r="AB1280" s="13">
        <f t="shared" si="477"/>
        <v>349.92856177906589</v>
      </c>
      <c r="AC1280" s="13">
        <f t="shared" si="478"/>
        <v>326.60031159092534</v>
      </c>
      <c r="AD1280" s="13">
        <f t="shared" si="479"/>
        <v>251.70561597556664</v>
      </c>
      <c r="AE1280" s="13">
        <f t="shared" si="480"/>
        <v>228.37736578742613</v>
      </c>
      <c r="AF1280" s="13">
        <f t="shared" si="481"/>
        <v>255.63453380770656</v>
      </c>
      <c r="AG1280" s="13">
        <f t="shared" si="482"/>
        <v>271.35020513626654</v>
      </c>
      <c r="AH1280" s="13">
        <f t="shared" si="483"/>
        <v>271.59546194096566</v>
      </c>
      <c r="AI1280" s="13">
        <f t="shared" si="484"/>
        <v>283.13695863268657</v>
      </c>
      <c r="AJ1280" s="13">
        <f t="shared" si="485"/>
        <v>338.38706508734504</v>
      </c>
      <c r="AK1280" s="13">
        <f t="shared" si="486"/>
        <v>349.92856177906589</v>
      </c>
      <c r="AL1280" s="1">
        <v>605.22074499999997</v>
      </c>
      <c r="AM1280" s="1">
        <v>168.88117646399999</v>
      </c>
      <c r="AN1280" s="1">
        <v>30946.714002632514</v>
      </c>
      <c r="AO1280" s="1">
        <v>27571.378371255381</v>
      </c>
      <c r="AP1280" s="1">
        <v>1935.5901768000003</v>
      </c>
      <c r="AQ1280" s="1">
        <v>219.59782769833498</v>
      </c>
      <c r="AR1280" s="1">
        <v>1220.1476268788006</v>
      </c>
    </row>
    <row r="1281" spans="1:44" x14ac:dyDescent="0.25">
      <c r="A1281" s="1">
        <v>4003</v>
      </c>
      <c r="B1281" s="1" t="s">
        <v>1350</v>
      </c>
      <c r="C1281" s="1">
        <v>1901</v>
      </c>
      <c r="D1281" s="1">
        <v>19</v>
      </c>
      <c r="E1281" s="1">
        <v>532</v>
      </c>
      <c r="F1281" s="2" t="s">
        <v>1347</v>
      </c>
      <c r="G1281" s="2" t="s">
        <v>1348</v>
      </c>
      <c r="H1281" s="2">
        <f t="shared" si="487"/>
        <v>119449.6706631213</v>
      </c>
      <c r="I1281" s="9">
        <v>83645.087452205596</v>
      </c>
      <c r="J1281" s="1">
        <v>5133.2399999999898</v>
      </c>
      <c r="K1281">
        <f t="shared" si="488"/>
        <v>230.2010859854214</v>
      </c>
      <c r="L1281">
        <f t="shared" si="489"/>
        <v>192.56602573372652</v>
      </c>
      <c r="M1281">
        <f t="shared" si="490"/>
        <v>313.68637245423514</v>
      </c>
      <c r="N1281">
        <f t="shared" si="491"/>
        <v>481.98382516642243</v>
      </c>
      <c r="O1281">
        <f t="shared" si="492"/>
        <v>545.93380325010946</v>
      </c>
      <c r="P1281">
        <f t="shared" si="493"/>
        <v>565.48827745961796</v>
      </c>
      <c r="Q1281">
        <f t="shared" si="494"/>
        <v>505.32885032980056</v>
      </c>
      <c r="R1281">
        <f t="shared" si="495"/>
        <v>454.71339438714148</v>
      </c>
      <c r="S1281">
        <f t="shared" si="496"/>
        <v>485.68140415697786</v>
      </c>
      <c r="T1281">
        <f t="shared" si="497"/>
        <v>564.91020504602341</v>
      </c>
      <c r="U1281">
        <f t="shared" si="498"/>
        <v>535.01436606211018</v>
      </c>
      <c r="V1281">
        <f t="shared" si="499"/>
        <v>257.73238996840377</v>
      </c>
      <c r="W1281" s="1">
        <v>4605.8970528396003</v>
      </c>
      <c r="X1281" s="1">
        <v>0</v>
      </c>
      <c r="Y1281" s="1">
        <v>1213.880535</v>
      </c>
      <c r="Z1281" s="13">
        <f t="shared" si="475"/>
        <v>118.25890398333677</v>
      </c>
      <c r="AA1281" s="13">
        <f t="shared" si="476"/>
        <v>106.55750348475199</v>
      </c>
      <c r="AB1281" s="13">
        <f t="shared" si="477"/>
        <v>118.25890398333677</v>
      </c>
      <c r="AC1281" s="13">
        <f t="shared" si="478"/>
        <v>110.37508539741528</v>
      </c>
      <c r="AD1281" s="13">
        <f t="shared" si="479"/>
        <v>85.06430604117071</v>
      </c>
      <c r="AE1281" s="13">
        <f t="shared" si="480"/>
        <v>77.180487455249235</v>
      </c>
      <c r="AF1281" s="13">
        <f t="shared" si="481"/>
        <v>86.392089958857326</v>
      </c>
      <c r="AG1281" s="13">
        <f t="shared" si="482"/>
        <v>91.703225629603921</v>
      </c>
      <c r="AH1281" s="13">
        <f t="shared" si="483"/>
        <v>91.78611054980226</v>
      </c>
      <c r="AI1281" s="13">
        <f t="shared" si="484"/>
        <v>95.686577382663899</v>
      </c>
      <c r="AJ1281" s="13">
        <f t="shared" si="485"/>
        <v>114.35843715047513</v>
      </c>
      <c r="AK1281" s="13">
        <f t="shared" si="486"/>
        <v>118.25890398333677</v>
      </c>
      <c r="AL1281" s="1">
        <v>3282.2944550000002</v>
      </c>
      <c r="AM1281" s="1">
        <v>69409.775409366004</v>
      </c>
      <c r="AN1281" s="1">
        <v>35804.583210915713</v>
      </c>
      <c r="AO1281" s="1">
        <v>25763.419133796011</v>
      </c>
      <c r="AP1281" s="1">
        <v>2342.8188</v>
      </c>
      <c r="AQ1281" s="1">
        <v>1311.777028372233</v>
      </c>
      <c r="AR1281" s="1">
        <v>6386.5682487474669</v>
      </c>
    </row>
    <row r="1282" spans="1:44" x14ac:dyDescent="0.25">
      <c r="A1282" s="1">
        <v>4004</v>
      </c>
      <c r="B1282" s="1" t="s">
        <v>1351</v>
      </c>
      <c r="C1282" s="1">
        <v>1901</v>
      </c>
      <c r="D1282" s="1">
        <v>19</v>
      </c>
      <c r="E1282" s="1">
        <v>1252</v>
      </c>
      <c r="F1282" s="2" t="s">
        <v>1347</v>
      </c>
      <c r="G1282" s="2" t="s">
        <v>1348</v>
      </c>
      <c r="H1282" s="2">
        <f t="shared" si="487"/>
        <v>125078.45953920703</v>
      </c>
      <c r="I1282" s="9">
        <v>30829.852147182901</v>
      </c>
      <c r="J1282" s="1">
        <v>343.979999999999</v>
      </c>
      <c r="K1282">
        <f t="shared" si="488"/>
        <v>15.425845968095235</v>
      </c>
      <c r="L1282">
        <f t="shared" si="489"/>
        <v>12.903908940919807</v>
      </c>
      <c r="M1282">
        <f t="shared" si="490"/>
        <v>21.020220834562128</v>
      </c>
      <c r="N1282">
        <f t="shared" si="491"/>
        <v>32.297885191564362</v>
      </c>
      <c r="O1282">
        <f t="shared" si="492"/>
        <v>36.58319300129596</v>
      </c>
      <c r="P1282">
        <f t="shared" si="493"/>
        <v>37.893544365850651</v>
      </c>
      <c r="Q1282">
        <f t="shared" si="494"/>
        <v>33.862242547873201</v>
      </c>
      <c r="R1282">
        <f t="shared" si="495"/>
        <v>30.470485190890894</v>
      </c>
      <c r="S1282">
        <f t="shared" si="496"/>
        <v>32.545661103302606</v>
      </c>
      <c r="T1282">
        <f t="shared" si="497"/>
        <v>37.854807554630405</v>
      </c>
      <c r="U1282">
        <f t="shared" si="498"/>
        <v>35.851478138182614</v>
      </c>
      <c r="V1282">
        <f t="shared" si="499"/>
        <v>17.270727162831164</v>
      </c>
      <c r="W1282" s="1">
        <v>517.18120351590005</v>
      </c>
      <c r="X1282" s="1">
        <v>337.56659999999903</v>
      </c>
      <c r="Y1282" s="1">
        <v>24515.64444</v>
      </c>
      <c r="Z1282" s="13">
        <f t="shared" si="475"/>
        <v>2388.367848669378</v>
      </c>
      <c r="AA1282" s="13">
        <f t="shared" si="476"/>
        <v>2152.04527342243</v>
      </c>
      <c r="AB1282" s="13">
        <f t="shared" si="477"/>
        <v>2388.367848669378</v>
      </c>
      <c r="AC1282" s="13">
        <f t="shared" si="478"/>
        <v>2229.1455135967472</v>
      </c>
      <c r="AD1282" s="13">
        <f t="shared" si="479"/>
        <v>1717.9666543056355</v>
      </c>
      <c r="AE1282" s="13">
        <f t="shared" si="480"/>
        <v>1558.7443192330047</v>
      </c>
      <c r="AF1282" s="13">
        <f t="shared" si="481"/>
        <v>1744.7827020801849</v>
      </c>
      <c r="AG1282" s="13">
        <f t="shared" si="482"/>
        <v>1852.0468931783842</v>
      </c>
      <c r="AH1282" s="13">
        <f t="shared" si="483"/>
        <v>1853.7208447530506</v>
      </c>
      <c r="AI1282" s="13">
        <f t="shared" si="484"/>
        <v>1932.4950365020343</v>
      </c>
      <c r="AJ1282" s="13">
        <f t="shared" si="485"/>
        <v>2309.5936569203946</v>
      </c>
      <c r="AK1282" s="13">
        <f t="shared" si="486"/>
        <v>2388.367848669378</v>
      </c>
      <c r="AL1282" s="1">
        <v>5043.3026250000003</v>
      </c>
      <c r="AM1282" s="1">
        <v>72.177278666999996</v>
      </c>
      <c r="AN1282" s="1">
        <v>94248.607392024132</v>
      </c>
      <c r="AO1282" s="1">
        <v>90699.288412545022</v>
      </c>
      <c r="AP1282" s="1">
        <v>2125.5905160000002</v>
      </c>
      <c r="AQ1282" s="1">
        <v>843.80724880821685</v>
      </c>
      <c r="AR1282" s="1">
        <v>579.92121467089919</v>
      </c>
    </row>
    <row r="1283" spans="1:44" x14ac:dyDescent="0.25">
      <c r="A1283" s="1">
        <v>4005</v>
      </c>
      <c r="B1283" s="1" t="s">
        <v>1352</v>
      </c>
      <c r="C1283" s="1">
        <v>1901</v>
      </c>
      <c r="D1283" s="1">
        <v>19</v>
      </c>
      <c r="E1283" s="1">
        <v>986</v>
      </c>
      <c r="F1283" s="2" t="s">
        <v>1347</v>
      </c>
      <c r="G1283" s="2" t="s">
        <v>1348</v>
      </c>
      <c r="H1283" s="2">
        <f t="shared" si="487"/>
        <v>103914.94643406807</v>
      </c>
      <c r="I1283" s="9">
        <v>27718.379898147279</v>
      </c>
      <c r="J1283" s="1">
        <v>2714.7959999999898</v>
      </c>
      <c r="K1283">
        <f t="shared" si="488"/>
        <v>121.74552279435153</v>
      </c>
      <c r="L1283">
        <f t="shared" si="489"/>
        <v>101.84161979525932</v>
      </c>
      <c r="M1283">
        <f t="shared" si="490"/>
        <v>165.89805058662097</v>
      </c>
      <c r="N1283">
        <f t="shared" si="491"/>
        <v>254.90484774265389</v>
      </c>
      <c r="O1283">
        <f t="shared" si="492"/>
        <v>288.7258155333048</v>
      </c>
      <c r="P1283">
        <f t="shared" si="493"/>
        <v>299.06751168740567</v>
      </c>
      <c r="Q1283">
        <f t="shared" si="494"/>
        <v>267.25123733936829</v>
      </c>
      <c r="R1283">
        <f t="shared" si="495"/>
        <v>240.48244466041564</v>
      </c>
      <c r="S1283">
        <f t="shared" si="496"/>
        <v>256.86037147683425</v>
      </c>
      <c r="T1283">
        <f t="shared" si="497"/>
        <v>298.76178885423661</v>
      </c>
      <c r="U1283">
        <f t="shared" si="498"/>
        <v>282.95089669057944</v>
      </c>
      <c r="V1283">
        <f t="shared" si="499"/>
        <v>136.30589283895969</v>
      </c>
      <c r="W1283" s="1">
        <v>3135.9777565423901</v>
      </c>
      <c r="X1283" s="1">
        <v>0</v>
      </c>
      <c r="Y1283" s="1">
        <v>19654.892879999901</v>
      </c>
      <c r="Z1283" s="13">
        <f t="shared" ref="Z1283:Z1346" si="500">Y1283*0.097422193184222</f>
        <v>1914.8227711705399</v>
      </c>
      <c r="AA1283" s="13">
        <f t="shared" ref="AA1283:AA1346" si="501">Y1283*0.0877825291800663</f>
        <v>1725.3562077696686</v>
      </c>
      <c r="AB1283" s="13">
        <f t="shared" ref="AB1283:AB1346" si="502">Y1283*0.097422193184222</f>
        <v>1914.8227711705399</v>
      </c>
      <c r="AC1283" s="13">
        <f t="shared" ref="AC1283:AC1346" si="503">Y1283*0.0909274695614221</f>
        <v>1787.1696740792029</v>
      </c>
      <c r="AD1283" s="13">
        <f t="shared" ref="AD1283:AD1346" si="504">Y1283*0.070076340783544</f>
        <v>1377.3429715229256</v>
      </c>
      <c r="AE1283" s="13">
        <f t="shared" ref="AE1283:AE1346" si="505">Y1283*0.0635816171607441</f>
        <v>1249.6898744315888</v>
      </c>
      <c r="AF1283" s="13">
        <f t="shared" ref="AF1283:AF1346" si="506">Y1283*0.0711701748795711</f>
        <v>1398.8421635088298</v>
      </c>
      <c r="AG1283" s="13">
        <f t="shared" ref="AG1283:AG1346" si="507">Y1283*0.0755455112636796</f>
        <v>1484.8389314524486</v>
      </c>
      <c r="AH1283" s="13">
        <f t="shared" ref="AH1283:AH1346" si="508">Y1283*0.0756137922170424</f>
        <v>1486.1809862765385</v>
      </c>
      <c r="AI1283" s="13">
        <f t="shared" ref="AI1283:AI1346" si="509">Y1283*0.078827013551761</f>
        <v>1549.336507410163</v>
      </c>
      <c r="AJ1283" s="13">
        <f t="shared" ref="AJ1283:AJ1346" si="510">Y1283*0.0942089718495034</f>
        <v>1851.6672500369154</v>
      </c>
      <c r="AK1283" s="13">
        <f t="shared" ref="AK1283:AK1346" si="511">Y1283*0.097422193184222</f>
        <v>1914.8227711705399</v>
      </c>
      <c r="AL1283" s="1">
        <v>1831.8519249999999</v>
      </c>
      <c r="AM1283" s="1">
        <v>380.86133660499996</v>
      </c>
      <c r="AN1283" s="1">
        <v>76196.566535920792</v>
      </c>
      <c r="AO1283" s="1">
        <v>70510.410260915392</v>
      </c>
      <c r="AP1283" s="1">
        <v>1992.0053159999998</v>
      </c>
      <c r="AQ1283" s="1">
        <v>412.06123551896172</v>
      </c>
      <c r="AR1283" s="1">
        <v>3282.0897234864419</v>
      </c>
    </row>
    <row r="1284" spans="1:44" x14ac:dyDescent="0.25">
      <c r="A1284" s="1">
        <v>4006</v>
      </c>
      <c r="B1284" s="1" t="s">
        <v>1353</v>
      </c>
      <c r="C1284" s="1">
        <v>1901</v>
      </c>
      <c r="D1284" s="1">
        <v>19</v>
      </c>
      <c r="E1284" s="1">
        <v>1723</v>
      </c>
      <c r="F1284" s="2" t="s">
        <v>1347</v>
      </c>
      <c r="G1284" s="2" t="s">
        <v>1348</v>
      </c>
      <c r="H1284" s="2">
        <f t="shared" ref="H1284:H1347" si="512">I1284+AN1284</f>
        <v>240072.990160916</v>
      </c>
      <c r="I1284" s="9">
        <v>96039.074931357871</v>
      </c>
      <c r="J1284" s="1">
        <v>5085.6119999999901</v>
      </c>
      <c r="K1284">
        <f t="shared" ref="K1284:K1347" si="513">J1284*0.0448451827667169</f>
        <v>228.06519962060824</v>
      </c>
      <c r="L1284">
        <f t="shared" ref="L1284:L1347" si="514">J1284*0.0375135442203612</f>
        <v>190.77933064959919</v>
      </c>
      <c r="M1284">
        <f t="shared" ref="M1284:M1347" si="515">J1284*0.0611088459636089</f>
        <v>310.77588033868039</v>
      </c>
      <c r="N1284">
        <f t="shared" ref="N1284:N1347" si="516">J1284*0.0938946601301368</f>
        <v>477.5118102937443</v>
      </c>
      <c r="O1284">
        <f t="shared" ref="O1284:O1347" si="517">J1284*0.106352674577871</f>
        <v>540.86843806531465</v>
      </c>
      <c r="P1284">
        <f t="shared" ref="P1284:P1347" si="518">J1284*0.110162056997066</f>
        <v>560.24147900896173</v>
      </c>
      <c r="Q1284">
        <f t="shared" ref="Q1284:Q1347" si="519">J1284*0.0984424749923638</f>
        <v>500.64023213086432</v>
      </c>
      <c r="R1284">
        <f t="shared" ref="R1284:R1347" si="520">J1284*0.0885821419585179</f>
        <v>450.49440412994124</v>
      </c>
      <c r="S1284">
        <f t="shared" ref="S1284:S1347" si="521">J1284*0.0946149808224394</f>
        <v>481.17508185036672</v>
      </c>
      <c r="T1284">
        <f t="shared" ref="T1284:T1347" si="522">J1284*0.110049443440405</f>
        <v>559.66877015384387</v>
      </c>
      <c r="U1284">
        <f t="shared" ref="U1284:U1347" si="523">J1284*0.104225472812904</f>
        <v>530.05031524297726</v>
      </c>
      <c r="V1284">
        <f t="shared" ref="V1284:V1347" si="524">J1284*0.0502085213176092</f>
        <v>255.34105851508866</v>
      </c>
      <c r="W1284" s="1">
        <v>5869.2368274959999</v>
      </c>
      <c r="X1284" s="1">
        <v>3587.2199999999898</v>
      </c>
      <c r="Y1284" s="1">
        <v>21207.084044999901</v>
      </c>
      <c r="Z1284" s="13">
        <f t="shared" si="500"/>
        <v>2066.0406387060125</v>
      </c>
      <c r="AA1284" s="13">
        <f t="shared" si="501"/>
        <v>1861.6114740043222</v>
      </c>
      <c r="AB1284" s="13">
        <f t="shared" si="502"/>
        <v>2066.0406387060125</v>
      </c>
      <c r="AC1284" s="13">
        <f t="shared" si="503"/>
        <v>1928.3064889882487</v>
      </c>
      <c r="AD1284" s="13">
        <f t="shared" si="504"/>
        <v>1486.1148485626718</v>
      </c>
      <c r="AE1284" s="13">
        <f t="shared" si="505"/>
        <v>1348.3806988449082</v>
      </c>
      <c r="AF1284" s="13">
        <f t="shared" si="506"/>
        <v>1509.311880168405</v>
      </c>
      <c r="AG1284" s="13">
        <f t="shared" si="507"/>
        <v>1602.1000065913399</v>
      </c>
      <c r="AH1284" s="13">
        <f t="shared" si="508"/>
        <v>1603.5480465079775</v>
      </c>
      <c r="AI1284" s="13">
        <f t="shared" si="509"/>
        <v>1671.6911014085417</v>
      </c>
      <c r="AJ1284" s="13">
        <f t="shared" si="510"/>
        <v>1997.8975838054484</v>
      </c>
      <c r="AK1284" s="13">
        <f t="shared" si="511"/>
        <v>2066.0406387060125</v>
      </c>
      <c r="AL1284" s="1">
        <v>9101.2573149999989</v>
      </c>
      <c r="AM1284" s="1">
        <v>51188.664743861998</v>
      </c>
      <c r="AN1284" s="1">
        <v>144033.91522955813</v>
      </c>
      <c r="AO1284" s="1">
        <v>124598.5241149082</v>
      </c>
      <c r="AP1284" s="1">
        <v>3256.4650103999998</v>
      </c>
      <c r="AQ1284" s="1">
        <v>10039.361335825271</v>
      </c>
      <c r="AR1284" s="1">
        <v>6139.564768424676</v>
      </c>
    </row>
    <row r="1285" spans="1:44" x14ac:dyDescent="0.25">
      <c r="A1285" s="1">
        <v>4007</v>
      </c>
      <c r="B1285" s="1" t="s">
        <v>1354</v>
      </c>
      <c r="C1285" s="1">
        <v>1901</v>
      </c>
      <c r="D1285" s="1">
        <v>19</v>
      </c>
      <c r="E1285" s="1">
        <v>353</v>
      </c>
      <c r="F1285" s="2" t="s">
        <v>1347</v>
      </c>
      <c r="G1285" s="2" t="s">
        <v>1348</v>
      </c>
      <c r="H1285" s="2">
        <f t="shared" si="512"/>
        <v>38172.188797721959</v>
      </c>
      <c r="I1285" s="9">
        <v>10441.304376373972</v>
      </c>
      <c r="J1285" s="1">
        <v>1053.1079999999899</v>
      </c>
      <c r="K1285">
        <f t="shared" si="513"/>
        <v>47.226820733091252</v>
      </c>
      <c r="L1285">
        <f t="shared" si="514"/>
        <v>39.505813526815764</v>
      </c>
      <c r="M1285">
        <f t="shared" si="515"/>
        <v>64.354214555043626</v>
      </c>
      <c r="N1285">
        <f t="shared" si="516"/>
        <v>98.881217740327159</v>
      </c>
      <c r="O1285">
        <f t="shared" si="517"/>
        <v>112.0008524193515</v>
      </c>
      <c r="P1285">
        <f t="shared" si="518"/>
        <v>116.01254352006507</v>
      </c>
      <c r="Q1285">
        <f t="shared" si="519"/>
        <v>103.67055795425728</v>
      </c>
      <c r="R1285">
        <f t="shared" si="520"/>
        <v>93.28656235364997</v>
      </c>
      <c r="S1285">
        <f t="shared" si="521"/>
        <v>99.639793223956559</v>
      </c>
      <c r="T1285">
        <f t="shared" si="522"/>
        <v>115.89394928263692</v>
      </c>
      <c r="U1285">
        <f t="shared" si="523"/>
        <v>109.76067922305064</v>
      </c>
      <c r="V1285">
        <f t="shared" si="524"/>
        <v>52.874995467744284</v>
      </c>
      <c r="W1285" s="1">
        <v>1213.0572983759901</v>
      </c>
      <c r="X1285" s="1">
        <v>0</v>
      </c>
      <c r="Y1285" s="1">
        <v>3286.2188099999898</v>
      </c>
      <c r="Z1285" s="13">
        <f t="shared" si="500"/>
        <v>320.15064375344315</v>
      </c>
      <c r="AA1285" s="13">
        <f t="shared" si="501"/>
        <v>288.47259858090683</v>
      </c>
      <c r="AB1285" s="13">
        <f t="shared" si="502"/>
        <v>320.15064375344315</v>
      </c>
      <c r="AC1285" s="13">
        <f t="shared" si="503"/>
        <v>298.80756081844686</v>
      </c>
      <c r="AD1285" s="13">
        <f t="shared" si="504"/>
        <v>230.28618921885169</v>
      </c>
      <c r="AE1285" s="13">
        <f t="shared" si="505"/>
        <v>208.94310628385543</v>
      </c>
      <c r="AF1285" s="13">
        <f t="shared" si="506"/>
        <v>233.8807674002353</v>
      </c>
      <c r="AG1285" s="13">
        <f t="shared" si="507"/>
        <v>248.25908012577</v>
      </c>
      <c r="AH1285" s="13">
        <f t="shared" si="508"/>
        <v>248.48346627907557</v>
      </c>
      <c r="AI1285" s="13">
        <f t="shared" si="509"/>
        <v>259.04281466992109</v>
      </c>
      <c r="AJ1285" s="13">
        <f t="shared" si="510"/>
        <v>309.59129536259763</v>
      </c>
      <c r="AK1285" s="13">
        <f t="shared" si="511"/>
        <v>320.15064375344315</v>
      </c>
      <c r="AL1285" s="1">
        <v>4759.1910750000006</v>
      </c>
      <c r="AM1285" s="1">
        <v>129.729192998</v>
      </c>
      <c r="AN1285" s="1">
        <v>27730.884421347986</v>
      </c>
      <c r="AO1285" s="1">
        <v>24708.776245278044</v>
      </c>
      <c r="AP1285" s="1">
        <v>857.75760000000014</v>
      </c>
      <c r="AQ1285" s="1">
        <v>866.54968112979748</v>
      </c>
      <c r="AR1285" s="1">
        <v>1297.800894940146</v>
      </c>
    </row>
    <row r="1286" spans="1:44" x14ac:dyDescent="0.25">
      <c r="A1286" s="1">
        <v>4008</v>
      </c>
      <c r="B1286" s="1" t="s">
        <v>1355</v>
      </c>
      <c r="C1286" s="1">
        <v>1901</v>
      </c>
      <c r="D1286" s="1">
        <v>19</v>
      </c>
      <c r="E1286" s="1">
        <v>1190</v>
      </c>
      <c r="F1286" s="2" t="s">
        <v>1347</v>
      </c>
      <c r="G1286" s="2" t="s">
        <v>1348</v>
      </c>
      <c r="H1286" s="2">
        <f t="shared" si="512"/>
        <v>121150.04922960672</v>
      </c>
      <c r="I1286" s="9">
        <v>27322.381159738979</v>
      </c>
      <c r="J1286" s="1">
        <v>4201.84799999999</v>
      </c>
      <c r="K1286">
        <f t="shared" si="513"/>
        <v>188.43264151796345</v>
      </c>
      <c r="L1286">
        <f t="shared" si="514"/>
        <v>157.62621075523589</v>
      </c>
      <c r="M1286">
        <f t="shared" si="515"/>
        <v>256.77008219449755</v>
      </c>
      <c r="N1286">
        <f t="shared" si="516"/>
        <v>394.53108987849407</v>
      </c>
      <c r="O1286">
        <f t="shared" si="517"/>
        <v>446.87777296967704</v>
      </c>
      <c r="P1286">
        <f t="shared" si="518"/>
        <v>462.88421886900665</v>
      </c>
      <c r="Q1286">
        <f t="shared" si="519"/>
        <v>413.64031666171286</v>
      </c>
      <c r="R1286">
        <f t="shared" si="520"/>
        <v>372.20869602411358</v>
      </c>
      <c r="S1286">
        <f t="shared" si="521"/>
        <v>397.55776793880437</v>
      </c>
      <c r="T1286">
        <f t="shared" si="522"/>
        <v>462.41103382117774</v>
      </c>
      <c r="U1286">
        <f t="shared" si="523"/>
        <v>437.93959448795397</v>
      </c>
      <c r="V1286">
        <f t="shared" si="524"/>
        <v>210.96857488135308</v>
      </c>
      <c r="W1286" s="1">
        <v>4848.1448254959896</v>
      </c>
      <c r="X1286" s="1">
        <v>0</v>
      </c>
      <c r="Y1286" s="1">
        <v>15980.526555</v>
      </c>
      <c r="Z1286" s="13">
        <f t="shared" si="500"/>
        <v>1556.8579452267998</v>
      </c>
      <c r="AA1286" s="13">
        <f t="shared" si="501"/>
        <v>1402.8110386271119</v>
      </c>
      <c r="AB1286" s="13">
        <f t="shared" si="502"/>
        <v>1556.8579452267998</v>
      </c>
      <c r="AC1286" s="13">
        <f t="shared" si="503"/>
        <v>1453.0688419052601</v>
      </c>
      <c r="AD1286" s="13">
        <f t="shared" si="504"/>
        <v>1119.8568247686544</v>
      </c>
      <c r="AE1286" s="13">
        <f t="shared" si="505"/>
        <v>1016.0677214471149</v>
      </c>
      <c r="AF1286" s="13">
        <f t="shared" si="506"/>
        <v>1137.3368695869799</v>
      </c>
      <c r="AG1286" s="13">
        <f t="shared" si="507"/>
        <v>1207.2570488602835</v>
      </c>
      <c r="AH1286" s="13">
        <f t="shared" si="508"/>
        <v>1208.3482144486984</v>
      </c>
      <c r="AI1286" s="13">
        <f t="shared" si="509"/>
        <v>1259.6971833152616</v>
      </c>
      <c r="AJ1286" s="13">
        <f t="shared" si="510"/>
        <v>1505.5089763602366</v>
      </c>
      <c r="AK1286" s="13">
        <f t="shared" si="511"/>
        <v>1556.8579452267998</v>
      </c>
      <c r="AL1286" s="1">
        <v>1471.82295</v>
      </c>
      <c r="AM1286" s="1">
        <v>820.03882924300001</v>
      </c>
      <c r="AN1286" s="1">
        <v>93827.668069867737</v>
      </c>
      <c r="AO1286" s="1">
        <v>82563.471843977866</v>
      </c>
      <c r="AP1286" s="1">
        <v>3572.3447928000005</v>
      </c>
      <c r="AQ1286" s="1">
        <v>2710.4768968142025</v>
      </c>
      <c r="AR1286" s="1">
        <v>4981.3745362756727</v>
      </c>
    </row>
    <row r="1287" spans="1:44" x14ac:dyDescent="0.25">
      <c r="A1287" s="1">
        <v>4009</v>
      </c>
      <c r="B1287" s="1" t="s">
        <v>1356</v>
      </c>
      <c r="C1287" s="1">
        <v>1901</v>
      </c>
      <c r="D1287" s="1">
        <v>19</v>
      </c>
      <c r="E1287" s="1">
        <v>703</v>
      </c>
      <c r="F1287" s="2" t="s">
        <v>1347</v>
      </c>
      <c r="G1287" s="2" t="s">
        <v>1348</v>
      </c>
      <c r="H1287" s="2">
        <f t="shared" si="512"/>
        <v>76824.482355742337</v>
      </c>
      <c r="I1287" s="9">
        <v>29578.18414513929</v>
      </c>
      <c r="J1287" s="1">
        <v>2651.2919999999899</v>
      </c>
      <c r="K1287">
        <f t="shared" si="513"/>
        <v>118.89767430793394</v>
      </c>
      <c r="L1287">
        <f t="shared" si="514"/>
        <v>99.459359683089502</v>
      </c>
      <c r="M1287">
        <f t="shared" si="515"/>
        <v>162.01739443254795</v>
      </c>
      <c r="N1287">
        <f t="shared" si="516"/>
        <v>248.9421612457497</v>
      </c>
      <c r="O1287">
        <f t="shared" si="517"/>
        <v>281.97199528691169</v>
      </c>
      <c r="P1287">
        <f t="shared" si="518"/>
        <v>292.07178041986396</v>
      </c>
      <c r="Q1287">
        <f t="shared" si="519"/>
        <v>260.99974640745324</v>
      </c>
      <c r="R1287">
        <f t="shared" si="520"/>
        <v>234.85712431748192</v>
      </c>
      <c r="S1287">
        <f t="shared" si="521"/>
        <v>250.85194173468602</v>
      </c>
      <c r="T1287">
        <f t="shared" si="522"/>
        <v>291.77320899799713</v>
      </c>
      <c r="U1287">
        <f t="shared" si="523"/>
        <v>276.3321622650688</v>
      </c>
      <c r="V1287">
        <f t="shared" si="524"/>
        <v>133.11745090120624</v>
      </c>
      <c r="W1287" s="1">
        <v>3062.4591323984</v>
      </c>
      <c r="X1287" s="1">
        <v>0</v>
      </c>
      <c r="Y1287" s="1">
        <v>16887.998609999901</v>
      </c>
      <c r="Z1287" s="13">
        <f t="shared" si="500"/>
        <v>1645.265863078283</v>
      </c>
      <c r="AA1287" s="13">
        <f t="shared" si="501"/>
        <v>1482.4712307752352</v>
      </c>
      <c r="AB1287" s="13">
        <f t="shared" si="502"/>
        <v>1645.265863078283</v>
      </c>
      <c r="AC1287" s="13">
        <f t="shared" si="503"/>
        <v>1535.5829795641048</v>
      </c>
      <c r="AD1287" s="13">
        <f t="shared" si="504"/>
        <v>1183.4491457463703</v>
      </c>
      <c r="AE1287" s="13">
        <f t="shared" si="505"/>
        <v>1073.7662622321923</v>
      </c>
      <c r="AF1287" s="13">
        <f t="shared" si="506"/>
        <v>1201.9218144396466</v>
      </c>
      <c r="AG1287" s="13">
        <f t="shared" si="507"/>
        <v>1275.812489212753</v>
      </c>
      <c r="AH1287" s="13">
        <f t="shared" si="508"/>
        <v>1276.9656178582334</v>
      </c>
      <c r="AI1287" s="13">
        <f t="shared" si="509"/>
        <v>1331.2304952925831</v>
      </c>
      <c r="AJ1287" s="13">
        <f t="shared" si="510"/>
        <v>1591.0009856439333</v>
      </c>
      <c r="AK1287" s="13">
        <f t="shared" si="511"/>
        <v>1645.265863078283</v>
      </c>
      <c r="AL1287" s="1">
        <v>5616.8448200000003</v>
      </c>
      <c r="AM1287" s="1">
        <v>1359.589582741</v>
      </c>
      <c r="AN1287" s="1">
        <v>47246.298210603039</v>
      </c>
      <c r="AO1287" s="1">
        <v>39323.113414741281</v>
      </c>
      <c r="AP1287" s="1">
        <v>1752.2316000000003</v>
      </c>
      <c r="AQ1287" s="1">
        <v>3006.1694730637309</v>
      </c>
      <c r="AR1287" s="1">
        <v>3164.7837227980267</v>
      </c>
    </row>
    <row r="1288" spans="1:44" x14ac:dyDescent="0.25">
      <c r="A1288" s="1">
        <v>4010</v>
      </c>
      <c r="B1288" s="1" t="s">
        <v>1357</v>
      </c>
      <c r="C1288" s="1">
        <v>1901</v>
      </c>
      <c r="D1288" s="1">
        <v>19</v>
      </c>
      <c r="E1288" s="1">
        <v>716</v>
      </c>
      <c r="F1288" s="2" t="s">
        <v>1347</v>
      </c>
      <c r="G1288" s="2" t="s">
        <v>1348</v>
      </c>
      <c r="H1288" s="2">
        <f t="shared" si="512"/>
        <v>123877.48321303166</v>
      </c>
      <c r="I1288" s="9">
        <v>51685.949734059774</v>
      </c>
      <c r="J1288" s="1">
        <v>5350.2119999999904</v>
      </c>
      <c r="K1288">
        <f t="shared" si="513"/>
        <v>239.93123498068155</v>
      </c>
      <c r="L1288">
        <f t="shared" si="514"/>
        <v>200.70541445030676</v>
      </c>
      <c r="M1288">
        <f t="shared" si="515"/>
        <v>326.94528098065132</v>
      </c>
      <c r="N1288">
        <f t="shared" si="516"/>
        <v>502.35633736417856</v>
      </c>
      <c r="O1288">
        <f t="shared" si="517"/>
        <v>569.00935575861934</v>
      </c>
      <c r="P1288">
        <f t="shared" si="518"/>
        <v>589.39035929038539</v>
      </c>
      <c r="Q1288">
        <f t="shared" si="519"/>
        <v>526.68811101384381</v>
      </c>
      <c r="R1288">
        <f t="shared" si="520"/>
        <v>473.93323889216509</v>
      </c>
      <c r="S1288">
        <f t="shared" si="521"/>
        <v>506.21020577598421</v>
      </c>
      <c r="T1288">
        <f t="shared" si="522"/>
        <v>588.78785288817505</v>
      </c>
      <c r="U1288">
        <f t="shared" si="523"/>
        <v>557.62837534927166</v>
      </c>
      <c r="V1288">
        <f t="shared" si="524"/>
        <v>268.6262332557281</v>
      </c>
      <c r="W1288" s="1">
        <v>4801.15176791879</v>
      </c>
      <c r="X1288" s="1">
        <v>0</v>
      </c>
      <c r="Y1288" s="1">
        <v>6250.2554099999898</v>
      </c>
      <c r="Z1288" s="13">
        <f t="shared" si="500"/>
        <v>608.91359000374769</v>
      </c>
      <c r="AA1288" s="13">
        <f t="shared" si="501"/>
        <v>548.66322791119137</v>
      </c>
      <c r="AB1288" s="13">
        <f t="shared" si="502"/>
        <v>608.91359000374769</v>
      </c>
      <c r="AC1288" s="13">
        <f t="shared" si="503"/>
        <v>568.31990854388789</v>
      </c>
      <c r="AD1288" s="13">
        <f t="shared" si="504"/>
        <v>437.99502809534874</v>
      </c>
      <c r="AE1288" s="13">
        <f t="shared" si="505"/>
        <v>397.40134663548901</v>
      </c>
      <c r="AF1288" s="13">
        <f t="shared" si="506"/>
        <v>444.83177057168461</v>
      </c>
      <c r="AG1288" s="13">
        <f t="shared" si="507"/>
        <v>472.17874047702861</v>
      </c>
      <c r="AH1288" s="13">
        <f t="shared" si="508"/>
        <v>472.60551387518439</v>
      </c>
      <c r="AI1288" s="13">
        <f t="shared" si="509"/>
        <v>492.68896790603668</v>
      </c>
      <c r="AJ1288" s="13">
        <f t="shared" si="510"/>
        <v>588.83013597289539</v>
      </c>
      <c r="AK1288" s="13">
        <f t="shared" si="511"/>
        <v>608.91359000374769</v>
      </c>
      <c r="AL1288" s="1">
        <v>6995.3085650000003</v>
      </c>
      <c r="AM1288" s="1">
        <v>28289.021991140999</v>
      </c>
      <c r="AN1288" s="1">
        <v>72191.533478971891</v>
      </c>
      <c r="AO1288" s="1">
        <v>38720.460335588163</v>
      </c>
      <c r="AP1288" s="1">
        <v>2412.3456000000001</v>
      </c>
      <c r="AQ1288" s="1">
        <v>24686.202970775012</v>
      </c>
      <c r="AR1288" s="1">
        <v>6372.5245726087123</v>
      </c>
    </row>
    <row r="1289" spans="1:44" x14ac:dyDescent="0.25">
      <c r="A1289" s="1">
        <v>4012</v>
      </c>
      <c r="B1289" s="1" t="s">
        <v>1358</v>
      </c>
      <c r="C1289" s="1">
        <v>1901</v>
      </c>
      <c r="D1289" s="1">
        <v>19</v>
      </c>
      <c r="E1289" s="1">
        <v>1062</v>
      </c>
      <c r="F1289" s="2" t="s">
        <v>1347</v>
      </c>
      <c r="G1289" s="2" t="s">
        <v>1348</v>
      </c>
      <c r="H1289" s="2">
        <f t="shared" si="512"/>
        <v>150147.12334253857</v>
      </c>
      <c r="I1289" s="9">
        <v>75089.871833113386</v>
      </c>
      <c r="J1289" s="1">
        <v>6763.1759999999904</v>
      </c>
      <c r="K1289">
        <f t="shared" si="513"/>
        <v>303.29586380347291</v>
      </c>
      <c r="L1289">
        <f t="shared" si="514"/>
        <v>253.71070194608521</v>
      </c>
      <c r="M1289">
        <f t="shared" si="515"/>
        <v>413.28988040877601</v>
      </c>
      <c r="N1289">
        <f t="shared" si="516"/>
        <v>635.02611192029713</v>
      </c>
      <c r="O1289">
        <f t="shared" si="517"/>
        <v>719.2818562408662</v>
      </c>
      <c r="P1289">
        <f t="shared" si="518"/>
        <v>745.04537999318779</v>
      </c>
      <c r="Q1289">
        <f t="shared" si="519"/>
        <v>665.78378424895413</v>
      </c>
      <c r="R1289">
        <f t="shared" si="520"/>
        <v>599.0966165224404</v>
      </c>
      <c r="S1289">
        <f t="shared" si="521"/>
        <v>639.89776753878152</v>
      </c>
      <c r="T1289">
        <f t="shared" si="522"/>
        <v>744.28375468950344</v>
      </c>
      <c r="U1289">
        <f t="shared" si="523"/>
        <v>704.89521631688376</v>
      </c>
      <c r="V1289">
        <f t="shared" si="524"/>
        <v>339.56906637074246</v>
      </c>
      <c r="W1289" s="1">
        <v>6064.7109432083898</v>
      </c>
      <c r="X1289" s="1">
        <v>0</v>
      </c>
      <c r="Y1289" s="1">
        <v>7301.5098449999996</v>
      </c>
      <c r="Z1289" s="13">
        <f t="shared" si="500"/>
        <v>711.32910265608882</v>
      </c>
      <c r="AA1289" s="13">
        <f t="shared" si="501"/>
        <v>640.94500102725374</v>
      </c>
      <c r="AB1289" s="13">
        <f t="shared" si="502"/>
        <v>711.32910265608882</v>
      </c>
      <c r="AC1289" s="13">
        <f t="shared" si="503"/>
        <v>663.90781418366123</v>
      </c>
      <c r="AD1289" s="13">
        <f t="shared" si="504"/>
        <v>511.66309213262144</v>
      </c>
      <c r="AE1289" s="13">
        <f t="shared" si="505"/>
        <v>464.24180366019402</v>
      </c>
      <c r="AF1289" s="13">
        <f t="shared" si="506"/>
        <v>519.64973255356006</v>
      </c>
      <c r="AG1289" s="13">
        <f t="shared" si="507"/>
        <v>551.59629423731496</v>
      </c>
      <c r="AH1289" s="13">
        <f t="shared" si="508"/>
        <v>552.09484829051939</v>
      </c>
      <c r="AI1289" s="13">
        <f t="shared" si="509"/>
        <v>575.55621550013132</v>
      </c>
      <c r="AJ1289" s="13">
        <f t="shared" si="510"/>
        <v>687.8677354464769</v>
      </c>
      <c r="AK1289" s="13">
        <f t="shared" si="511"/>
        <v>711.32910265608882</v>
      </c>
      <c r="AL1289" s="1">
        <v>12052.88272</v>
      </c>
      <c r="AM1289" s="1">
        <v>42907.592324905003</v>
      </c>
      <c r="AN1289" s="1">
        <v>75057.251509425187</v>
      </c>
      <c r="AO1289" s="1">
        <v>56197.399631028733</v>
      </c>
      <c r="AP1289" s="1">
        <v>3425.5620000000004</v>
      </c>
      <c r="AQ1289" s="1">
        <v>7252.6093796776795</v>
      </c>
      <c r="AR1289" s="1">
        <v>8181.6804987187816</v>
      </c>
    </row>
    <row r="1290" spans="1:44" x14ac:dyDescent="0.25">
      <c r="A1290" s="1">
        <v>4013</v>
      </c>
      <c r="B1290" s="1" t="s">
        <v>1359</v>
      </c>
      <c r="C1290" s="1">
        <v>1901</v>
      </c>
      <c r="D1290" s="1">
        <v>19</v>
      </c>
      <c r="E1290" s="1">
        <v>288</v>
      </c>
      <c r="F1290" s="2" t="s">
        <v>1347</v>
      </c>
      <c r="G1290" s="2" t="s">
        <v>1348</v>
      </c>
      <c r="H1290" s="2">
        <f t="shared" si="512"/>
        <v>26004.307961684706</v>
      </c>
      <c r="I1290" s="9">
        <v>9188.5291296897885</v>
      </c>
      <c r="J1290" s="1">
        <v>2820.636</v>
      </c>
      <c r="K1290">
        <f t="shared" si="513"/>
        <v>126.4919369383813</v>
      </c>
      <c r="L1290">
        <f t="shared" si="514"/>
        <v>105.81205331554273</v>
      </c>
      <c r="M1290">
        <f t="shared" si="515"/>
        <v>172.36581084340995</v>
      </c>
      <c r="N1290">
        <f t="shared" si="516"/>
        <v>264.84265857082852</v>
      </c>
      <c r="O1290">
        <f t="shared" si="517"/>
        <v>299.98218261062772</v>
      </c>
      <c r="P1290">
        <f t="shared" si="518"/>
        <v>310.72706379997624</v>
      </c>
      <c r="Q1290">
        <f t="shared" si="519"/>
        <v>277.67038889256105</v>
      </c>
      <c r="R1290">
        <f t="shared" si="520"/>
        <v>249.85797856530607</v>
      </c>
      <c r="S1290">
        <f t="shared" si="521"/>
        <v>266.87442104708214</v>
      </c>
      <c r="T1290">
        <f t="shared" si="522"/>
        <v>310.4094219479702</v>
      </c>
      <c r="U1290">
        <f t="shared" si="523"/>
        <v>293.98212073309827</v>
      </c>
      <c r="V1290">
        <f t="shared" si="524"/>
        <v>141.61996273521595</v>
      </c>
      <c r="W1290" s="1">
        <v>2528.3620111847899</v>
      </c>
      <c r="X1290" s="1">
        <v>0</v>
      </c>
      <c r="Y1290" s="1">
        <v>1707.73218</v>
      </c>
      <c r="Z1290" s="13">
        <f t="shared" si="500"/>
        <v>166.37101434687258</v>
      </c>
      <c r="AA1290" s="13">
        <f t="shared" si="501"/>
        <v>149.90904992258822</v>
      </c>
      <c r="AB1290" s="13">
        <f t="shared" si="502"/>
        <v>166.37101434687258</v>
      </c>
      <c r="AC1290" s="13">
        <f t="shared" si="503"/>
        <v>155.27976581601101</v>
      </c>
      <c r="AD1290" s="13">
        <f t="shared" si="504"/>
        <v>119.67162221270449</v>
      </c>
      <c r="AE1290" s="13">
        <f t="shared" si="505"/>
        <v>108.58037368184294</v>
      </c>
      <c r="AF1290" s="13">
        <f t="shared" si="506"/>
        <v>121.53959789807119</v>
      </c>
      <c r="AG1290" s="13">
        <f t="shared" si="507"/>
        <v>129.01150063953813</v>
      </c>
      <c r="AH1290" s="13">
        <f t="shared" si="508"/>
        <v>129.12810622087684</v>
      </c>
      <c r="AI1290" s="13">
        <f t="shared" si="509"/>
        <v>134.61542769563835</v>
      </c>
      <c r="AJ1290" s="13">
        <f t="shared" si="510"/>
        <v>160.88369287211108</v>
      </c>
      <c r="AK1290" s="13">
        <f t="shared" si="511"/>
        <v>166.37101434687258</v>
      </c>
      <c r="AL1290" s="1">
        <v>1534.860185</v>
      </c>
      <c r="AM1290" s="1">
        <v>596.93875350500002</v>
      </c>
      <c r="AN1290" s="1">
        <v>16815.778831994918</v>
      </c>
      <c r="AO1290" s="1">
        <v>9341.1227268734074</v>
      </c>
      <c r="AP1290" s="1">
        <v>1396.7855999999999</v>
      </c>
      <c r="AQ1290" s="1">
        <v>2674.3442879646677</v>
      </c>
      <c r="AR1290" s="1">
        <v>3403.5262171568443</v>
      </c>
    </row>
    <row r="1291" spans="1:44" x14ac:dyDescent="0.25">
      <c r="A1291" s="1">
        <v>4021</v>
      </c>
      <c r="B1291" s="1" t="s">
        <v>1360</v>
      </c>
      <c r="C1291" s="1">
        <v>1902</v>
      </c>
      <c r="D1291" s="1">
        <v>19</v>
      </c>
      <c r="E1291" s="1">
        <v>1317</v>
      </c>
      <c r="F1291" s="2" t="s">
        <v>1360</v>
      </c>
      <c r="G1291" s="2" t="s">
        <v>1348</v>
      </c>
      <c r="H1291" s="2">
        <f t="shared" si="512"/>
        <v>219811.35982338508</v>
      </c>
      <c r="I1291" s="9">
        <v>86943.570550661694</v>
      </c>
      <c r="J1291" s="1">
        <v>7599.3119999999899</v>
      </c>
      <c r="K1291">
        <f t="shared" si="513"/>
        <v>340.79253554130452</v>
      </c>
      <c r="L1291">
        <f t="shared" si="514"/>
        <v>285.07712675632109</v>
      </c>
      <c r="M1291">
        <f t="shared" si="515"/>
        <v>464.38518643740406</v>
      </c>
      <c r="N1291">
        <f t="shared" si="516"/>
        <v>713.53481746286911</v>
      </c>
      <c r="O1291">
        <f t="shared" si="517"/>
        <v>808.20715615170889</v>
      </c>
      <c r="P1291">
        <f t="shared" si="518"/>
        <v>837.15584168248643</v>
      </c>
      <c r="Q1291">
        <f t="shared" si="519"/>
        <v>748.09508151916918</v>
      </c>
      <c r="R1291">
        <f t="shared" si="520"/>
        <v>673.16333437106766</v>
      </c>
      <c r="S1291">
        <f t="shared" si="521"/>
        <v>719.00875914373262</v>
      </c>
      <c r="T1291">
        <f t="shared" si="522"/>
        <v>836.30005612998991</v>
      </c>
      <c r="U1291">
        <f t="shared" si="523"/>
        <v>792.04188625277402</v>
      </c>
      <c r="V1291">
        <f t="shared" si="524"/>
        <v>381.55021855116291</v>
      </c>
      <c r="W1291" s="1">
        <v>15315.5193990067</v>
      </c>
      <c r="X1291" s="1">
        <v>0</v>
      </c>
      <c r="Y1291" s="1">
        <v>1247.76162</v>
      </c>
      <c r="Z1291" s="13">
        <f t="shared" si="500"/>
        <v>121.5596735914978</v>
      </c>
      <c r="AA1291" s="13">
        <f t="shared" si="501"/>
        <v>109.5316708174168</v>
      </c>
      <c r="AB1291" s="13">
        <f t="shared" si="502"/>
        <v>121.5596735914978</v>
      </c>
      <c r="AC1291" s="13">
        <f t="shared" si="503"/>
        <v>113.45580672246074</v>
      </c>
      <c r="AD1291" s="13">
        <f t="shared" si="504"/>
        <v>87.438568499746921</v>
      </c>
      <c r="AE1291" s="13">
        <f t="shared" si="505"/>
        <v>79.334701630709858</v>
      </c>
      <c r="AF1291" s="13">
        <f t="shared" si="506"/>
        <v>88.803412703416939</v>
      </c>
      <c r="AG1291" s="13">
        <f t="shared" si="507"/>
        <v>94.262789518097108</v>
      </c>
      <c r="AH1291" s="13">
        <f t="shared" si="508"/>
        <v>94.347987871080207</v>
      </c>
      <c r="AI1291" s="13">
        <f t="shared" si="509"/>
        <v>98.35732212910726</v>
      </c>
      <c r="AJ1291" s="13">
        <f t="shared" si="510"/>
        <v>117.55033933347076</v>
      </c>
      <c r="AK1291" s="13">
        <f t="shared" si="511"/>
        <v>121.5596735914978</v>
      </c>
      <c r="AL1291" s="1">
        <v>2442.8181050000003</v>
      </c>
      <c r="AM1291" s="1">
        <v>60338.159426655002</v>
      </c>
      <c r="AN1291" s="1">
        <v>132867.7892727234</v>
      </c>
      <c r="AO1291" s="1">
        <v>85275.410700166918</v>
      </c>
      <c r="AP1291" s="1">
        <v>6232.4135999999999</v>
      </c>
      <c r="AQ1291" s="1">
        <v>25654.178457851154</v>
      </c>
      <c r="AR1291" s="1">
        <v>15705.78651470532</v>
      </c>
    </row>
    <row r="1292" spans="1:44" x14ac:dyDescent="0.25">
      <c r="A1292" s="1">
        <v>4022</v>
      </c>
      <c r="B1292" s="1" t="s">
        <v>1361</v>
      </c>
      <c r="C1292" s="1">
        <v>1902</v>
      </c>
      <c r="D1292" s="1">
        <v>19</v>
      </c>
      <c r="E1292" s="1">
        <v>494</v>
      </c>
      <c r="F1292" s="2" t="s">
        <v>1360</v>
      </c>
      <c r="G1292" s="2" t="s">
        <v>1348</v>
      </c>
      <c r="H1292" s="2">
        <f t="shared" si="512"/>
        <v>39347.801954207185</v>
      </c>
      <c r="I1292" s="9">
        <v>19928.70648306399</v>
      </c>
      <c r="J1292" s="1">
        <v>979.01999999999896</v>
      </c>
      <c r="K1292">
        <f t="shared" si="513"/>
        <v>43.904330832271135</v>
      </c>
      <c r="L1292">
        <f t="shared" si="514"/>
        <v>36.726510062617983</v>
      </c>
      <c r="M1292">
        <f t="shared" si="515"/>
        <v>59.826782375292325</v>
      </c>
      <c r="N1292">
        <f t="shared" si="516"/>
        <v>91.924750160606422</v>
      </c>
      <c r="O1292">
        <f t="shared" si="517"/>
        <v>104.12139546522715</v>
      </c>
      <c r="P1292">
        <f t="shared" si="518"/>
        <v>107.85085704126743</v>
      </c>
      <c r="Q1292">
        <f t="shared" si="519"/>
        <v>96.377151867023912</v>
      </c>
      <c r="R1292">
        <f t="shared" si="520"/>
        <v>86.723688620228089</v>
      </c>
      <c r="S1292">
        <f t="shared" si="521"/>
        <v>92.629958524784513</v>
      </c>
      <c r="T1292">
        <f t="shared" si="522"/>
        <v>107.74060611702519</v>
      </c>
      <c r="U1292">
        <f t="shared" si="523"/>
        <v>102.03882239328917</v>
      </c>
      <c r="V1292">
        <f t="shared" si="524"/>
        <v>49.155146540365706</v>
      </c>
      <c r="W1292" s="1">
        <v>1008.33761481599</v>
      </c>
      <c r="X1292" s="1">
        <v>0</v>
      </c>
      <c r="Y1292" s="1">
        <v>11892.38127</v>
      </c>
      <c r="Z1292" s="13">
        <f t="shared" si="500"/>
        <v>1158.5818655063633</v>
      </c>
      <c r="AA1292" s="13">
        <f t="shared" si="501"/>
        <v>1043.9433058542488</v>
      </c>
      <c r="AB1292" s="13">
        <f t="shared" si="502"/>
        <v>1158.5818655063633</v>
      </c>
      <c r="AC1292" s="13">
        <f t="shared" si="503"/>
        <v>1081.3441359407514</v>
      </c>
      <c r="AD1292" s="13">
        <f t="shared" si="504"/>
        <v>833.37456260435567</v>
      </c>
      <c r="AE1292" s="13">
        <f t="shared" si="505"/>
        <v>756.13683303874382</v>
      </c>
      <c r="AF1292" s="13">
        <f t="shared" si="506"/>
        <v>846.38285472043583</v>
      </c>
      <c r="AG1292" s="13">
        <f t="shared" si="507"/>
        <v>898.41602318475736</v>
      </c>
      <c r="AH1292" s="13">
        <f t="shared" si="508"/>
        <v>899.22804631562678</v>
      </c>
      <c r="AI1292" s="13">
        <f t="shared" si="509"/>
        <v>937.44089953299863</v>
      </c>
      <c r="AJ1292" s="13">
        <f t="shared" si="510"/>
        <v>1120.3690122889916</v>
      </c>
      <c r="AK1292" s="13">
        <f t="shared" si="511"/>
        <v>1158.5818655063633</v>
      </c>
      <c r="AL1292" s="1">
        <v>5731.92497</v>
      </c>
      <c r="AM1292" s="1">
        <v>317.04262824799997</v>
      </c>
      <c r="AN1292" s="1">
        <v>19419.095471143199</v>
      </c>
      <c r="AO1292" s="1">
        <v>17476.939295440567</v>
      </c>
      <c r="AP1292" s="1">
        <v>398.1573287999999</v>
      </c>
      <c r="AQ1292" s="1">
        <v>265.19821967962446</v>
      </c>
      <c r="AR1292" s="1">
        <v>1278.8006272230084</v>
      </c>
    </row>
    <row r="1293" spans="1:44" x14ac:dyDescent="0.25">
      <c r="A1293" s="1">
        <v>4023</v>
      </c>
      <c r="B1293" s="1" t="s">
        <v>1362</v>
      </c>
      <c r="C1293" s="1">
        <v>1902</v>
      </c>
      <c r="D1293" s="1">
        <v>19</v>
      </c>
      <c r="E1293" s="1">
        <v>594</v>
      </c>
      <c r="F1293" s="2" t="s">
        <v>1360</v>
      </c>
      <c r="G1293" s="2" t="s">
        <v>1348</v>
      </c>
      <c r="H1293" s="2">
        <f t="shared" si="512"/>
        <v>52320.738581203754</v>
      </c>
      <c r="I1293" s="9">
        <v>24092.942198463767</v>
      </c>
      <c r="J1293" s="1">
        <v>2137.9679999999898</v>
      </c>
      <c r="K1293">
        <f t="shared" si="513"/>
        <v>95.877565709391746</v>
      </c>
      <c r="L1293">
        <f t="shared" si="514"/>
        <v>80.202757109716813</v>
      </c>
      <c r="M1293">
        <f t="shared" si="515"/>
        <v>130.64875718712437</v>
      </c>
      <c r="N1293">
        <f t="shared" si="516"/>
        <v>200.74377872910736</v>
      </c>
      <c r="O1293">
        <f t="shared" si="517"/>
        <v>227.37861496190061</v>
      </c>
      <c r="P1293">
        <f t="shared" si="518"/>
        <v>235.52295267390207</v>
      </c>
      <c r="Q1293">
        <f t="shared" si="519"/>
        <v>210.46686137447307</v>
      </c>
      <c r="R1293">
        <f t="shared" si="520"/>
        <v>189.38578487876768</v>
      </c>
      <c r="S1293">
        <f t="shared" si="521"/>
        <v>202.28380131898814</v>
      </c>
      <c r="T1293">
        <f t="shared" si="522"/>
        <v>235.28218849339467</v>
      </c>
      <c r="U1293">
        <f t="shared" si="523"/>
        <v>222.83072565885766</v>
      </c>
      <c r="V1293">
        <f t="shared" si="524"/>
        <v>107.34421190436581</v>
      </c>
      <c r="W1293" s="1">
        <v>2232.8135991167901</v>
      </c>
      <c r="X1293" s="1">
        <v>0</v>
      </c>
      <c r="Y1293" s="1">
        <v>11261.459685</v>
      </c>
      <c r="Z1293" s="13">
        <f t="shared" si="500"/>
        <v>1097.1161009683979</v>
      </c>
      <c r="AA1293" s="13">
        <f t="shared" si="501"/>
        <v>988.55941340865263</v>
      </c>
      <c r="AB1293" s="13">
        <f t="shared" si="502"/>
        <v>1097.1161009683979</v>
      </c>
      <c r="AC1293" s="13">
        <f t="shared" si="503"/>
        <v>1023.9760327250196</v>
      </c>
      <c r="AD1293" s="13">
        <f t="shared" si="504"/>
        <v>789.16188660620196</v>
      </c>
      <c r="AE1293" s="13">
        <f t="shared" si="505"/>
        <v>716.02181836282386</v>
      </c>
      <c r="AF1293" s="13">
        <f t="shared" si="506"/>
        <v>801.48005518068965</v>
      </c>
      <c r="AG1293" s="13">
        <f t="shared" si="507"/>
        <v>850.75272947864119</v>
      </c>
      <c r="AH1293" s="13">
        <f t="shared" si="508"/>
        <v>851.52167268218966</v>
      </c>
      <c r="AI1293" s="13">
        <f t="shared" si="509"/>
        <v>887.70723520210515</v>
      </c>
      <c r="AJ1293" s="13">
        <f t="shared" si="510"/>
        <v>1060.9305384484824</v>
      </c>
      <c r="AK1293" s="13">
        <f t="shared" si="511"/>
        <v>1097.1161009683979</v>
      </c>
      <c r="AL1293" s="1">
        <v>7893.4267549999904</v>
      </c>
      <c r="AM1293" s="1">
        <v>567.27415934700002</v>
      </c>
      <c r="AN1293" s="1">
        <v>28227.796382739991</v>
      </c>
      <c r="AO1293" s="1">
        <v>23955.459896336644</v>
      </c>
      <c r="AP1293" s="1">
        <v>1383.1036632</v>
      </c>
      <c r="AQ1293" s="1">
        <v>673.63638766581016</v>
      </c>
      <c r="AR1293" s="1">
        <v>2215.5964355375377</v>
      </c>
    </row>
    <row r="1294" spans="1:44" x14ac:dyDescent="0.25">
      <c r="A1294" s="1">
        <v>4024</v>
      </c>
      <c r="B1294" s="1" t="s">
        <v>1363</v>
      </c>
      <c r="C1294" s="1">
        <v>1902</v>
      </c>
      <c r="D1294" s="1">
        <v>19</v>
      </c>
      <c r="E1294" s="1">
        <v>780</v>
      </c>
      <c r="F1294" s="2" t="s">
        <v>1360</v>
      </c>
      <c r="G1294" s="2" t="s">
        <v>1348</v>
      </c>
      <c r="H1294" s="2">
        <f t="shared" si="512"/>
        <v>77947.349975275676</v>
      </c>
      <c r="I1294" s="9">
        <v>38852.221577082993</v>
      </c>
      <c r="J1294" s="1">
        <v>1783.40399999999</v>
      </c>
      <c r="K1294">
        <f t="shared" si="513"/>
        <v>79.977078326893547</v>
      </c>
      <c r="L1294">
        <f t="shared" si="514"/>
        <v>66.90180481676866</v>
      </c>
      <c r="M1294">
        <f t="shared" si="515"/>
        <v>108.98176032688336</v>
      </c>
      <c r="N1294">
        <f t="shared" si="516"/>
        <v>167.45211245472555</v>
      </c>
      <c r="O1294">
        <f t="shared" si="517"/>
        <v>189.66978525287237</v>
      </c>
      <c r="P1294">
        <f t="shared" si="518"/>
        <v>196.46345309679438</v>
      </c>
      <c r="Q1294">
        <f t="shared" si="519"/>
        <v>175.56270367128059</v>
      </c>
      <c r="R1294">
        <f t="shared" si="520"/>
        <v>157.97774629738777</v>
      </c>
      <c r="S1294">
        <f t="shared" si="521"/>
        <v>168.73673525866076</v>
      </c>
      <c r="T1294">
        <f t="shared" si="522"/>
        <v>196.26261762939095</v>
      </c>
      <c r="U1294">
        <f t="shared" si="523"/>
        <v>185.8761251164232</v>
      </c>
      <c r="V1294">
        <f t="shared" si="524"/>
        <v>89.542077751909019</v>
      </c>
      <c r="W1294" s="1">
        <v>1842.4902289920001</v>
      </c>
      <c r="X1294" s="1">
        <v>4175.4321</v>
      </c>
      <c r="Y1294" s="1">
        <v>10694.88588</v>
      </c>
      <c r="Z1294" s="13">
        <f t="shared" si="500"/>
        <v>1041.9192382845681</v>
      </c>
      <c r="AA1294" s="13">
        <f t="shared" si="501"/>
        <v>938.82413183857898</v>
      </c>
      <c r="AB1294" s="13">
        <f t="shared" si="502"/>
        <v>1041.9192382845681</v>
      </c>
      <c r="AC1294" s="13">
        <f t="shared" si="503"/>
        <v>972.458910316583</v>
      </c>
      <c r="AD1294" s="13">
        <f t="shared" si="504"/>
        <v>749.45846756799278</v>
      </c>
      <c r="AE1294" s="13">
        <f t="shared" si="505"/>
        <v>679.99813960000779</v>
      </c>
      <c r="AF1294" s="13">
        <f t="shared" si="506"/>
        <v>761.15689839665561</v>
      </c>
      <c r="AG1294" s="13">
        <f t="shared" si="507"/>
        <v>807.95062171130792</v>
      </c>
      <c r="AH1294" s="13">
        <f t="shared" si="508"/>
        <v>808.68087871530065</v>
      </c>
      <c r="AI1294" s="13">
        <f t="shared" si="509"/>
        <v>843.04591419729729</v>
      </c>
      <c r="AJ1294" s="13">
        <f t="shared" si="510"/>
        <v>1007.5542028025714</v>
      </c>
      <c r="AK1294" s="13">
        <f t="shared" si="511"/>
        <v>1041.9192382845681</v>
      </c>
      <c r="AL1294" s="1">
        <v>7863.4802799999998</v>
      </c>
      <c r="AM1294" s="1">
        <v>12492.529088091</v>
      </c>
      <c r="AN1294" s="1">
        <v>39095.128398192683</v>
      </c>
      <c r="AO1294" s="1">
        <v>33296.582623210052</v>
      </c>
      <c r="AP1294" s="1">
        <v>2999.0268000000001</v>
      </c>
      <c r="AQ1294" s="1">
        <v>385.65887630974322</v>
      </c>
      <c r="AR1294" s="1">
        <v>2413.8600986728879</v>
      </c>
    </row>
    <row r="1295" spans="1:44" x14ac:dyDescent="0.25">
      <c r="A1295" s="1">
        <v>4026</v>
      </c>
      <c r="B1295" s="1" t="s">
        <v>1364</v>
      </c>
      <c r="C1295" s="1">
        <v>1902</v>
      </c>
      <c r="D1295" s="1">
        <v>19</v>
      </c>
      <c r="E1295" s="1">
        <v>211</v>
      </c>
      <c r="F1295" s="2" t="s">
        <v>1360</v>
      </c>
      <c r="G1295" s="2" t="s">
        <v>1348</v>
      </c>
      <c r="H1295" s="2">
        <f t="shared" si="512"/>
        <v>20322.289167469826</v>
      </c>
      <c r="I1295" s="9">
        <v>5051.7280800289891</v>
      </c>
      <c r="J1295" s="1">
        <v>1725.192</v>
      </c>
      <c r="K1295">
        <f t="shared" si="513"/>
        <v>77.366550547677861</v>
      </c>
      <c r="L1295">
        <f t="shared" si="514"/>
        <v>64.718066380613379</v>
      </c>
      <c r="M1295">
        <f t="shared" si="515"/>
        <v>105.42449218565037</v>
      </c>
      <c r="N1295">
        <f t="shared" si="516"/>
        <v>161.98631649923095</v>
      </c>
      <c r="O1295">
        <f t="shared" si="517"/>
        <v>183.47878336034643</v>
      </c>
      <c r="P1295">
        <f t="shared" si="518"/>
        <v>190.05069943488229</v>
      </c>
      <c r="Q1295">
        <f t="shared" si="519"/>
        <v>169.83217031702608</v>
      </c>
      <c r="R1295">
        <f t="shared" si="520"/>
        <v>152.82120264969942</v>
      </c>
      <c r="S1295">
        <f t="shared" si="521"/>
        <v>163.22900799502585</v>
      </c>
      <c r="T1295">
        <f t="shared" si="522"/>
        <v>189.85641942783917</v>
      </c>
      <c r="U1295">
        <f t="shared" si="523"/>
        <v>179.80895189303948</v>
      </c>
      <c r="V1295">
        <f t="shared" si="524"/>
        <v>86.619339308968861</v>
      </c>
      <c r="W1295" s="1">
        <v>2457.5060899199898</v>
      </c>
      <c r="X1295" s="1">
        <v>0</v>
      </c>
      <c r="Y1295" s="1">
        <v>781.90307999999902</v>
      </c>
      <c r="Z1295" s="13">
        <f t="shared" si="500"/>
        <v>76.174712911098098</v>
      </c>
      <c r="AA1295" s="13">
        <f t="shared" si="501"/>
        <v>68.63742993608362</v>
      </c>
      <c r="AB1295" s="13">
        <f t="shared" si="502"/>
        <v>76.174712911098098</v>
      </c>
      <c r="AC1295" s="13">
        <f t="shared" si="503"/>
        <v>71.0964685066821</v>
      </c>
      <c r="AD1295" s="13">
        <f t="shared" si="504"/>
        <v>54.792906693782591</v>
      </c>
      <c r="AE1295" s="13">
        <f t="shared" si="505"/>
        <v>49.714662289366608</v>
      </c>
      <c r="AF1295" s="13">
        <f t="shared" si="506"/>
        <v>55.648178942475205</v>
      </c>
      <c r="AG1295" s="13">
        <f t="shared" si="507"/>
        <v>59.069267937245698</v>
      </c>
      <c r="AH1295" s="13">
        <f t="shared" si="508"/>
        <v>59.122657024985408</v>
      </c>
      <c r="AI1295" s="13">
        <f t="shared" si="509"/>
        <v>61.635084683323591</v>
      </c>
      <c r="AJ1295" s="13">
        <f t="shared" si="510"/>
        <v>73.662285252759915</v>
      </c>
      <c r="AK1295" s="13">
        <f t="shared" si="511"/>
        <v>76.174712911098098</v>
      </c>
      <c r="AL1295" s="1">
        <v>0</v>
      </c>
      <c r="AM1295" s="1">
        <v>87.126910108999994</v>
      </c>
      <c r="AN1295" s="1">
        <v>15270.561087440836</v>
      </c>
      <c r="AO1295" s="1">
        <v>10998.418694544496</v>
      </c>
      <c r="AP1295" s="1">
        <v>1274.1371999999999</v>
      </c>
      <c r="AQ1295" s="1">
        <v>252.05345847174053</v>
      </c>
      <c r="AR1295" s="1">
        <v>2745.9517344245992</v>
      </c>
    </row>
    <row r="1296" spans="1:44" x14ac:dyDescent="0.25">
      <c r="A1296" s="1">
        <v>4027</v>
      </c>
      <c r="B1296" s="1" t="s">
        <v>1365</v>
      </c>
      <c r="C1296" s="1">
        <v>1902</v>
      </c>
      <c r="D1296" s="1">
        <v>19</v>
      </c>
      <c r="E1296" s="1">
        <v>505</v>
      </c>
      <c r="F1296" s="2" t="s">
        <v>1360</v>
      </c>
      <c r="G1296" s="2" t="s">
        <v>1348</v>
      </c>
      <c r="H1296" s="2">
        <f t="shared" si="512"/>
        <v>52269.287424320049</v>
      </c>
      <c r="I1296" s="9">
        <v>22025.37111708798</v>
      </c>
      <c r="J1296" s="1">
        <v>2900.0160000000001</v>
      </c>
      <c r="K1296">
        <f t="shared" si="513"/>
        <v>130.05174754640328</v>
      </c>
      <c r="L1296">
        <f t="shared" si="514"/>
        <v>108.789878455755</v>
      </c>
      <c r="M1296">
        <f t="shared" si="515"/>
        <v>177.21663103600125</v>
      </c>
      <c r="N1296">
        <f t="shared" si="516"/>
        <v>272.29601669195881</v>
      </c>
      <c r="O1296">
        <f t="shared" si="517"/>
        <v>308.42445791861917</v>
      </c>
      <c r="P1296">
        <f t="shared" si="518"/>
        <v>319.47172788440332</v>
      </c>
      <c r="Q1296">
        <f t="shared" si="519"/>
        <v>285.4847525574549</v>
      </c>
      <c r="R1296">
        <f t="shared" si="520"/>
        <v>256.88962899397325</v>
      </c>
      <c r="S1296">
        <f t="shared" si="521"/>
        <v>274.38495822476739</v>
      </c>
      <c r="T1296">
        <f t="shared" si="522"/>
        <v>319.14514676826957</v>
      </c>
      <c r="U1296">
        <f t="shared" si="523"/>
        <v>302.25553876498657</v>
      </c>
      <c r="V1296">
        <f t="shared" si="524"/>
        <v>145.60551515740778</v>
      </c>
      <c r="W1296" s="1">
        <v>4131.9832786399902</v>
      </c>
      <c r="X1296" s="1">
        <v>0</v>
      </c>
      <c r="Y1296" s="1">
        <v>6746.4490799999903</v>
      </c>
      <c r="Z1296" s="13">
        <f t="shared" si="500"/>
        <v>657.25386557927584</v>
      </c>
      <c r="AA1296" s="13">
        <f t="shared" si="501"/>
        <v>592.22036322693054</v>
      </c>
      <c r="AB1296" s="13">
        <f t="shared" si="502"/>
        <v>657.25386557927584</v>
      </c>
      <c r="AC1296" s="13">
        <f t="shared" si="503"/>
        <v>613.43754336938321</v>
      </c>
      <c r="AD1296" s="13">
        <f t="shared" si="504"/>
        <v>472.76646480890616</v>
      </c>
      <c r="AE1296" s="13">
        <f t="shared" si="505"/>
        <v>428.95014259901365</v>
      </c>
      <c r="AF1296" s="13">
        <f t="shared" si="506"/>
        <v>480.14596083972089</v>
      </c>
      <c r="AG1296" s="13">
        <f t="shared" si="507"/>
        <v>509.66394496298017</v>
      </c>
      <c r="AH1296" s="13">
        <f t="shared" si="508"/>
        <v>510.12459893797609</v>
      </c>
      <c r="AI1296" s="13">
        <f t="shared" si="509"/>
        <v>531.80243305542479</v>
      </c>
      <c r="AJ1296" s="13">
        <f t="shared" si="510"/>
        <v>635.57603146182726</v>
      </c>
      <c r="AK1296" s="13">
        <f t="shared" si="511"/>
        <v>657.25386557927584</v>
      </c>
      <c r="AL1296" s="1">
        <v>4492.4794549999997</v>
      </c>
      <c r="AM1296" s="1">
        <v>3754.4433034479998</v>
      </c>
      <c r="AN1296" s="1">
        <v>30243.916307232073</v>
      </c>
      <c r="AO1296" s="1">
        <v>20791.531230782744</v>
      </c>
      <c r="AP1296" s="1">
        <v>1368.6623999999999</v>
      </c>
      <c r="AQ1296" s="1">
        <v>3493.9188748659726</v>
      </c>
      <c r="AR1296" s="1">
        <v>4589.8038015833563</v>
      </c>
    </row>
    <row r="1297" spans="1:44" x14ac:dyDescent="0.25">
      <c r="A1297" s="1">
        <v>4028</v>
      </c>
      <c r="B1297" s="1" t="s">
        <v>1366</v>
      </c>
      <c r="C1297" s="1">
        <v>1902</v>
      </c>
      <c r="D1297" s="1">
        <v>19</v>
      </c>
      <c r="E1297" s="1">
        <v>399</v>
      </c>
      <c r="F1297" s="2" t="s">
        <v>1360</v>
      </c>
      <c r="G1297" s="2" t="s">
        <v>1348</v>
      </c>
      <c r="H1297" s="2">
        <f t="shared" si="512"/>
        <v>40239.499033723776</v>
      </c>
      <c r="I1297" s="9">
        <v>17292.610149341999</v>
      </c>
      <c r="J1297" s="1">
        <v>603.28800000000001</v>
      </c>
      <c r="K1297">
        <f t="shared" si="513"/>
        <v>27.054560620967106</v>
      </c>
      <c r="L1297">
        <f t="shared" si="514"/>
        <v>22.631471065613265</v>
      </c>
      <c r="M1297">
        <f t="shared" si="515"/>
        <v>36.866233463693689</v>
      </c>
      <c r="N1297">
        <f t="shared" si="516"/>
        <v>56.645521720589969</v>
      </c>
      <c r="O1297">
        <f t="shared" si="517"/>
        <v>64.161292340734633</v>
      </c>
      <c r="P1297">
        <f t="shared" si="518"/>
        <v>66.459447041645944</v>
      </c>
      <c r="Q1297">
        <f t="shared" si="519"/>
        <v>59.389163853193175</v>
      </c>
      <c r="R1297">
        <f t="shared" si="520"/>
        <v>53.440543257870345</v>
      </c>
      <c r="S1297">
        <f t="shared" si="521"/>
        <v>57.080082550407816</v>
      </c>
      <c r="T1297">
        <f t="shared" si="522"/>
        <v>66.391508634275056</v>
      </c>
      <c r="U1297">
        <f t="shared" si="523"/>
        <v>62.877977042351226</v>
      </c>
      <c r="V1297">
        <f t="shared" si="524"/>
        <v>30.290198408657822</v>
      </c>
      <c r="W1297" s="1">
        <v>623.840354144</v>
      </c>
      <c r="X1297" s="1">
        <v>0</v>
      </c>
      <c r="Y1297" s="1">
        <v>10068.261525</v>
      </c>
      <c r="Z1297" s="13">
        <f t="shared" si="500"/>
        <v>980.87211931781962</v>
      </c>
      <c r="AA1297" s="13">
        <f t="shared" si="501"/>
        <v>883.81746111085124</v>
      </c>
      <c r="AB1297" s="13">
        <f t="shared" si="502"/>
        <v>980.87211931781962</v>
      </c>
      <c r="AC1297" s="13">
        <f t="shared" si="503"/>
        <v>915.48154335087474</v>
      </c>
      <c r="AD1297" s="13">
        <f t="shared" si="504"/>
        <v>705.54692572374438</v>
      </c>
      <c r="AE1297" s="13">
        <f t="shared" si="505"/>
        <v>640.15634975679961</v>
      </c>
      <c r="AF1297" s="13">
        <f t="shared" si="506"/>
        <v>716.55993346750722</v>
      </c>
      <c r="AG1297" s="13">
        <f t="shared" si="507"/>
        <v>760.6119644425595</v>
      </c>
      <c r="AH1297" s="13">
        <f t="shared" si="508"/>
        <v>761.29943493819246</v>
      </c>
      <c r="AI1297" s="13">
        <f t="shared" si="509"/>
        <v>793.65098767384882</v>
      </c>
      <c r="AJ1297" s="13">
        <f t="shared" si="510"/>
        <v>948.52056658216316</v>
      </c>
      <c r="AK1297" s="13">
        <f t="shared" si="511"/>
        <v>980.87211931781962</v>
      </c>
      <c r="AL1297" s="1">
        <v>5830.5062850000004</v>
      </c>
      <c r="AM1297" s="1">
        <v>166.71398519800002</v>
      </c>
      <c r="AN1297" s="1">
        <v>22946.888884381777</v>
      </c>
      <c r="AO1297" s="1">
        <v>21695.51084951243</v>
      </c>
      <c r="AP1297" s="1">
        <v>441.80141040000007</v>
      </c>
      <c r="AQ1297" s="1">
        <v>0</v>
      </c>
      <c r="AR1297" s="1">
        <v>809.57662446934637</v>
      </c>
    </row>
    <row r="1298" spans="1:44" x14ac:dyDescent="0.25">
      <c r="A1298" s="1">
        <v>4029</v>
      </c>
      <c r="B1298" s="1" t="s">
        <v>1367</v>
      </c>
      <c r="C1298" s="1">
        <v>1902</v>
      </c>
      <c r="D1298" s="1">
        <v>19</v>
      </c>
      <c r="E1298" s="1">
        <v>565</v>
      </c>
      <c r="F1298" s="2" t="s">
        <v>1360</v>
      </c>
      <c r="G1298" s="2" t="s">
        <v>1348</v>
      </c>
      <c r="H1298" s="2">
        <f t="shared" si="512"/>
        <v>60368.76958885356</v>
      </c>
      <c r="I1298" s="9">
        <v>17999.930207307967</v>
      </c>
      <c r="J1298" s="1">
        <v>3058.7759999999898</v>
      </c>
      <c r="K1298">
        <f t="shared" si="513"/>
        <v>137.1713687624468</v>
      </c>
      <c r="L1298">
        <f t="shared" si="514"/>
        <v>114.74552873617917</v>
      </c>
      <c r="M1298">
        <f t="shared" si="515"/>
        <v>186.91827142118316</v>
      </c>
      <c r="N1298">
        <f t="shared" si="516"/>
        <v>287.20273293421837</v>
      </c>
      <c r="O1298">
        <f t="shared" si="517"/>
        <v>325.30900853460088</v>
      </c>
      <c r="P1298">
        <f t="shared" si="518"/>
        <v>336.96105605325641</v>
      </c>
      <c r="Q1298">
        <f t="shared" si="519"/>
        <v>301.11347988724157</v>
      </c>
      <c r="R1298">
        <f t="shared" si="520"/>
        <v>270.95292985130664</v>
      </c>
      <c r="S1298">
        <f t="shared" si="521"/>
        <v>289.40603258013692</v>
      </c>
      <c r="T1298">
        <f t="shared" si="522"/>
        <v>336.61659640886711</v>
      </c>
      <c r="U1298">
        <f t="shared" si="523"/>
        <v>318.80237482876214</v>
      </c>
      <c r="V1298">
        <f t="shared" si="524"/>
        <v>153.5766200017909</v>
      </c>
      <c r="W1298" s="1">
        <v>3157.26441900799</v>
      </c>
      <c r="X1298" s="1">
        <v>0</v>
      </c>
      <c r="Y1298" s="1">
        <v>9315.4822949999907</v>
      </c>
      <c r="Z1298" s="13">
        <f t="shared" si="500"/>
        <v>907.53471574768878</v>
      </c>
      <c r="AA1298" s="13">
        <f t="shared" si="501"/>
        <v>817.73659638722756</v>
      </c>
      <c r="AB1298" s="13">
        <f t="shared" si="502"/>
        <v>907.53471574768878</v>
      </c>
      <c r="AC1298" s="13">
        <f t="shared" si="503"/>
        <v>847.03323282857809</v>
      </c>
      <c r="AD1298" s="13">
        <f t="shared" si="504"/>
        <v>652.79491186748987</v>
      </c>
      <c r="AE1298" s="13">
        <f t="shared" si="505"/>
        <v>592.2934289483793</v>
      </c>
      <c r="AF1298" s="13">
        <f t="shared" si="506"/>
        <v>662.98450402269771</v>
      </c>
      <c r="AG1298" s="13">
        <f t="shared" si="507"/>
        <v>703.74287264352972</v>
      </c>
      <c r="AH1298" s="13">
        <f t="shared" si="508"/>
        <v>704.37894265566649</v>
      </c>
      <c r="AI1298" s="13">
        <f t="shared" si="509"/>
        <v>734.3116491091539</v>
      </c>
      <c r="AJ1298" s="13">
        <f t="shared" si="510"/>
        <v>877.60200929420148</v>
      </c>
      <c r="AK1298" s="13">
        <f t="shared" si="511"/>
        <v>907.53471574768878</v>
      </c>
      <c r="AL1298" s="1">
        <v>1710.172</v>
      </c>
      <c r="AM1298" s="1">
        <v>758.23549330000003</v>
      </c>
      <c r="AN1298" s="1">
        <v>42368.839381545593</v>
      </c>
      <c r="AO1298" s="1">
        <v>28626.021259773348</v>
      </c>
      <c r="AP1298" s="1">
        <v>3550.5540000000005</v>
      </c>
      <c r="AQ1298" s="1">
        <v>6082.4236046957139</v>
      </c>
      <c r="AR1298" s="1">
        <v>4109.8405170765291</v>
      </c>
    </row>
    <row r="1299" spans="1:44" x14ac:dyDescent="0.25">
      <c r="A1299" s="1">
        <v>4030</v>
      </c>
      <c r="B1299" s="1" t="s">
        <v>1368</v>
      </c>
      <c r="C1299" s="1">
        <v>1902</v>
      </c>
      <c r="D1299" s="1">
        <v>19</v>
      </c>
      <c r="E1299" s="1">
        <v>243</v>
      </c>
      <c r="F1299" s="2" t="s">
        <v>1360</v>
      </c>
      <c r="G1299" s="2" t="s">
        <v>1348</v>
      </c>
      <c r="H1299" s="2">
        <f t="shared" si="512"/>
        <v>36357.334175790813</v>
      </c>
      <c r="I1299" s="9">
        <v>16218.35359126599</v>
      </c>
      <c r="J1299" s="1">
        <v>1185.4079999999899</v>
      </c>
      <c r="K1299">
        <f t="shared" si="513"/>
        <v>53.1598384131279</v>
      </c>
      <c r="L1299">
        <f t="shared" si="514"/>
        <v>44.468855427169544</v>
      </c>
      <c r="M1299">
        <f t="shared" si="515"/>
        <v>72.438914876029088</v>
      </c>
      <c r="N1299">
        <f t="shared" si="516"/>
        <v>111.30348127554424</v>
      </c>
      <c r="O1299">
        <f t="shared" si="517"/>
        <v>126.07131126600383</v>
      </c>
      <c r="P1299">
        <f t="shared" si="518"/>
        <v>130.58698366077689</v>
      </c>
      <c r="Q1299">
        <f t="shared" si="519"/>
        <v>116.69449739574699</v>
      </c>
      <c r="R1299">
        <f t="shared" si="520"/>
        <v>105.00597973476188</v>
      </c>
      <c r="S1299">
        <f t="shared" si="521"/>
        <v>112.15735518676529</v>
      </c>
      <c r="T1299">
        <f t="shared" si="522"/>
        <v>130.45349064980249</v>
      </c>
      <c r="U1299">
        <f t="shared" si="523"/>
        <v>123.54970927619785</v>
      </c>
      <c r="V1299">
        <f t="shared" si="524"/>
        <v>59.51758283806398</v>
      </c>
      <c r="W1299" s="1">
        <v>1223.810911904</v>
      </c>
      <c r="X1299" s="1">
        <v>8569.4699999999993</v>
      </c>
      <c r="Y1299" s="1">
        <v>4119.76152</v>
      </c>
      <c r="Z1299" s="13">
        <f t="shared" si="500"/>
        <v>401.35620267436406</v>
      </c>
      <c r="AA1299" s="13">
        <f t="shared" si="501"/>
        <v>361.64308584431427</v>
      </c>
      <c r="AB1299" s="13">
        <f t="shared" si="502"/>
        <v>401.35620267436406</v>
      </c>
      <c r="AC1299" s="13">
        <f t="shared" si="503"/>
        <v>374.59949021011806</v>
      </c>
      <c r="AD1299" s="13">
        <f t="shared" si="504"/>
        <v>288.6978122224512</v>
      </c>
      <c r="AE1299" s="13">
        <f t="shared" si="505"/>
        <v>261.94109975820521</v>
      </c>
      <c r="AF1299" s="13">
        <f t="shared" si="506"/>
        <v>293.20414784052764</v>
      </c>
      <c r="AG1299" s="13">
        <f t="shared" si="507"/>
        <v>311.22949031283378</v>
      </c>
      <c r="AH1299" s="13">
        <f t="shared" si="508"/>
        <v>311.51079155704673</v>
      </c>
      <c r="AI1299" s="13">
        <f t="shared" si="509"/>
        <v>324.74849716706348</v>
      </c>
      <c r="AJ1299" s="13">
        <f t="shared" si="510"/>
        <v>388.11849706434737</v>
      </c>
      <c r="AK1299" s="13">
        <f t="shared" si="511"/>
        <v>401.35620267436406</v>
      </c>
      <c r="AL1299" s="1">
        <v>443.76546500000001</v>
      </c>
      <c r="AM1299" s="1">
        <v>676.13769436200005</v>
      </c>
      <c r="AN1299" s="1">
        <v>20138.980584524823</v>
      </c>
      <c r="AO1299" s="1">
        <v>16422.296406922607</v>
      </c>
      <c r="AP1299" s="1">
        <v>679.64400000000001</v>
      </c>
      <c r="AQ1299" s="1">
        <v>1417.8869286635245</v>
      </c>
      <c r="AR1299" s="1">
        <v>1619.1532489386927</v>
      </c>
    </row>
    <row r="1300" spans="1:44" x14ac:dyDescent="0.25">
      <c r="A1300" s="1">
        <v>4031</v>
      </c>
      <c r="B1300" s="1" t="s">
        <v>1369</v>
      </c>
      <c r="C1300" s="1">
        <v>1902</v>
      </c>
      <c r="D1300" s="1">
        <v>19</v>
      </c>
      <c r="E1300" s="1">
        <v>489</v>
      </c>
      <c r="F1300" s="2" t="s">
        <v>1360</v>
      </c>
      <c r="G1300" s="2" t="s">
        <v>1348</v>
      </c>
      <c r="H1300" s="2">
        <f t="shared" si="512"/>
        <v>55688.606507106932</v>
      </c>
      <c r="I1300" s="9">
        <v>31051.561100733288</v>
      </c>
      <c r="J1300" s="1">
        <v>883.76399999999899</v>
      </c>
      <c r="K1300">
        <f t="shared" si="513"/>
        <v>39.632558102644751</v>
      </c>
      <c r="L1300">
        <f t="shared" si="514"/>
        <v>33.153119894363257</v>
      </c>
      <c r="M1300">
        <f t="shared" si="515"/>
        <v>54.005798144182798</v>
      </c>
      <c r="N1300">
        <f t="shared" si="516"/>
        <v>82.980720415250119</v>
      </c>
      <c r="O1300">
        <f t="shared" si="517"/>
        <v>93.990665095637468</v>
      </c>
      <c r="P1300">
        <f t="shared" si="518"/>
        <v>97.357260139954917</v>
      </c>
      <c r="Q1300">
        <f t="shared" si="519"/>
        <v>86.999915469151304</v>
      </c>
      <c r="R1300">
        <f t="shared" si="520"/>
        <v>78.285708105827524</v>
      </c>
      <c r="S1300">
        <f t="shared" si="521"/>
        <v>83.617313911562235</v>
      </c>
      <c r="T1300">
        <f t="shared" si="522"/>
        <v>97.257736332665971</v>
      </c>
      <c r="U1300">
        <f t="shared" si="523"/>
        <v>92.110720755023181</v>
      </c>
      <c r="V1300">
        <f t="shared" si="524"/>
        <v>44.372483633735527</v>
      </c>
      <c r="W1300" s="1">
        <v>1038.5170684433899</v>
      </c>
      <c r="X1300" s="1">
        <v>1523.41875</v>
      </c>
      <c r="Y1300" s="1">
        <v>14002.3781099999</v>
      </c>
      <c r="Z1300" s="13">
        <f t="shared" si="500"/>
        <v>1364.1423852709315</v>
      </c>
      <c r="AA1300" s="13">
        <f t="shared" si="501"/>
        <v>1229.1641650313877</v>
      </c>
      <c r="AB1300" s="13">
        <f t="shared" si="502"/>
        <v>1364.1423852709315</v>
      </c>
      <c r="AC1300" s="13">
        <f t="shared" si="503"/>
        <v>1273.2008093845391</v>
      </c>
      <c r="AD1300" s="13">
        <f t="shared" si="504"/>
        <v>981.23542021638968</v>
      </c>
      <c r="AE1300" s="13">
        <f t="shared" si="505"/>
        <v>890.29384432999723</v>
      </c>
      <c r="AF1300" s="13">
        <f t="shared" si="506"/>
        <v>996.55169881857114</v>
      </c>
      <c r="AG1300" s="13">
        <f t="shared" si="507"/>
        <v>1057.8168132272981</v>
      </c>
      <c r="AH1300" s="13">
        <f t="shared" si="508"/>
        <v>1058.7729089539953</v>
      </c>
      <c r="AI1300" s="13">
        <f t="shared" si="509"/>
        <v>1103.7656490338436</v>
      </c>
      <c r="AJ1300" s="13">
        <f t="shared" si="510"/>
        <v>1319.1496451910832</v>
      </c>
      <c r="AK1300" s="13">
        <f t="shared" si="511"/>
        <v>1364.1423852709315</v>
      </c>
      <c r="AL1300" s="1">
        <v>12641.05155</v>
      </c>
      <c r="AM1300" s="1">
        <v>962.43162229000006</v>
      </c>
      <c r="AN1300" s="1">
        <v>24637.04540637364</v>
      </c>
      <c r="AO1300" s="1">
        <v>17627.602565228848</v>
      </c>
      <c r="AP1300" s="1">
        <v>1692.8604000000003</v>
      </c>
      <c r="AQ1300" s="1">
        <v>3936.1716865649155</v>
      </c>
      <c r="AR1300" s="1">
        <v>1380.4107545798752</v>
      </c>
    </row>
    <row r="1301" spans="1:44" x14ac:dyDescent="0.25">
      <c r="A1301" s="1">
        <v>4032</v>
      </c>
      <c r="B1301" s="1" t="s">
        <v>1370</v>
      </c>
      <c r="C1301" s="1">
        <v>1902</v>
      </c>
      <c r="D1301" s="1">
        <v>19</v>
      </c>
      <c r="E1301" s="1">
        <v>348</v>
      </c>
      <c r="F1301" s="2" t="s">
        <v>1360</v>
      </c>
      <c r="G1301" s="2" t="s">
        <v>1348</v>
      </c>
      <c r="H1301" s="2">
        <f t="shared" si="512"/>
        <v>50458.918699473288</v>
      </c>
      <c r="I1301" s="9">
        <v>31700.990602420883</v>
      </c>
      <c r="J1301" s="1">
        <v>1100.7359999999901</v>
      </c>
      <c r="K1301">
        <f t="shared" si="513"/>
        <v>49.362707097904455</v>
      </c>
      <c r="L1301">
        <f t="shared" si="514"/>
        <v>41.292508610943131</v>
      </c>
      <c r="M1301">
        <f t="shared" si="515"/>
        <v>67.2647066705984</v>
      </c>
      <c r="N1301">
        <f t="shared" si="516"/>
        <v>103.35323261300533</v>
      </c>
      <c r="O1301">
        <f t="shared" si="517"/>
        <v>117.06621760414636</v>
      </c>
      <c r="P1301">
        <f t="shared" si="518"/>
        <v>121.25934197072134</v>
      </c>
      <c r="Q1301">
        <f t="shared" si="519"/>
        <v>108.35917615319359</v>
      </c>
      <c r="R1301">
        <f t="shared" si="520"/>
        <v>97.505552610850273</v>
      </c>
      <c r="S1301">
        <f t="shared" si="521"/>
        <v>104.14611553056771</v>
      </c>
      <c r="T1301">
        <f t="shared" si="522"/>
        <v>121.13538417481655</v>
      </c>
      <c r="U1301">
        <f t="shared" si="523"/>
        <v>114.72473004218367</v>
      </c>
      <c r="V1301">
        <f t="shared" si="524"/>
        <v>55.266326921059388</v>
      </c>
      <c r="W1301" s="1">
        <v>1296.28536645999</v>
      </c>
      <c r="X1301" s="1">
        <v>0</v>
      </c>
      <c r="Y1301" s="1">
        <v>10294.280429999901</v>
      </c>
      <c r="Z1301" s="13">
        <f t="shared" si="500"/>
        <v>1002.8913767440063</v>
      </c>
      <c r="AA1301" s="13">
        <f t="shared" si="501"/>
        <v>903.6579722342517</v>
      </c>
      <c r="AB1301" s="13">
        <f t="shared" si="502"/>
        <v>1002.8913767440063</v>
      </c>
      <c r="AC1301" s="13">
        <f t="shared" si="503"/>
        <v>936.03287045555919</v>
      </c>
      <c r="AD1301" s="13">
        <f t="shared" si="504"/>
        <v>721.38550353404082</v>
      </c>
      <c r="AE1301" s="13">
        <f t="shared" si="505"/>
        <v>654.52699724559386</v>
      </c>
      <c r="AF1301" s="13">
        <f t="shared" si="506"/>
        <v>732.64573846243934</v>
      </c>
      <c r="AG1301" s="13">
        <f t="shared" si="507"/>
        <v>777.68667817603398</v>
      </c>
      <c r="AH1301" s="13">
        <f t="shared" si="508"/>
        <v>778.38958145797835</v>
      </c>
      <c r="AI1301" s="13">
        <f t="shared" si="509"/>
        <v>811.46738296123021</v>
      </c>
      <c r="AJ1301" s="13">
        <f t="shared" si="510"/>
        <v>969.8135752407544</v>
      </c>
      <c r="AK1301" s="13">
        <f t="shared" si="511"/>
        <v>1002.8913767440063</v>
      </c>
      <c r="AL1301" s="1">
        <v>5329.8780099999994</v>
      </c>
      <c r="AM1301" s="1">
        <v>13679.810795961001</v>
      </c>
      <c r="AN1301" s="1">
        <v>18757.928097052409</v>
      </c>
      <c r="AO1301" s="1">
        <v>14614.337169463235</v>
      </c>
      <c r="AP1301" s="1">
        <v>1085.0867999999998</v>
      </c>
      <c r="AQ1301" s="1">
        <v>1337.7407512936147</v>
      </c>
      <c r="AR1301" s="1">
        <v>1720.7633762955597</v>
      </c>
    </row>
    <row r="1302" spans="1:44" x14ac:dyDescent="0.25">
      <c r="A1302" s="1">
        <v>4033</v>
      </c>
      <c r="B1302" s="1" t="s">
        <v>1371</v>
      </c>
      <c r="C1302" s="1">
        <v>1902</v>
      </c>
      <c r="D1302" s="1">
        <v>19</v>
      </c>
      <c r="E1302" s="1">
        <v>487</v>
      </c>
      <c r="F1302" s="2" t="s">
        <v>1360</v>
      </c>
      <c r="G1302" s="2" t="s">
        <v>1348</v>
      </c>
      <c r="H1302" s="2">
        <f t="shared" si="512"/>
        <v>82241.242944181344</v>
      </c>
      <c r="I1302" s="9">
        <v>39699.211653172984</v>
      </c>
      <c r="J1302" s="1">
        <v>2582.4960000000001</v>
      </c>
      <c r="K1302">
        <f t="shared" si="513"/>
        <v>115.81250511431534</v>
      </c>
      <c r="L1302">
        <f t="shared" si="514"/>
        <v>96.878577894905916</v>
      </c>
      <c r="M1302">
        <f t="shared" si="515"/>
        <v>157.81335026563613</v>
      </c>
      <c r="N1302">
        <f t="shared" si="516"/>
        <v>242.48258420743775</v>
      </c>
      <c r="O1302">
        <f t="shared" si="517"/>
        <v>274.65535668665353</v>
      </c>
      <c r="P1302">
        <f t="shared" si="518"/>
        <v>284.49307154669498</v>
      </c>
      <c r="Q1302">
        <f t="shared" si="519"/>
        <v>254.22729789787957</v>
      </c>
      <c r="R1302">
        <f t="shared" si="520"/>
        <v>228.76302727930462</v>
      </c>
      <c r="S1302">
        <f t="shared" si="521"/>
        <v>244.34280951402647</v>
      </c>
      <c r="T1302">
        <f t="shared" si="522"/>
        <v>284.20224748707216</v>
      </c>
      <c r="U1302">
        <f t="shared" si="523"/>
        <v>269.16186663743332</v>
      </c>
      <c r="V1302">
        <f t="shared" si="524"/>
        <v>129.66330546864049</v>
      </c>
      <c r="W1302" s="1">
        <v>3679.4829232349898</v>
      </c>
      <c r="X1302" s="1">
        <v>9830.3624999999902</v>
      </c>
      <c r="Y1302" s="1">
        <v>6240.4853700000003</v>
      </c>
      <c r="Z1302" s="13">
        <f t="shared" si="500"/>
        <v>607.96177127945111</v>
      </c>
      <c r="AA1302" s="13">
        <f t="shared" si="501"/>
        <v>547.80558908980186</v>
      </c>
      <c r="AB1302" s="13">
        <f t="shared" si="502"/>
        <v>607.96177127945111</v>
      </c>
      <c r="AC1302" s="13">
        <f t="shared" si="503"/>
        <v>567.43154352917497</v>
      </c>
      <c r="AD1302" s="13">
        <f t="shared" si="504"/>
        <v>437.31037944284066</v>
      </c>
      <c r="AE1302" s="13">
        <f t="shared" si="505"/>
        <v>396.78015169256457</v>
      </c>
      <c r="AF1302" s="13">
        <f t="shared" si="506"/>
        <v>444.13643511630499</v>
      </c>
      <c r="AG1302" s="13">
        <f t="shared" si="507"/>
        <v>471.4406578101628</v>
      </c>
      <c r="AH1302" s="13">
        <f t="shared" si="508"/>
        <v>471.86676410067298</v>
      </c>
      <c r="AI1302" s="13">
        <f t="shared" si="509"/>
        <v>491.91882483055628</v>
      </c>
      <c r="AJ1302" s="13">
        <f t="shared" si="510"/>
        <v>587.90971054956788</v>
      </c>
      <c r="AK1302" s="13">
        <f t="shared" si="511"/>
        <v>607.96177127945111</v>
      </c>
      <c r="AL1302" s="1">
        <v>4364.9958850000003</v>
      </c>
      <c r="AM1302" s="1">
        <v>13001.388974938</v>
      </c>
      <c r="AN1302" s="1">
        <v>42542.031291008352</v>
      </c>
      <c r="AO1302" s="1">
        <v>20188.878151629626</v>
      </c>
      <c r="AP1302" s="1">
        <v>2865.4416000000001</v>
      </c>
      <c r="AQ1302" s="1">
        <v>15073.86673882799</v>
      </c>
      <c r="AR1302" s="1">
        <v>4413.8448005507325</v>
      </c>
    </row>
    <row r="1303" spans="1:44" x14ac:dyDescent="0.25">
      <c r="A1303" s="1">
        <v>4034</v>
      </c>
      <c r="B1303" s="1" t="s">
        <v>1372</v>
      </c>
      <c r="C1303" s="1">
        <v>1902</v>
      </c>
      <c r="D1303" s="1">
        <v>19</v>
      </c>
      <c r="E1303" s="1">
        <v>538</v>
      </c>
      <c r="F1303" s="2" t="s">
        <v>1360</v>
      </c>
      <c r="G1303" s="2" t="s">
        <v>1348</v>
      </c>
      <c r="H1303" s="2">
        <f t="shared" si="512"/>
        <v>78345.608647244633</v>
      </c>
      <c r="I1303" s="9">
        <v>24524.214080160989</v>
      </c>
      <c r="J1303" s="1">
        <v>4450.5719999999901</v>
      </c>
      <c r="K1303">
        <f t="shared" si="513"/>
        <v>199.58671475643234</v>
      </c>
      <c r="L1303">
        <f t="shared" si="514"/>
        <v>166.95672952790102</v>
      </c>
      <c r="M1303">
        <f t="shared" si="515"/>
        <v>271.96931879795022</v>
      </c>
      <c r="N1303">
        <f t="shared" si="516"/>
        <v>417.88494532470224</v>
      </c>
      <c r="O1303">
        <f t="shared" si="517"/>
        <v>473.33023560138344</v>
      </c>
      <c r="P1303">
        <f t="shared" si="518"/>
        <v>490.28416633354493</v>
      </c>
      <c r="Q1303">
        <f t="shared" si="519"/>
        <v>438.1253228117136</v>
      </c>
      <c r="R1303">
        <f t="shared" si="520"/>
        <v>394.241200700604</v>
      </c>
      <c r="S1303">
        <f t="shared" si="521"/>
        <v>421.09078442888483</v>
      </c>
      <c r="T1303">
        <f t="shared" si="522"/>
        <v>489.7829715914491</v>
      </c>
      <c r="U1303">
        <f t="shared" si="523"/>
        <v>463.86297098787071</v>
      </c>
      <c r="V1303">
        <f t="shared" si="524"/>
        <v>223.45663913755413</v>
      </c>
      <c r="W1303" s="1">
        <v>6335.00497567</v>
      </c>
      <c r="X1303" s="1">
        <v>0</v>
      </c>
      <c r="Y1303" s="1">
        <v>1171.46379</v>
      </c>
      <c r="Z1303" s="13">
        <f t="shared" si="500"/>
        <v>114.12657165770088</v>
      </c>
      <c r="AA1303" s="13">
        <f t="shared" si="501"/>
        <v>102.83405432906605</v>
      </c>
      <c r="AB1303" s="13">
        <f t="shared" si="502"/>
        <v>114.12657165770088</v>
      </c>
      <c r="AC1303" s="13">
        <f t="shared" si="503"/>
        <v>106.51823810753318</v>
      </c>
      <c r="AD1303" s="13">
        <f t="shared" si="504"/>
        <v>82.09189576362202</v>
      </c>
      <c r="AE1303" s="13">
        <f t="shared" si="505"/>
        <v>74.483562213454334</v>
      </c>
      <c r="AF1303" s="13">
        <f t="shared" si="506"/>
        <v>83.373282799385152</v>
      </c>
      <c r="AG1303" s="13">
        <f t="shared" si="507"/>
        <v>88.498830942437792</v>
      </c>
      <c r="AH1303" s="13">
        <f t="shared" si="508"/>
        <v>88.578819606848995</v>
      </c>
      <c r="AI1303" s="13">
        <f t="shared" si="509"/>
        <v>92.3429920497273</v>
      </c>
      <c r="AJ1303" s="13">
        <f t="shared" si="510"/>
        <v>110.36239921482256</v>
      </c>
      <c r="AK1303" s="13">
        <f t="shared" si="511"/>
        <v>114.12657165770088</v>
      </c>
      <c r="AL1303" s="1">
        <v>718.45646999999997</v>
      </c>
      <c r="AM1303" s="1">
        <v>11848.716844491</v>
      </c>
      <c r="AN1303" s="1">
        <v>53821.394567083647</v>
      </c>
      <c r="AO1303" s="1">
        <v>37816.480716858467</v>
      </c>
      <c r="AP1303" s="1">
        <v>2986.3557360000004</v>
      </c>
      <c r="AQ1303" s="1">
        <v>5733.194592597466</v>
      </c>
      <c r="AR1303" s="1">
        <v>7285.3635216277207</v>
      </c>
    </row>
    <row r="1304" spans="1:44" x14ac:dyDescent="0.25">
      <c r="A1304" s="1">
        <v>4035</v>
      </c>
      <c r="B1304" s="1" t="s">
        <v>1373</v>
      </c>
      <c r="C1304" s="1">
        <v>1902</v>
      </c>
      <c r="D1304" s="1">
        <v>19</v>
      </c>
      <c r="E1304" s="1">
        <v>333</v>
      </c>
      <c r="F1304" s="2" t="s">
        <v>1360</v>
      </c>
      <c r="G1304" s="2" t="s">
        <v>1348</v>
      </c>
      <c r="H1304" s="2">
        <f t="shared" si="512"/>
        <v>43573.02310148075</v>
      </c>
      <c r="I1304" s="9">
        <v>19159.224479972978</v>
      </c>
      <c r="J1304" s="1">
        <v>2275.5599999999899</v>
      </c>
      <c r="K1304">
        <f t="shared" si="513"/>
        <v>102.04790409662986</v>
      </c>
      <c r="L1304">
        <f t="shared" si="514"/>
        <v>85.364320686084753</v>
      </c>
      <c r="M1304">
        <f t="shared" si="515"/>
        <v>139.05684552094925</v>
      </c>
      <c r="N1304">
        <f t="shared" si="516"/>
        <v>213.66293280573313</v>
      </c>
      <c r="O1304">
        <f t="shared" si="517"/>
        <v>242.01189216241906</v>
      </c>
      <c r="P1304">
        <f t="shared" si="518"/>
        <v>250.68037042024238</v>
      </c>
      <c r="Q1304">
        <f t="shared" si="519"/>
        <v>224.01175839362239</v>
      </c>
      <c r="R1304">
        <f t="shared" si="520"/>
        <v>201.57397895512409</v>
      </c>
      <c r="S1304">
        <f t="shared" si="521"/>
        <v>215.30206576030923</v>
      </c>
      <c r="T1304">
        <f t="shared" si="522"/>
        <v>250.42411151524689</v>
      </c>
      <c r="U1304">
        <f t="shared" si="523"/>
        <v>237.17131691413076</v>
      </c>
      <c r="V1304">
        <f t="shared" si="524"/>
        <v>114.25250276949829</v>
      </c>
      <c r="W1304" s="1">
        <v>2351.49750864</v>
      </c>
      <c r="X1304" s="1">
        <v>0</v>
      </c>
      <c r="Y1304" s="1">
        <v>8838.5455199999906</v>
      </c>
      <c r="Z1304" s="13">
        <f t="shared" si="500"/>
        <v>861.07048911697905</v>
      </c>
      <c r="AA1304" s="13">
        <f t="shared" si="501"/>
        <v>775.8698800187434</v>
      </c>
      <c r="AB1304" s="13">
        <f t="shared" si="502"/>
        <v>861.07048911697905</v>
      </c>
      <c r="AC1304" s="13">
        <f t="shared" si="503"/>
        <v>803.66657873704276</v>
      </c>
      <c r="AD1304" s="13">
        <f t="shared" si="504"/>
        <v>619.37292789038543</v>
      </c>
      <c r="AE1304" s="13">
        <f t="shared" si="505"/>
        <v>561.96901751044936</v>
      </c>
      <c r="AF1304" s="13">
        <f t="shared" si="506"/>
        <v>629.04083033944903</v>
      </c>
      <c r="AG1304" s="13">
        <f t="shared" si="507"/>
        <v>667.71244013570413</v>
      </c>
      <c r="AH1304" s="13">
        <f t="shared" si="508"/>
        <v>668.31594445015025</v>
      </c>
      <c r="AI1304" s="13">
        <f t="shared" si="509"/>
        <v>696.71614748289574</v>
      </c>
      <c r="AJ1304" s="13">
        <f t="shared" si="510"/>
        <v>832.67028608423345</v>
      </c>
      <c r="AK1304" s="13">
        <f t="shared" si="511"/>
        <v>861.07048911697905</v>
      </c>
      <c r="AL1304" s="1">
        <v>4878.5518149999998</v>
      </c>
      <c r="AM1304" s="1">
        <v>815.06963633300006</v>
      </c>
      <c r="AN1304" s="1">
        <v>24413.798621507773</v>
      </c>
      <c r="AO1304" s="1">
        <v>13258.367741368707</v>
      </c>
      <c r="AP1304" s="1">
        <v>695.26799999999992</v>
      </c>
      <c r="AQ1304" s="1">
        <v>7409.380763643866</v>
      </c>
      <c r="AR1304" s="1">
        <v>3050.7821164952002</v>
      </c>
    </row>
    <row r="1305" spans="1:44" x14ac:dyDescent="0.25">
      <c r="A1305" s="1">
        <v>4037</v>
      </c>
      <c r="B1305" s="1" t="s">
        <v>1374</v>
      </c>
      <c r="C1305" s="1">
        <v>1902</v>
      </c>
      <c r="D1305" s="1">
        <v>19</v>
      </c>
      <c r="E1305" s="1">
        <v>430</v>
      </c>
      <c r="F1305" s="2" t="s">
        <v>1360</v>
      </c>
      <c r="G1305" s="2" t="s">
        <v>1348</v>
      </c>
      <c r="H1305" s="2">
        <f t="shared" si="512"/>
        <v>41159.861968414429</v>
      </c>
      <c r="I1305" s="9">
        <v>15764.225096726979</v>
      </c>
      <c r="J1305" s="1">
        <v>2487.2399999999898</v>
      </c>
      <c r="K1305">
        <f t="shared" si="513"/>
        <v>111.5407323846885</v>
      </c>
      <c r="L1305">
        <f t="shared" si="514"/>
        <v>93.3051877266508</v>
      </c>
      <c r="M1305">
        <f t="shared" si="515"/>
        <v>151.99236603452599</v>
      </c>
      <c r="N1305">
        <f t="shared" si="516"/>
        <v>233.53855446208047</v>
      </c>
      <c r="O1305">
        <f t="shared" si="517"/>
        <v>264.52462631706277</v>
      </c>
      <c r="P1305">
        <f t="shared" si="518"/>
        <v>273.99947464538127</v>
      </c>
      <c r="Q1305">
        <f t="shared" si="519"/>
        <v>244.85006150000595</v>
      </c>
      <c r="R1305">
        <f t="shared" si="520"/>
        <v>220.32504676490313</v>
      </c>
      <c r="S1305">
        <f t="shared" si="521"/>
        <v>235.3301649008032</v>
      </c>
      <c r="T1305">
        <f t="shared" si="522"/>
        <v>273.71937770271182</v>
      </c>
      <c r="U1305">
        <f t="shared" si="523"/>
        <v>259.23376499916628</v>
      </c>
      <c r="V1305">
        <f t="shared" si="524"/>
        <v>124.8806425620098</v>
      </c>
      <c r="W1305" s="1">
        <v>2568.2610649919998</v>
      </c>
      <c r="X1305" s="1">
        <v>0</v>
      </c>
      <c r="Y1305" s="1">
        <v>4969.4590049999897</v>
      </c>
      <c r="Z1305" s="13">
        <f t="shared" si="500"/>
        <v>484.13559520618065</v>
      </c>
      <c r="AA1305" s="13">
        <f t="shared" si="501"/>
        <v>436.23168011555481</v>
      </c>
      <c r="AB1305" s="13">
        <f t="shared" si="502"/>
        <v>484.13559520618065</v>
      </c>
      <c r="AC1305" s="13">
        <f t="shared" si="503"/>
        <v>451.8603324138715</v>
      </c>
      <c r="AD1305" s="13">
        <f t="shared" si="504"/>
        <v>348.24150274423073</v>
      </c>
      <c r="AE1305" s="13">
        <f t="shared" si="505"/>
        <v>315.96623995192169</v>
      </c>
      <c r="AF1305" s="13">
        <f t="shared" si="506"/>
        <v>353.67726644270863</v>
      </c>
      <c r="AG1305" s="13">
        <f t="shared" si="507"/>
        <v>375.42032123662074</v>
      </c>
      <c r="AH1305" s="13">
        <f t="shared" si="508"/>
        <v>375.75964063517949</v>
      </c>
      <c r="AI1305" s="13">
        <f t="shared" si="509"/>
        <v>391.72761233205495</v>
      </c>
      <c r="AJ1305" s="13">
        <f t="shared" si="510"/>
        <v>468.1676235093052</v>
      </c>
      <c r="AK1305" s="13">
        <f t="shared" si="511"/>
        <v>484.13559520618065</v>
      </c>
      <c r="AL1305" s="1">
        <v>4358.5346250000002</v>
      </c>
      <c r="AM1305" s="1">
        <v>1380.730401735</v>
      </c>
      <c r="AN1305" s="1">
        <v>25395.636871687449</v>
      </c>
      <c r="AO1305" s="1">
        <v>21092.857770359307</v>
      </c>
      <c r="AP1305" s="1">
        <v>906.68259360000002</v>
      </c>
      <c r="AQ1305" s="1">
        <v>65.266967054258586</v>
      </c>
      <c r="AR1305" s="1">
        <v>3330.8295406738825</v>
      </c>
    </row>
    <row r="1306" spans="1:44" x14ac:dyDescent="0.25">
      <c r="A1306" s="1">
        <v>4038</v>
      </c>
      <c r="B1306" s="1" t="s">
        <v>1375</v>
      </c>
      <c r="C1306" s="1">
        <v>1902</v>
      </c>
      <c r="D1306" s="1">
        <v>19</v>
      </c>
      <c r="E1306" s="1">
        <v>836</v>
      </c>
      <c r="F1306" s="2" t="s">
        <v>1360</v>
      </c>
      <c r="G1306" s="2" t="s">
        <v>1348</v>
      </c>
      <c r="H1306" s="2">
        <f t="shared" si="512"/>
        <v>113387.24271547272</v>
      </c>
      <c r="I1306" s="9">
        <v>40024.51109417199</v>
      </c>
      <c r="J1306" s="1">
        <v>4540.5360000000001</v>
      </c>
      <c r="K1306">
        <f t="shared" si="513"/>
        <v>203.62116677885771</v>
      </c>
      <c r="L1306">
        <f t="shared" si="514"/>
        <v>170.33159802014194</v>
      </c>
      <c r="M1306">
        <f t="shared" si="515"/>
        <v>277.46691501622092</v>
      </c>
      <c r="N1306">
        <f t="shared" si="516"/>
        <v>426.3320845286508</v>
      </c>
      <c r="O1306">
        <f t="shared" si="517"/>
        <v>482.89814761710807</v>
      </c>
      <c r="P1306">
        <f t="shared" si="518"/>
        <v>500.19478562923007</v>
      </c>
      <c r="Q1306">
        <f t="shared" si="519"/>
        <v>446.98160163192756</v>
      </c>
      <c r="R1306">
        <f t="shared" si="520"/>
        <v>402.21040451976103</v>
      </c>
      <c r="S1306">
        <f t="shared" si="521"/>
        <v>429.6027265635957</v>
      </c>
      <c r="T1306">
        <f t="shared" si="522"/>
        <v>499.68345972112274</v>
      </c>
      <c r="U1306">
        <f t="shared" si="523"/>
        <v>473.23951142401188</v>
      </c>
      <c r="V1306">
        <f t="shared" si="524"/>
        <v>227.97359854937201</v>
      </c>
      <c r="W1306" s="1">
        <v>6464.5059093299897</v>
      </c>
      <c r="X1306" s="1">
        <v>0</v>
      </c>
      <c r="Y1306" s="1">
        <v>9022.7419800000007</v>
      </c>
      <c r="Z1306" s="13">
        <f t="shared" si="500"/>
        <v>879.01531222694985</v>
      </c>
      <c r="AA1306" s="13">
        <f t="shared" si="501"/>
        <v>792.03911114355924</v>
      </c>
      <c r="AB1306" s="13">
        <f t="shared" si="502"/>
        <v>879.01531222694985</v>
      </c>
      <c r="AC1306" s="13">
        <f t="shared" si="503"/>
        <v>820.41509674701547</v>
      </c>
      <c r="AD1306" s="13">
        <f t="shared" si="504"/>
        <v>632.28074179246858</v>
      </c>
      <c r="AE1306" s="13">
        <f t="shared" si="505"/>
        <v>573.68052631253431</v>
      </c>
      <c r="AF1306" s="13">
        <f t="shared" si="506"/>
        <v>642.15012460984769</v>
      </c>
      <c r="AG1306" s="13">
        <f t="shared" si="507"/>
        <v>681.62765587936485</v>
      </c>
      <c r="AH1306" s="13">
        <f t="shared" si="508"/>
        <v>682.24373730370576</v>
      </c>
      <c r="AI1306" s="13">
        <f t="shared" si="509"/>
        <v>711.23580433150289</v>
      </c>
      <c r="AJ1306" s="13">
        <f t="shared" si="510"/>
        <v>850.0232451991526</v>
      </c>
      <c r="AK1306" s="13">
        <f t="shared" si="511"/>
        <v>879.01531222694985</v>
      </c>
      <c r="AL1306" s="1">
        <v>11303.931585</v>
      </c>
      <c r="AM1306" s="1">
        <v>8692.7956198419997</v>
      </c>
      <c r="AN1306" s="1">
        <v>73362.731621300729</v>
      </c>
      <c r="AO1306" s="1">
        <v>48965.562681191252</v>
      </c>
      <c r="AP1306" s="1">
        <v>2151.4248000000002</v>
      </c>
      <c r="AQ1306" s="1">
        <v>15149.557197056731</v>
      </c>
      <c r="AR1306" s="1">
        <v>7096.1869430527404</v>
      </c>
    </row>
    <row r="1307" spans="1:44" x14ac:dyDescent="0.25">
      <c r="A1307" s="1">
        <v>4039</v>
      </c>
      <c r="B1307" s="1" t="s">
        <v>1376</v>
      </c>
      <c r="C1307" s="1">
        <v>1902</v>
      </c>
      <c r="D1307" s="1">
        <v>19</v>
      </c>
      <c r="E1307" s="1">
        <v>388</v>
      </c>
      <c r="F1307" s="2" t="s">
        <v>1360</v>
      </c>
      <c r="G1307" s="2" t="s">
        <v>1348</v>
      </c>
      <c r="H1307" s="2">
        <f t="shared" si="512"/>
        <v>32037.773261460818</v>
      </c>
      <c r="I1307" s="9">
        <v>17078.356978454991</v>
      </c>
      <c r="J1307" s="1">
        <v>1280.66399999999</v>
      </c>
      <c r="K1307">
        <f t="shared" si="513"/>
        <v>57.431611142754285</v>
      </c>
      <c r="L1307">
        <f t="shared" si="514"/>
        <v>48.042245595424276</v>
      </c>
      <c r="M1307">
        <f t="shared" si="515"/>
        <v>78.259899107138622</v>
      </c>
      <c r="N1307">
        <f t="shared" si="516"/>
        <v>120.24751102090057</v>
      </c>
      <c r="O1307">
        <f t="shared" si="517"/>
        <v>136.2020416355935</v>
      </c>
      <c r="P1307">
        <f t="shared" si="518"/>
        <v>141.08058056208941</v>
      </c>
      <c r="Q1307">
        <f t="shared" si="519"/>
        <v>126.07173379361961</v>
      </c>
      <c r="R1307">
        <f t="shared" si="520"/>
        <v>113.44396024916247</v>
      </c>
      <c r="S1307">
        <f t="shared" si="521"/>
        <v>121.16999979998758</v>
      </c>
      <c r="T1307">
        <f t="shared" si="522"/>
        <v>140.93636043416174</v>
      </c>
      <c r="U1307">
        <f t="shared" si="523"/>
        <v>133.47781091446384</v>
      </c>
      <c r="V1307">
        <f t="shared" si="524"/>
        <v>64.300245744694166</v>
      </c>
      <c r="W1307" s="1">
        <v>1321.870615968</v>
      </c>
      <c r="X1307" s="1">
        <v>0</v>
      </c>
      <c r="Y1307" s="1">
        <v>8771.0165550000002</v>
      </c>
      <c r="Z1307" s="13">
        <f t="shared" si="500"/>
        <v>854.49166924321935</v>
      </c>
      <c r="AA1307" s="13">
        <f t="shared" si="501"/>
        <v>769.94201667813206</v>
      </c>
      <c r="AB1307" s="13">
        <f t="shared" si="502"/>
        <v>854.49166924321935</v>
      </c>
      <c r="AC1307" s="13">
        <f t="shared" si="503"/>
        <v>797.52634082749182</v>
      </c>
      <c r="AD1307" s="13">
        <f t="shared" si="504"/>
        <v>614.64074512628611</v>
      </c>
      <c r="AE1307" s="13">
        <f t="shared" si="505"/>
        <v>557.67541671055869</v>
      </c>
      <c r="AF1307" s="13">
        <f t="shared" si="506"/>
        <v>624.23478209096322</v>
      </c>
      <c r="AG1307" s="13">
        <f t="shared" si="507"/>
        <v>662.61092994967282</v>
      </c>
      <c r="AH1307" s="13">
        <f t="shared" si="508"/>
        <v>663.20982332200902</v>
      </c>
      <c r="AI1307" s="13">
        <f t="shared" si="509"/>
        <v>691.39304084370508</v>
      </c>
      <c r="AJ1307" s="13">
        <f t="shared" si="510"/>
        <v>826.30845172152328</v>
      </c>
      <c r="AK1307" s="13">
        <f t="shared" si="511"/>
        <v>854.49166924321935</v>
      </c>
      <c r="AL1307" s="1">
        <v>4334.4908599999999</v>
      </c>
      <c r="AM1307" s="1">
        <v>1370.3149474869999</v>
      </c>
      <c r="AN1307" s="1">
        <v>14959.416283005825</v>
      </c>
      <c r="AO1307" s="1">
        <v>12203.724852850744</v>
      </c>
      <c r="AP1307" s="1">
        <v>709.14992400000017</v>
      </c>
      <c r="AQ1307" s="1">
        <v>360.47427090820673</v>
      </c>
      <c r="AR1307" s="1">
        <v>1686.0672352468735</v>
      </c>
    </row>
    <row r="1308" spans="1:44" x14ac:dyDescent="0.25">
      <c r="A1308" s="1">
        <v>4040</v>
      </c>
      <c r="B1308" s="1" t="s">
        <v>1377</v>
      </c>
      <c r="C1308" s="1">
        <v>1902</v>
      </c>
      <c r="D1308" s="1">
        <v>19</v>
      </c>
      <c r="E1308" s="1">
        <v>860</v>
      </c>
      <c r="F1308" s="2" t="s">
        <v>1360</v>
      </c>
      <c r="G1308" s="2" t="s">
        <v>1348</v>
      </c>
      <c r="H1308" s="2">
        <f t="shared" si="512"/>
        <v>234752.31455556734</v>
      </c>
      <c r="I1308" s="9">
        <v>177025.51108173898</v>
      </c>
      <c r="J1308" s="1">
        <v>5985.2519999999904</v>
      </c>
      <c r="K1308">
        <f t="shared" si="513"/>
        <v>268.40971984485742</v>
      </c>
      <c r="L1308">
        <f t="shared" si="514"/>
        <v>224.52801557200493</v>
      </c>
      <c r="M1308">
        <f t="shared" si="515"/>
        <v>365.75184252138155</v>
      </c>
      <c r="N1308">
        <f t="shared" si="516"/>
        <v>561.98320233322056</v>
      </c>
      <c r="O1308">
        <f t="shared" si="517"/>
        <v>636.54755822255049</v>
      </c>
      <c r="P1308">
        <f t="shared" si="518"/>
        <v>659.34767196580219</v>
      </c>
      <c r="Q1308">
        <f t="shared" si="519"/>
        <v>589.20302033299447</v>
      </c>
      <c r="R1308">
        <f t="shared" si="520"/>
        <v>530.18644232150234</v>
      </c>
      <c r="S1308">
        <f t="shared" si="521"/>
        <v>566.29450319746616</v>
      </c>
      <c r="T1308">
        <f t="shared" si="522"/>
        <v>658.67365145056988</v>
      </c>
      <c r="U1308">
        <f t="shared" si="523"/>
        <v>623.81571960437827</v>
      </c>
      <c r="V1308">
        <f t="shared" si="524"/>
        <v>300.51065263326262</v>
      </c>
      <c r="W1308" s="1">
        <v>6785.4811741080002</v>
      </c>
      <c r="X1308" s="1">
        <v>0</v>
      </c>
      <c r="Y1308" s="1">
        <v>6863.56167</v>
      </c>
      <c r="Z1308" s="13">
        <f t="shared" si="500"/>
        <v>668.66323094656138</v>
      </c>
      <c r="AA1308" s="13">
        <f t="shared" si="501"/>
        <v>602.5008025759596</v>
      </c>
      <c r="AB1308" s="13">
        <f t="shared" si="502"/>
        <v>668.66323094656138</v>
      </c>
      <c r="AC1308" s="13">
        <f t="shared" si="503"/>
        <v>624.08629483186849</v>
      </c>
      <c r="AD1308" s="13">
        <f t="shared" si="504"/>
        <v>480.97328657579033</v>
      </c>
      <c r="AE1308" s="13">
        <f t="shared" si="505"/>
        <v>436.39635046109748</v>
      </c>
      <c r="AF1308" s="13">
        <f t="shared" si="506"/>
        <v>488.48088435062107</v>
      </c>
      <c r="AG1308" s="13">
        <f t="shared" si="507"/>
        <v>518.51127544994461</v>
      </c>
      <c r="AH1308" s="13">
        <f t="shared" si="508"/>
        <v>518.9799259842365</v>
      </c>
      <c r="AI1308" s="13">
        <f t="shared" si="509"/>
        <v>541.0340687744374</v>
      </c>
      <c r="AJ1308" s="13">
        <f t="shared" si="510"/>
        <v>646.6090881563606</v>
      </c>
      <c r="AK1308" s="13">
        <f t="shared" si="511"/>
        <v>668.66323094656138</v>
      </c>
      <c r="AL1308" s="1">
        <v>4121.7774800000007</v>
      </c>
      <c r="AM1308" s="1">
        <v>153269.438757631</v>
      </c>
      <c r="AN1308" s="1">
        <v>57726.803473828375</v>
      </c>
      <c r="AO1308" s="1">
        <v>41281.735921988933</v>
      </c>
      <c r="AP1308" s="1">
        <v>4013.3228184000004</v>
      </c>
      <c r="AQ1308" s="1">
        <v>3135.6572281807094</v>
      </c>
      <c r="AR1308" s="1">
        <v>9296.0875052587289</v>
      </c>
    </row>
    <row r="1309" spans="1:44" x14ac:dyDescent="0.25">
      <c r="A1309" s="1">
        <v>4041</v>
      </c>
      <c r="B1309" s="1" t="s">
        <v>1378</v>
      </c>
      <c r="C1309" s="1">
        <v>1902</v>
      </c>
      <c r="D1309" s="1">
        <v>19</v>
      </c>
      <c r="E1309" s="1">
        <v>441</v>
      </c>
      <c r="F1309" s="2" t="s">
        <v>1360</v>
      </c>
      <c r="G1309" s="2" t="s">
        <v>1348</v>
      </c>
      <c r="H1309" s="2">
        <f t="shared" si="512"/>
        <v>57204.16649078636</v>
      </c>
      <c r="I1309" s="9">
        <v>33823.031214576375</v>
      </c>
      <c r="J1309" s="1">
        <v>1031.94</v>
      </c>
      <c r="K1309">
        <f t="shared" si="513"/>
        <v>46.277537904285843</v>
      </c>
      <c r="L1309">
        <f t="shared" si="514"/>
        <v>38.711726822759537</v>
      </c>
      <c r="M1309">
        <f t="shared" si="515"/>
        <v>63.060662503686572</v>
      </c>
      <c r="N1309">
        <f t="shared" si="516"/>
        <v>96.893655574693369</v>
      </c>
      <c r="O1309">
        <f t="shared" si="517"/>
        <v>109.7495790038882</v>
      </c>
      <c r="P1309">
        <f t="shared" si="518"/>
        <v>113.68063309755229</v>
      </c>
      <c r="Q1309">
        <f t="shared" si="519"/>
        <v>101.58672764361991</v>
      </c>
      <c r="R1309">
        <f t="shared" si="520"/>
        <v>91.411455572672963</v>
      </c>
      <c r="S1309">
        <f t="shared" si="521"/>
        <v>97.636983309908118</v>
      </c>
      <c r="T1309">
        <f t="shared" si="522"/>
        <v>113.56442266389155</v>
      </c>
      <c r="U1309">
        <f t="shared" si="523"/>
        <v>107.55443441454815</v>
      </c>
      <c r="V1309">
        <f t="shared" si="524"/>
        <v>51.812181488493643</v>
      </c>
      <c r="W1309" s="1">
        <v>1215.4312133963899</v>
      </c>
      <c r="X1309" s="1">
        <v>1672.88625</v>
      </c>
      <c r="Y1309" s="1">
        <v>9200.17990499999</v>
      </c>
      <c r="Z1309" s="13">
        <f t="shared" si="500"/>
        <v>896.3017040345062</v>
      </c>
      <c r="AA1309" s="13">
        <f t="shared" si="501"/>
        <v>807.61506097252118</v>
      </c>
      <c r="AB1309" s="13">
        <f t="shared" si="502"/>
        <v>896.3017040345062</v>
      </c>
      <c r="AC1309" s="13">
        <f t="shared" si="503"/>
        <v>836.54907827149384</v>
      </c>
      <c r="AD1309" s="13">
        <f t="shared" si="504"/>
        <v>644.71494229269274</v>
      </c>
      <c r="AE1309" s="13">
        <f t="shared" si="505"/>
        <v>584.96231652968049</v>
      </c>
      <c r="AF1309" s="13">
        <f t="shared" si="506"/>
        <v>654.77841276236506</v>
      </c>
      <c r="AG1309" s="13">
        <f t="shared" si="507"/>
        <v>695.0322946410555</v>
      </c>
      <c r="AH1309" s="13">
        <f t="shared" si="508"/>
        <v>695.66049169607811</v>
      </c>
      <c r="AI1309" s="13">
        <f t="shared" si="509"/>
        <v>725.22270605007338</v>
      </c>
      <c r="AJ1309" s="13">
        <f t="shared" si="510"/>
        <v>866.73948968051093</v>
      </c>
      <c r="AK1309" s="13">
        <f t="shared" si="511"/>
        <v>896.3017040345062</v>
      </c>
      <c r="AL1309" s="1">
        <v>9180.8260849999988</v>
      </c>
      <c r="AM1309" s="1">
        <v>11521.767761179999</v>
      </c>
      <c r="AN1309" s="1">
        <v>23381.135276209989</v>
      </c>
      <c r="AO1309" s="1">
        <v>15970.306597557763</v>
      </c>
      <c r="AP1309" s="1">
        <v>2194.3907999999997</v>
      </c>
      <c r="AQ1309" s="1">
        <v>3449.4129809584151</v>
      </c>
      <c r="AR1309" s="1">
        <v>1767.024897693808</v>
      </c>
    </row>
    <row r="1310" spans="1:44" x14ac:dyDescent="0.25">
      <c r="A1310" s="1">
        <v>4042</v>
      </c>
      <c r="B1310" s="1" t="s">
        <v>1379</v>
      </c>
      <c r="C1310" s="1">
        <v>1902</v>
      </c>
      <c r="D1310" s="1">
        <v>19</v>
      </c>
      <c r="E1310" s="1">
        <v>155</v>
      </c>
      <c r="F1310" s="2" t="s">
        <v>1360</v>
      </c>
      <c r="G1310" s="2" t="s">
        <v>1348</v>
      </c>
      <c r="H1310" s="2">
        <f t="shared" si="512"/>
        <v>41790.305736804992</v>
      </c>
      <c r="I1310" s="9">
        <v>28631.624103480382</v>
      </c>
      <c r="J1310" s="1">
        <v>1614.0599999999899</v>
      </c>
      <c r="K1310">
        <f t="shared" si="513"/>
        <v>72.382815696446627</v>
      </c>
      <c r="L1310">
        <f t="shared" si="514"/>
        <v>60.549111184315819</v>
      </c>
      <c r="M1310">
        <f t="shared" si="515"/>
        <v>98.633343916021971</v>
      </c>
      <c r="N1310">
        <f t="shared" si="516"/>
        <v>151.55161512964764</v>
      </c>
      <c r="O1310">
        <f t="shared" si="517"/>
        <v>171.6595979291574</v>
      </c>
      <c r="P1310">
        <f t="shared" si="518"/>
        <v>177.80816971668324</v>
      </c>
      <c r="Q1310">
        <f t="shared" si="519"/>
        <v>158.89206118617372</v>
      </c>
      <c r="R1310">
        <f t="shared" si="520"/>
        <v>142.9768920495645</v>
      </c>
      <c r="S1310">
        <f t="shared" si="521"/>
        <v>152.71425594626558</v>
      </c>
      <c r="T1310">
        <f t="shared" si="522"/>
        <v>177.62640467941898</v>
      </c>
      <c r="U1310">
        <f t="shared" si="523"/>
        <v>168.22616664839478</v>
      </c>
      <c r="V1310">
        <f t="shared" si="524"/>
        <v>81.039565917899807</v>
      </c>
      <c r="W1310" s="1">
        <v>1828.43047863839</v>
      </c>
      <c r="X1310" s="1">
        <v>24895.7667</v>
      </c>
      <c r="Y1310" s="1">
        <v>0</v>
      </c>
      <c r="Z1310" s="13">
        <f t="shared" si="500"/>
        <v>0</v>
      </c>
      <c r="AA1310" s="13">
        <f t="shared" si="501"/>
        <v>0</v>
      </c>
      <c r="AB1310" s="13">
        <f t="shared" si="502"/>
        <v>0</v>
      </c>
      <c r="AC1310" s="13">
        <f t="shared" si="503"/>
        <v>0</v>
      </c>
      <c r="AD1310" s="13">
        <f t="shared" si="504"/>
        <v>0</v>
      </c>
      <c r="AE1310" s="13">
        <f t="shared" si="505"/>
        <v>0</v>
      </c>
      <c r="AF1310" s="13">
        <f t="shared" si="506"/>
        <v>0</v>
      </c>
      <c r="AG1310" s="13">
        <f t="shared" si="507"/>
        <v>0</v>
      </c>
      <c r="AH1310" s="13">
        <f t="shared" si="508"/>
        <v>0</v>
      </c>
      <c r="AI1310" s="13">
        <f t="shared" si="509"/>
        <v>0</v>
      </c>
      <c r="AJ1310" s="13">
        <f t="shared" si="510"/>
        <v>0</v>
      </c>
      <c r="AK1310" s="13">
        <f t="shared" si="511"/>
        <v>0</v>
      </c>
      <c r="AL1310" s="1">
        <v>0</v>
      </c>
      <c r="AM1310" s="1">
        <v>293.366924842</v>
      </c>
      <c r="AN1310" s="1">
        <v>13158.68163332461</v>
      </c>
      <c r="AO1310" s="1">
        <v>7834.4900289906009</v>
      </c>
      <c r="AP1310" s="1">
        <v>978.06239999999991</v>
      </c>
      <c r="AQ1310" s="1">
        <v>1877.7465982988988</v>
      </c>
      <c r="AR1310" s="1">
        <v>2468.3826060351089</v>
      </c>
    </row>
    <row r="1311" spans="1:44" x14ac:dyDescent="0.25">
      <c r="A1311" s="1">
        <v>4044</v>
      </c>
      <c r="B1311" s="1" t="s">
        <v>1380</v>
      </c>
      <c r="C1311" s="1">
        <v>1902</v>
      </c>
      <c r="D1311" s="1">
        <v>19</v>
      </c>
      <c r="E1311" s="1">
        <v>828</v>
      </c>
      <c r="F1311" s="2" t="s">
        <v>1360</v>
      </c>
      <c r="G1311" s="2" t="s">
        <v>1348</v>
      </c>
      <c r="H1311" s="2">
        <f t="shared" si="512"/>
        <v>167388.42895436523</v>
      </c>
      <c r="I1311" s="9">
        <v>32902.303360365971</v>
      </c>
      <c r="J1311" s="1">
        <v>4429.4039999999904</v>
      </c>
      <c r="K1311">
        <f t="shared" si="513"/>
        <v>198.63743192762649</v>
      </c>
      <c r="L1311">
        <f t="shared" si="514"/>
        <v>166.16264282384441</v>
      </c>
      <c r="M1311">
        <f t="shared" si="515"/>
        <v>270.67576674659256</v>
      </c>
      <c r="N1311">
        <f t="shared" si="516"/>
        <v>415.89738315906754</v>
      </c>
      <c r="O1311">
        <f t="shared" si="517"/>
        <v>471.07896218591907</v>
      </c>
      <c r="P1311">
        <f t="shared" si="518"/>
        <v>487.95225591103105</v>
      </c>
      <c r="Q1311">
        <f t="shared" si="519"/>
        <v>436.04149250107525</v>
      </c>
      <c r="R1311">
        <f t="shared" si="520"/>
        <v>392.36609391962617</v>
      </c>
      <c r="S1311">
        <f t="shared" si="521"/>
        <v>419.08797451483542</v>
      </c>
      <c r="T1311">
        <f t="shared" si="522"/>
        <v>487.45344497270264</v>
      </c>
      <c r="U1311">
        <f t="shared" si="523"/>
        <v>461.65672617936718</v>
      </c>
      <c r="V1311">
        <f t="shared" si="524"/>
        <v>222.393825158303</v>
      </c>
      <c r="W1311" s="1">
        <v>4574.6142205119904</v>
      </c>
      <c r="X1311" s="1">
        <v>2120.5989</v>
      </c>
      <c r="Y1311" s="1">
        <v>11483.348099999999</v>
      </c>
      <c r="Z1311" s="13">
        <f t="shared" si="500"/>
        <v>1118.7329569998685</v>
      </c>
      <c r="AA1311" s="13">
        <f t="shared" si="501"/>
        <v>1008.0373396731087</v>
      </c>
      <c r="AB1311" s="13">
        <f t="shared" si="502"/>
        <v>1118.7329569998685</v>
      </c>
      <c r="AC1311" s="13">
        <f t="shared" si="503"/>
        <v>1044.1517848259643</v>
      </c>
      <c r="AD1311" s="13">
        <f t="shared" si="504"/>
        <v>804.71101479166236</v>
      </c>
      <c r="AE1311" s="13">
        <f t="shared" si="505"/>
        <v>730.12984261775819</v>
      </c>
      <c r="AF1311" s="13">
        <f t="shared" si="506"/>
        <v>817.27189247999047</v>
      </c>
      <c r="AG1311" s="13">
        <f t="shared" si="507"/>
        <v>867.51540323330369</v>
      </c>
      <c r="AH1311" s="13">
        <f t="shared" si="508"/>
        <v>868.29949718936859</v>
      </c>
      <c r="AI1311" s="13">
        <f t="shared" si="509"/>
        <v>905.19803629828891</v>
      </c>
      <c r="AJ1311" s="13">
        <f t="shared" si="510"/>
        <v>1081.8344178909483</v>
      </c>
      <c r="AK1311" s="13">
        <f t="shared" si="511"/>
        <v>1118.7329569998685</v>
      </c>
      <c r="AL1311" s="1">
        <v>8890.8934499999887</v>
      </c>
      <c r="AM1311" s="1">
        <v>1403.444689854</v>
      </c>
      <c r="AN1311" s="1">
        <v>134486.12559399926</v>
      </c>
      <c r="AO1311" s="1">
        <v>48212.246332249852</v>
      </c>
      <c r="AP1311" s="1">
        <v>3963.8088000000002</v>
      </c>
      <c r="AQ1311" s="1">
        <v>76394.378412948383</v>
      </c>
      <c r="AR1311" s="1">
        <v>5915.6920488010092</v>
      </c>
    </row>
    <row r="1312" spans="1:44" x14ac:dyDescent="0.25">
      <c r="A1312" s="1">
        <v>4045</v>
      </c>
      <c r="B1312" s="1" t="s">
        <v>1381</v>
      </c>
      <c r="C1312" s="1">
        <v>1902</v>
      </c>
      <c r="D1312" s="1">
        <v>19</v>
      </c>
      <c r="E1312" s="1">
        <v>1060</v>
      </c>
      <c r="F1312" s="2" t="s">
        <v>1360</v>
      </c>
      <c r="G1312" s="2" t="s">
        <v>1348</v>
      </c>
      <c r="H1312" s="2">
        <f t="shared" si="512"/>
        <v>143518.87035719692</v>
      </c>
      <c r="I1312" s="9">
        <v>50737.261972887994</v>
      </c>
      <c r="J1312" s="1">
        <v>11028.528</v>
      </c>
      <c r="K1312">
        <f t="shared" si="513"/>
        <v>494.57635380785484</v>
      </c>
      <c r="L1312">
        <f t="shared" si="514"/>
        <v>413.71917281349164</v>
      </c>
      <c r="M1312">
        <f t="shared" si="515"/>
        <v>673.94061875734781</v>
      </c>
      <c r="N1312">
        <f t="shared" si="516"/>
        <v>1035.5198882956972</v>
      </c>
      <c r="O1312">
        <f t="shared" si="517"/>
        <v>1172.9134494569385</v>
      </c>
      <c r="P1312">
        <f t="shared" si="518"/>
        <v>1214.9253301297383</v>
      </c>
      <c r="Q1312">
        <f t="shared" si="519"/>
        <v>1085.675591842584</v>
      </c>
      <c r="R1312">
        <f t="shared" si="520"/>
        <v>976.9306328894894</v>
      </c>
      <c r="S1312">
        <f t="shared" si="521"/>
        <v>1043.4639652197359</v>
      </c>
      <c r="T1312">
        <f t="shared" si="522"/>
        <v>1213.6833683669229</v>
      </c>
      <c r="U1312">
        <f t="shared" si="523"/>
        <v>1149.4535452303505</v>
      </c>
      <c r="V1312">
        <f t="shared" si="524"/>
        <v>553.72608318984999</v>
      </c>
      <c r="W1312" s="1">
        <v>12501.491339861999</v>
      </c>
      <c r="X1312" s="1">
        <v>0</v>
      </c>
      <c r="Y1312" s="1">
        <v>11189.968755</v>
      </c>
      <c r="Z1312" s="13">
        <f t="shared" si="500"/>
        <v>1090.1512977750181</v>
      </c>
      <c r="AA1312" s="13">
        <f t="shared" si="501"/>
        <v>982.2837587598176</v>
      </c>
      <c r="AB1312" s="13">
        <f t="shared" si="502"/>
        <v>1090.1512977750181</v>
      </c>
      <c r="AC1312" s="13">
        <f t="shared" si="503"/>
        <v>1017.4755433635269</v>
      </c>
      <c r="AD1312" s="13">
        <f t="shared" si="504"/>
        <v>784.15206383258953</v>
      </c>
      <c r="AE1312" s="13">
        <f t="shared" si="505"/>
        <v>711.47630942109834</v>
      </c>
      <c r="AF1312" s="13">
        <f t="shared" si="506"/>
        <v>796.3920331902865</v>
      </c>
      <c r="AG1312" s="13">
        <f t="shared" si="507"/>
        <v>845.35191062107526</v>
      </c>
      <c r="AH1312" s="13">
        <f t="shared" si="508"/>
        <v>846.11597235576664</v>
      </c>
      <c r="AI1312" s="13">
        <f t="shared" si="509"/>
        <v>882.07181869416718</v>
      </c>
      <c r="AJ1312" s="13">
        <f t="shared" si="510"/>
        <v>1054.1954514366175</v>
      </c>
      <c r="AK1312" s="13">
        <f t="shared" si="511"/>
        <v>1090.1512977750181</v>
      </c>
      <c r="AL1312" s="1">
        <v>5092.9143699999995</v>
      </c>
      <c r="AM1312" s="1">
        <v>10924.359508026</v>
      </c>
      <c r="AN1312" s="1">
        <v>92781.608384308929</v>
      </c>
      <c r="AO1312" s="1">
        <v>54992.093472722481</v>
      </c>
      <c r="AP1312" s="1">
        <v>5034.0528000000004</v>
      </c>
      <c r="AQ1312" s="1">
        <v>15987.312801914215</v>
      </c>
      <c r="AR1312" s="1">
        <v>16768.149309672237</v>
      </c>
    </row>
    <row r="1313" spans="1:44" x14ac:dyDescent="0.25">
      <c r="A1313" s="1">
        <v>4046</v>
      </c>
      <c r="B1313" s="1" t="s">
        <v>1382</v>
      </c>
      <c r="C1313" s="1">
        <v>1902</v>
      </c>
      <c r="D1313" s="1">
        <v>19</v>
      </c>
      <c r="E1313" s="1">
        <v>439</v>
      </c>
      <c r="F1313" s="2" t="s">
        <v>1360</v>
      </c>
      <c r="G1313" s="2" t="s">
        <v>1348</v>
      </c>
      <c r="H1313" s="2">
        <f t="shared" si="512"/>
        <v>42690.276579727666</v>
      </c>
      <c r="I1313" s="9">
        <v>14576.7004904684</v>
      </c>
      <c r="J1313" s="1">
        <v>777.92399999999895</v>
      </c>
      <c r="K1313">
        <f t="shared" si="513"/>
        <v>34.886143958615435</v>
      </c>
      <c r="L1313">
        <f t="shared" si="514"/>
        <v>29.182686374080227</v>
      </c>
      <c r="M1313">
        <f t="shared" si="515"/>
        <v>47.538037887394431</v>
      </c>
      <c r="N1313">
        <f t="shared" si="516"/>
        <v>73.042909587076437</v>
      </c>
      <c r="O1313">
        <f t="shared" si="517"/>
        <v>82.734298018315599</v>
      </c>
      <c r="P1313">
        <f t="shared" si="518"/>
        <v>85.697708027385445</v>
      </c>
      <c r="Q1313">
        <f t="shared" si="519"/>
        <v>76.580763915959523</v>
      </c>
      <c r="R1313">
        <f t="shared" si="520"/>
        <v>68.910174200937988</v>
      </c>
      <c r="S1313">
        <f t="shared" si="521"/>
        <v>73.603264341315239</v>
      </c>
      <c r="T1313">
        <f t="shared" si="522"/>
        <v>85.610103238933505</v>
      </c>
      <c r="U1313">
        <f t="shared" si="523"/>
        <v>81.079496712505417</v>
      </c>
      <c r="V1313">
        <f t="shared" si="524"/>
        <v>39.058413737479768</v>
      </c>
      <c r="W1313" s="1">
        <v>914.36679128339995</v>
      </c>
      <c r="X1313" s="1">
        <v>0</v>
      </c>
      <c r="Y1313" s="1">
        <v>7968.3179099999998</v>
      </c>
      <c r="Z1313" s="13">
        <f t="shared" si="500"/>
        <v>776.29100678131613</v>
      </c>
      <c r="AA1313" s="13">
        <f t="shared" si="501"/>
        <v>699.47909945061986</v>
      </c>
      <c r="AB1313" s="13">
        <f t="shared" si="502"/>
        <v>776.29100678131613</v>
      </c>
      <c r="AC1313" s="13">
        <f t="shared" si="503"/>
        <v>724.53898421725955</v>
      </c>
      <c r="AD1313" s="13">
        <f t="shared" si="504"/>
        <v>558.390561332777</v>
      </c>
      <c r="AE1313" s="13">
        <f t="shared" si="505"/>
        <v>506.63853876872059</v>
      </c>
      <c r="AF1313" s="13">
        <f t="shared" si="506"/>
        <v>567.10657915071852</v>
      </c>
      <c r="AG1313" s="13">
        <f t="shared" si="507"/>
        <v>601.97065042248494</v>
      </c>
      <c r="AH1313" s="13">
        <f t="shared" si="508"/>
        <v>602.51473476607748</v>
      </c>
      <c r="AI1313" s="13">
        <f t="shared" si="509"/>
        <v>628.11870387630984</v>
      </c>
      <c r="AJ1313" s="13">
        <f t="shared" si="510"/>
        <v>750.68703767108377</v>
      </c>
      <c r="AK1313" s="13">
        <f t="shared" si="511"/>
        <v>776.29100678131613</v>
      </c>
      <c r="AL1313" s="1">
        <v>4761.7984699999997</v>
      </c>
      <c r="AM1313" s="1">
        <v>154.293319185</v>
      </c>
      <c r="AN1313" s="1">
        <v>28113.576089259266</v>
      </c>
      <c r="AO1313" s="1">
        <v>21544.847579724148</v>
      </c>
      <c r="AP1313" s="1">
        <v>1663.9560000000004</v>
      </c>
      <c r="AQ1313" s="1">
        <v>3657.3636289752085</v>
      </c>
      <c r="AR1313" s="1">
        <v>1247.4088805599113</v>
      </c>
    </row>
    <row r="1314" spans="1:44" x14ac:dyDescent="0.25">
      <c r="A1314" s="1">
        <v>4047</v>
      </c>
      <c r="B1314" s="1" t="s">
        <v>1383</v>
      </c>
      <c r="C1314" s="1">
        <v>1902</v>
      </c>
      <c r="D1314" s="1">
        <v>19</v>
      </c>
      <c r="E1314" s="1">
        <v>937</v>
      </c>
      <c r="F1314" s="2" t="s">
        <v>1360</v>
      </c>
      <c r="G1314" s="2" t="s">
        <v>1348</v>
      </c>
      <c r="H1314" s="2">
        <f t="shared" si="512"/>
        <v>113210.24509770062</v>
      </c>
      <c r="I1314" s="9">
        <v>35166.215848008687</v>
      </c>
      <c r="J1314" s="1">
        <v>2349.6480000000001</v>
      </c>
      <c r="K1314">
        <f t="shared" si="513"/>
        <v>105.37039399745085</v>
      </c>
      <c r="L1314">
        <f t="shared" si="514"/>
        <v>88.143624150283259</v>
      </c>
      <c r="M1314">
        <f t="shared" si="515"/>
        <v>143.58427770070173</v>
      </c>
      <c r="N1314">
        <f t="shared" si="516"/>
        <v>220.61940038545566</v>
      </c>
      <c r="O1314">
        <f t="shared" si="517"/>
        <v>249.89134911654546</v>
      </c>
      <c r="P1314">
        <f t="shared" si="518"/>
        <v>258.84205689904212</v>
      </c>
      <c r="Q1314">
        <f t="shared" si="519"/>
        <v>231.30516448085766</v>
      </c>
      <c r="R1314">
        <f t="shared" si="520"/>
        <v>208.13685268854766</v>
      </c>
      <c r="S1314">
        <f t="shared" si="521"/>
        <v>222.3119004594831</v>
      </c>
      <c r="T1314">
        <f t="shared" si="522"/>
        <v>258.57745468086074</v>
      </c>
      <c r="U1314">
        <f t="shared" si="523"/>
        <v>244.89317374389427</v>
      </c>
      <c r="V1314">
        <f t="shared" si="524"/>
        <v>117.97235169687784</v>
      </c>
      <c r="W1314" s="1">
        <v>2660.9972662727901</v>
      </c>
      <c r="X1314" s="1">
        <v>4127.6025</v>
      </c>
      <c r="Y1314" s="1">
        <v>10811.424224999901</v>
      </c>
      <c r="Z1314" s="13">
        <f t="shared" si="500"/>
        <v>1053.272659444518</v>
      </c>
      <c r="AA1314" s="13">
        <f t="shared" si="501"/>
        <v>949.05416250912936</v>
      </c>
      <c r="AB1314" s="13">
        <f t="shared" si="502"/>
        <v>1053.272659444518</v>
      </c>
      <c r="AC1314" s="13">
        <f t="shared" si="503"/>
        <v>983.05544713430004</v>
      </c>
      <c r="AD1314" s="13">
        <f t="shared" si="504"/>
        <v>757.62504834655601</v>
      </c>
      <c r="AE1314" s="13">
        <f t="shared" si="505"/>
        <v>687.40783603633827</v>
      </c>
      <c r="AF1314" s="13">
        <f t="shared" si="506"/>
        <v>769.45095279047439</v>
      </c>
      <c r="AG1314" s="13">
        <f t="shared" si="507"/>
        <v>816.75457056614846</v>
      </c>
      <c r="AH1314" s="13">
        <f t="shared" si="508"/>
        <v>817.49278491944108</v>
      </c>
      <c r="AI1314" s="13">
        <f t="shared" si="509"/>
        <v>852.23228389790438</v>
      </c>
      <c r="AJ1314" s="13">
        <f t="shared" si="510"/>
        <v>1018.5331604660547</v>
      </c>
      <c r="AK1314" s="13">
        <f t="shared" si="511"/>
        <v>1053.272659444518</v>
      </c>
      <c r="AL1314" s="1">
        <v>9717.7714999999989</v>
      </c>
      <c r="AM1314" s="1">
        <v>5498.7723567359999</v>
      </c>
      <c r="AN1314" s="1">
        <v>78044.029249691943</v>
      </c>
      <c r="AO1314" s="1">
        <v>61018.624264253711</v>
      </c>
      <c r="AP1314" s="1">
        <v>3302.9135999999999</v>
      </c>
      <c r="AQ1314" s="1">
        <v>9941.4381097278256</v>
      </c>
      <c r="AR1314" s="1">
        <v>3781.0532757104065</v>
      </c>
    </row>
    <row r="1315" spans="1:44" x14ac:dyDescent="0.25">
      <c r="A1315" s="1">
        <v>4048</v>
      </c>
      <c r="B1315" s="1" t="s">
        <v>1384</v>
      </c>
      <c r="C1315" s="1">
        <v>1902</v>
      </c>
      <c r="D1315" s="1">
        <v>19</v>
      </c>
      <c r="E1315" s="1">
        <v>902</v>
      </c>
      <c r="F1315" s="2" t="s">
        <v>1360</v>
      </c>
      <c r="G1315" s="2" t="s">
        <v>1348</v>
      </c>
      <c r="H1315" s="2">
        <f t="shared" si="512"/>
        <v>89631.035331233696</v>
      </c>
      <c r="I1315" s="9">
        <v>32454.247532176982</v>
      </c>
      <c r="J1315" s="1">
        <v>3730.8599999999901</v>
      </c>
      <c r="K1315">
        <f t="shared" si="513"/>
        <v>167.31109857703299</v>
      </c>
      <c r="L1315">
        <f t="shared" si="514"/>
        <v>139.95778158997641</v>
      </c>
      <c r="M1315">
        <f t="shared" si="515"/>
        <v>227.98854905178931</v>
      </c>
      <c r="N1315">
        <f t="shared" si="516"/>
        <v>350.30783169312122</v>
      </c>
      <c r="O1315">
        <f t="shared" si="517"/>
        <v>396.78693947559475</v>
      </c>
      <c r="P1315">
        <f t="shared" si="518"/>
        <v>410.99921196807253</v>
      </c>
      <c r="Q1315">
        <f t="shared" si="519"/>
        <v>367.27509225000944</v>
      </c>
      <c r="R1315">
        <f t="shared" si="520"/>
        <v>330.4875701473552</v>
      </c>
      <c r="S1315">
        <f t="shared" si="521"/>
        <v>352.99524735120531</v>
      </c>
      <c r="T1315">
        <f t="shared" si="522"/>
        <v>410.57906655406833</v>
      </c>
      <c r="U1315">
        <f t="shared" si="523"/>
        <v>388.85064749874999</v>
      </c>
      <c r="V1315">
        <f t="shared" si="524"/>
        <v>187.32096384301497</v>
      </c>
      <c r="W1315" s="1">
        <v>3852.7141623040002</v>
      </c>
      <c r="X1315" s="1">
        <v>0</v>
      </c>
      <c r="Y1315" s="1">
        <v>14144.40237</v>
      </c>
      <c r="Z1315" s="13">
        <f t="shared" si="500"/>
        <v>1377.9787001655075</v>
      </c>
      <c r="AA1315" s="13">
        <f t="shared" si="501"/>
        <v>1241.6314137791237</v>
      </c>
      <c r="AB1315" s="13">
        <f t="shared" si="502"/>
        <v>1377.9787001655075</v>
      </c>
      <c r="AC1315" s="13">
        <f t="shared" si="503"/>
        <v>1286.1147159626817</v>
      </c>
      <c r="AD1315" s="13">
        <f t="shared" si="504"/>
        <v>991.18796065968729</v>
      </c>
      <c r="AE1315" s="13">
        <f t="shared" si="505"/>
        <v>899.3239764568616</v>
      </c>
      <c r="AF1315" s="13">
        <f t="shared" si="506"/>
        <v>1006.6595902399199</v>
      </c>
      <c r="AG1315" s="13">
        <f t="shared" si="507"/>
        <v>1068.5461085608515</v>
      </c>
      <c r="AH1315" s="13">
        <f t="shared" si="508"/>
        <v>1069.5119018394221</v>
      </c>
      <c r="AI1315" s="13">
        <f t="shared" si="509"/>
        <v>1114.9609973015504</v>
      </c>
      <c r="AJ1315" s="13">
        <f t="shared" si="510"/>
        <v>1332.5296047033792</v>
      </c>
      <c r="AK1315" s="13">
        <f t="shared" si="511"/>
        <v>1377.9787001655075</v>
      </c>
      <c r="AL1315" s="1">
        <v>8262.60703499999</v>
      </c>
      <c r="AM1315" s="1">
        <v>2463.6639648730002</v>
      </c>
      <c r="AN1315" s="1">
        <v>57176.787799056721</v>
      </c>
      <c r="AO1315" s="1">
        <v>40829.746112624089</v>
      </c>
      <c r="AP1315" s="1">
        <v>3345.1952688000001</v>
      </c>
      <c r="AQ1315" s="1">
        <v>7880.0351199694205</v>
      </c>
      <c r="AR1315" s="1">
        <v>5121.8112976632119</v>
      </c>
    </row>
    <row r="1316" spans="1:44" x14ac:dyDescent="0.25">
      <c r="A1316" s="1">
        <v>4049</v>
      </c>
      <c r="B1316" s="1" t="s">
        <v>1385</v>
      </c>
      <c r="C1316" s="1">
        <v>1902</v>
      </c>
      <c r="D1316" s="1">
        <v>19</v>
      </c>
      <c r="E1316" s="1">
        <v>729</v>
      </c>
      <c r="F1316" s="2" t="s">
        <v>1360</v>
      </c>
      <c r="G1316" s="2" t="s">
        <v>1348</v>
      </c>
      <c r="H1316" s="2">
        <f t="shared" si="512"/>
        <v>83607.269395741692</v>
      </c>
      <c r="I1316" s="9">
        <v>50067.25366112998</v>
      </c>
      <c r="J1316" s="1">
        <v>2825.9279999999899</v>
      </c>
      <c r="K1316">
        <f t="shared" si="513"/>
        <v>126.72925764558231</v>
      </c>
      <c r="L1316">
        <f t="shared" si="514"/>
        <v>106.0105749915565</v>
      </c>
      <c r="M1316">
        <f t="shared" si="515"/>
        <v>172.68919885624877</v>
      </c>
      <c r="N1316">
        <f t="shared" si="516"/>
        <v>265.33954911223628</v>
      </c>
      <c r="O1316">
        <f t="shared" si="517"/>
        <v>300.54500096449277</v>
      </c>
      <c r="P1316">
        <f t="shared" si="518"/>
        <v>311.31004140560361</v>
      </c>
      <c r="Q1316">
        <f t="shared" si="519"/>
        <v>278.19134647021968</v>
      </c>
      <c r="R1316">
        <f t="shared" si="520"/>
        <v>250.32675526054965</v>
      </c>
      <c r="S1316">
        <f t="shared" si="521"/>
        <v>267.37512352559355</v>
      </c>
      <c r="T1316">
        <f t="shared" si="522"/>
        <v>310.99180360265569</v>
      </c>
      <c r="U1316">
        <f t="shared" si="523"/>
        <v>294.53368193522311</v>
      </c>
      <c r="V1316">
        <f t="shared" si="524"/>
        <v>141.88566623002822</v>
      </c>
      <c r="W1316" s="1">
        <v>2915.340807008</v>
      </c>
      <c r="X1316" s="1">
        <v>4736.5101000000004</v>
      </c>
      <c r="Y1316" s="1">
        <v>24536.49324</v>
      </c>
      <c r="Z1316" s="13">
        <f t="shared" si="500"/>
        <v>2390.3989844906373</v>
      </c>
      <c r="AA1316" s="13">
        <f t="shared" si="501"/>
        <v>2153.8754338167992</v>
      </c>
      <c r="AB1316" s="13">
        <f t="shared" si="502"/>
        <v>2390.3989844906373</v>
      </c>
      <c r="AC1316" s="13">
        <f t="shared" si="503"/>
        <v>2231.0412422241393</v>
      </c>
      <c r="AD1316" s="13">
        <f t="shared" si="504"/>
        <v>1719.4276619193636</v>
      </c>
      <c r="AE1316" s="13">
        <f t="shared" si="505"/>
        <v>1560.0699196528658</v>
      </c>
      <c r="AF1316" s="13">
        <f t="shared" si="506"/>
        <v>1746.266514822214</v>
      </c>
      <c r="AG1316" s="13">
        <f t="shared" si="507"/>
        <v>1853.6219264336185</v>
      </c>
      <c r="AH1316" s="13">
        <f t="shared" si="508"/>
        <v>1855.2973015842254</v>
      </c>
      <c r="AI1316" s="13">
        <f t="shared" si="509"/>
        <v>1934.1384851421722</v>
      </c>
      <c r="AJ1316" s="13">
        <f t="shared" si="510"/>
        <v>2311.5578009326905</v>
      </c>
      <c r="AK1316" s="13">
        <f t="shared" si="511"/>
        <v>2390.3989844906373</v>
      </c>
      <c r="AL1316" s="1">
        <v>8065.8044849999906</v>
      </c>
      <c r="AM1316" s="1">
        <v>6987.177029122</v>
      </c>
      <c r="AN1316" s="1">
        <v>33540.015734611712</v>
      </c>
      <c r="AO1316" s="1">
        <v>26215.408943160855</v>
      </c>
      <c r="AP1316" s="1">
        <v>2603.9317752000002</v>
      </c>
      <c r="AQ1316" s="1">
        <v>802.48937353850147</v>
      </c>
      <c r="AR1316" s="1">
        <v>3918.1856427123566</v>
      </c>
    </row>
    <row r="1317" spans="1:44" x14ac:dyDescent="0.25">
      <c r="A1317" s="1">
        <v>4061</v>
      </c>
      <c r="B1317" s="1" t="s">
        <v>1386</v>
      </c>
      <c r="C1317" s="1">
        <v>1903</v>
      </c>
      <c r="D1317" s="1">
        <v>19</v>
      </c>
      <c r="E1317" s="1">
        <v>337</v>
      </c>
      <c r="F1317" s="2" t="s">
        <v>1387</v>
      </c>
      <c r="G1317" s="2" t="s">
        <v>1348</v>
      </c>
      <c r="H1317" s="2">
        <f t="shared" si="512"/>
        <v>26976.623493143139</v>
      </c>
      <c r="I1317" s="9">
        <v>11969.10390924799</v>
      </c>
      <c r="J1317" s="1">
        <v>1169.5319999999899</v>
      </c>
      <c r="K1317">
        <f t="shared" si="513"/>
        <v>52.4478762915235</v>
      </c>
      <c r="L1317">
        <f t="shared" si="514"/>
        <v>43.873290399127093</v>
      </c>
      <c r="M1317">
        <f t="shared" si="515"/>
        <v>71.468750837510825</v>
      </c>
      <c r="N1317">
        <f t="shared" si="516"/>
        <v>109.8128096513182</v>
      </c>
      <c r="O1317">
        <f t="shared" si="517"/>
        <v>124.38285620440556</v>
      </c>
      <c r="P1317">
        <f t="shared" si="518"/>
        <v>128.83805084389147</v>
      </c>
      <c r="Q1317">
        <f t="shared" si="519"/>
        <v>115.13162466276823</v>
      </c>
      <c r="R1317">
        <f t="shared" si="520"/>
        <v>103.59964964902845</v>
      </c>
      <c r="S1317">
        <f t="shared" si="521"/>
        <v>110.65524775122823</v>
      </c>
      <c r="T1317">
        <f t="shared" si="522"/>
        <v>128.70634568574263</v>
      </c>
      <c r="U1317">
        <f t="shared" si="523"/>
        <v>121.89502566982019</v>
      </c>
      <c r="V1317">
        <f t="shared" si="524"/>
        <v>58.720472353625617</v>
      </c>
      <c r="W1317" s="1">
        <v>1205.102152576</v>
      </c>
      <c r="X1317" s="1">
        <v>0</v>
      </c>
      <c r="Y1317" s="1">
        <v>6456.2116500000002</v>
      </c>
      <c r="Z1317" s="13">
        <f t="shared" si="500"/>
        <v>628.97829860452475</v>
      </c>
      <c r="AA1317" s="13">
        <f t="shared" si="501"/>
        <v>566.74258755880896</v>
      </c>
      <c r="AB1317" s="13">
        <f t="shared" si="502"/>
        <v>628.97829860452475</v>
      </c>
      <c r="AC1317" s="13">
        <f t="shared" si="503"/>
        <v>587.04698828747382</v>
      </c>
      <c r="AD1317" s="13">
        <f t="shared" si="504"/>
        <v>452.42768775608687</v>
      </c>
      <c r="AE1317" s="13">
        <f t="shared" si="505"/>
        <v>410.49637743903605</v>
      </c>
      <c r="AF1317" s="13">
        <f t="shared" si="506"/>
        <v>459.48971219002431</v>
      </c>
      <c r="AG1317" s="13">
        <f t="shared" si="507"/>
        <v>487.73780992577446</v>
      </c>
      <c r="AH1317" s="13">
        <f t="shared" si="508"/>
        <v>488.17864621234844</v>
      </c>
      <c r="AI1317" s="13">
        <f t="shared" si="509"/>
        <v>508.92388322758728</v>
      </c>
      <c r="AJ1317" s="13">
        <f t="shared" si="510"/>
        <v>608.23306158928597</v>
      </c>
      <c r="AK1317" s="13">
        <f t="shared" si="511"/>
        <v>628.97829860452475</v>
      </c>
      <c r="AL1317" s="1">
        <v>2988.9434700000002</v>
      </c>
      <c r="AM1317" s="1">
        <v>149.31463667200001</v>
      </c>
      <c r="AN1317" s="1">
        <v>15007.519583895148</v>
      </c>
      <c r="AO1317" s="1">
        <v>10395.765615391372</v>
      </c>
      <c r="AP1317" s="1">
        <v>497.42285039999996</v>
      </c>
      <c r="AQ1317" s="1">
        <v>2586.8748133651834</v>
      </c>
      <c r="AR1317" s="1">
        <v>1527.4563047385932</v>
      </c>
    </row>
    <row r="1318" spans="1:44" x14ac:dyDescent="0.25">
      <c r="A1318" s="1">
        <v>4062</v>
      </c>
      <c r="B1318" s="1" t="s">
        <v>1388</v>
      </c>
      <c r="C1318" s="1">
        <v>1903</v>
      </c>
      <c r="D1318" s="1">
        <v>19</v>
      </c>
      <c r="E1318" s="1">
        <v>538</v>
      </c>
      <c r="F1318" s="2" t="s">
        <v>1387</v>
      </c>
      <c r="G1318" s="2" t="s">
        <v>1348</v>
      </c>
      <c r="H1318" s="2">
        <f t="shared" si="512"/>
        <v>47653.968607720468</v>
      </c>
      <c r="I1318" s="9">
        <v>23229.538824742893</v>
      </c>
      <c r="J1318" s="1">
        <v>2376.1079999999902</v>
      </c>
      <c r="K1318">
        <f t="shared" si="513"/>
        <v>106.55699753345773</v>
      </c>
      <c r="L1318">
        <f t="shared" si="514"/>
        <v>89.136232530353638</v>
      </c>
      <c r="M1318">
        <f t="shared" si="515"/>
        <v>145.20121776489822</v>
      </c>
      <c r="N1318">
        <f t="shared" si="516"/>
        <v>223.10385309249816</v>
      </c>
      <c r="O1318">
        <f t="shared" si="517"/>
        <v>252.70544088587485</v>
      </c>
      <c r="P1318">
        <f t="shared" si="518"/>
        <v>261.75694492718338</v>
      </c>
      <c r="Q1318">
        <f t="shared" si="519"/>
        <v>233.90995236915461</v>
      </c>
      <c r="R1318">
        <f t="shared" si="520"/>
        <v>210.48073616476916</v>
      </c>
      <c r="S1318">
        <f t="shared" si="521"/>
        <v>224.81541285204389</v>
      </c>
      <c r="T1318">
        <f t="shared" si="522"/>
        <v>261.48936295429274</v>
      </c>
      <c r="U1318">
        <f t="shared" si="523"/>
        <v>247.65097975452267</v>
      </c>
      <c r="V1318">
        <f t="shared" si="524"/>
        <v>119.30086917094127</v>
      </c>
      <c r="W1318" s="1">
        <v>3380.5766984500001</v>
      </c>
      <c r="X1318" s="1">
        <v>0</v>
      </c>
      <c r="Y1318" s="1">
        <v>11470.904549999899</v>
      </c>
      <c r="Z1318" s="13">
        <f t="shared" si="500"/>
        <v>1117.5206790678612</v>
      </c>
      <c r="AA1318" s="13">
        <f t="shared" si="501"/>
        <v>1006.9450133821214</v>
      </c>
      <c r="AB1318" s="13">
        <f t="shared" si="502"/>
        <v>1117.5206790678612</v>
      </c>
      <c r="AC1318" s="13">
        <f t="shared" si="503"/>
        <v>1043.0203243120941</v>
      </c>
      <c r="AD1318" s="13">
        <f t="shared" si="504"/>
        <v>803.83901634129836</v>
      </c>
      <c r="AE1318" s="13">
        <f t="shared" si="505"/>
        <v>729.33866158553121</v>
      </c>
      <c r="AF1318" s="13">
        <f t="shared" si="506"/>
        <v>816.38628285036066</v>
      </c>
      <c r="AG1318" s="13">
        <f t="shared" si="507"/>
        <v>866.57534888661098</v>
      </c>
      <c r="AH1318" s="13">
        <f t="shared" si="508"/>
        <v>867.35859318521864</v>
      </c>
      <c r="AI1318" s="13">
        <f t="shared" si="509"/>
        <v>904.21714841379901</v>
      </c>
      <c r="AJ1318" s="13">
        <f t="shared" si="510"/>
        <v>1080.6621238392811</v>
      </c>
      <c r="AK1318" s="13">
        <f t="shared" si="511"/>
        <v>1117.5206790678612</v>
      </c>
      <c r="AL1318" s="1">
        <v>4841.2050399999998</v>
      </c>
      <c r="AM1318" s="1">
        <v>1160.744536293</v>
      </c>
      <c r="AN1318" s="1">
        <v>24424.429782977575</v>
      </c>
      <c r="AO1318" s="1">
        <v>18079.592374593693</v>
      </c>
      <c r="AP1318" s="1">
        <v>945.74259359999996</v>
      </c>
      <c r="AQ1318" s="1">
        <v>1592.4324825851606</v>
      </c>
      <c r="AR1318" s="1">
        <v>3806.6623321987227</v>
      </c>
    </row>
    <row r="1319" spans="1:44" x14ac:dyDescent="0.25">
      <c r="A1319" s="1">
        <v>4063</v>
      </c>
      <c r="B1319" s="1" t="s">
        <v>1389</v>
      </c>
      <c r="C1319" s="1">
        <v>1903</v>
      </c>
      <c r="D1319" s="1">
        <v>19</v>
      </c>
      <c r="E1319" s="1">
        <v>1136</v>
      </c>
      <c r="F1319" s="4" t="s">
        <v>1387</v>
      </c>
      <c r="G1319" s="4" t="s">
        <v>1348</v>
      </c>
      <c r="H1319" s="2">
        <f t="shared" si="512"/>
        <v>144094.63265336578</v>
      </c>
      <c r="I1319" s="9">
        <v>46045.623771992789</v>
      </c>
      <c r="J1319" s="1">
        <v>4270.6439999999893</v>
      </c>
      <c r="K1319">
        <f t="shared" si="513"/>
        <v>191.51781071158246</v>
      </c>
      <c r="L1319">
        <f t="shared" si="514"/>
        <v>160.20699254341983</v>
      </c>
      <c r="M1319">
        <f t="shared" si="515"/>
        <v>260.9741263614099</v>
      </c>
      <c r="N1319">
        <f t="shared" si="516"/>
        <v>400.9906669168069</v>
      </c>
      <c r="O1319">
        <f t="shared" si="517"/>
        <v>454.19441156993616</v>
      </c>
      <c r="P1319">
        <f t="shared" si="518"/>
        <v>470.4629277421767</v>
      </c>
      <c r="Q1319">
        <f t="shared" si="519"/>
        <v>420.41276517128745</v>
      </c>
      <c r="R1319">
        <f t="shared" si="520"/>
        <v>378.30279306229176</v>
      </c>
      <c r="S1319">
        <f t="shared" si="521"/>
        <v>404.06690015946486</v>
      </c>
      <c r="T1319">
        <f t="shared" si="522"/>
        <v>469.98199533210379</v>
      </c>
      <c r="U1319">
        <f t="shared" si="523"/>
        <v>445.10989011559047</v>
      </c>
      <c r="V1319">
        <f t="shared" si="524"/>
        <v>214.42272031391929</v>
      </c>
      <c r="W1319" s="1">
        <v>4773.6078446727988</v>
      </c>
      <c r="X1319" s="1">
        <v>14525.174999999999</v>
      </c>
      <c r="Y1319" s="1">
        <v>15376.333665</v>
      </c>
      <c r="Z1319" s="13">
        <f t="shared" si="500"/>
        <v>1497.9961487766864</v>
      </c>
      <c r="AA1319" s="13">
        <f t="shared" si="501"/>
        <v>1349.7734586302981</v>
      </c>
      <c r="AB1319" s="13">
        <f t="shared" si="502"/>
        <v>1497.9961487766864</v>
      </c>
      <c r="AC1319" s="13">
        <f t="shared" si="503"/>
        <v>1398.1311112905573</v>
      </c>
      <c r="AD1319" s="13">
        <f t="shared" si="504"/>
        <v>1077.5171979100201</v>
      </c>
      <c r="AE1319" s="13">
        <f t="shared" si="505"/>
        <v>977.65216042389136</v>
      </c>
      <c r="AF1319" s="13">
        <f t="shared" si="506"/>
        <v>1094.3363559446864</v>
      </c>
      <c r="AG1319" s="13">
        <f t="shared" si="507"/>
        <v>1161.6129880833535</v>
      </c>
      <c r="AH1319" s="13">
        <f t="shared" si="508"/>
        <v>1162.6628988052239</v>
      </c>
      <c r="AI1319" s="13">
        <f t="shared" si="509"/>
        <v>1212.070462187354</v>
      </c>
      <c r="AJ1319" s="13">
        <f t="shared" si="510"/>
        <v>1448.5885853945565</v>
      </c>
      <c r="AK1319" s="13">
        <f t="shared" si="511"/>
        <v>1497.9961487766864</v>
      </c>
      <c r="AL1319" s="1">
        <v>3497.2703850000003</v>
      </c>
      <c r="AM1319" s="1">
        <v>3602.5928773199998</v>
      </c>
      <c r="AN1319" s="1">
        <v>98049.008881372982</v>
      </c>
      <c r="AO1319" s="1">
        <v>61621.277343406829</v>
      </c>
      <c r="AP1319" s="1">
        <v>5597.2979999999998</v>
      </c>
      <c r="AQ1319" s="1">
        <v>24407.516950977209</v>
      </c>
      <c r="AR1319" s="1">
        <v>6422.9165869889466</v>
      </c>
    </row>
    <row r="1320" spans="1:44" x14ac:dyDescent="0.25">
      <c r="A1320" s="1">
        <v>4064</v>
      </c>
      <c r="B1320" s="1" t="s">
        <v>1390</v>
      </c>
      <c r="C1320" s="1">
        <v>1903</v>
      </c>
      <c r="D1320" s="1">
        <v>19</v>
      </c>
      <c r="E1320" s="1">
        <v>282</v>
      </c>
      <c r="F1320" s="2" t="s">
        <v>1387</v>
      </c>
      <c r="G1320" s="2" t="s">
        <v>1348</v>
      </c>
      <c r="H1320" s="2">
        <f t="shared" si="512"/>
        <v>31558.346127155703</v>
      </c>
      <c r="I1320" s="9">
        <v>12868.440663186189</v>
      </c>
      <c r="J1320" s="1">
        <v>508.03199999999902</v>
      </c>
      <c r="K1320">
        <f t="shared" si="513"/>
        <v>22.782787891340678</v>
      </c>
      <c r="L1320">
        <f t="shared" si="514"/>
        <v>19.058080897358504</v>
      </c>
      <c r="M1320">
        <f t="shared" si="515"/>
        <v>31.045249232584098</v>
      </c>
      <c r="N1320">
        <f t="shared" si="516"/>
        <v>47.701491975233566</v>
      </c>
      <c r="O1320">
        <f t="shared" si="517"/>
        <v>54.030561971144856</v>
      </c>
      <c r="P1320">
        <f t="shared" si="518"/>
        <v>55.965850140333323</v>
      </c>
      <c r="Q1320">
        <f t="shared" si="519"/>
        <v>50.011927455320475</v>
      </c>
      <c r="R1320">
        <f t="shared" si="520"/>
        <v>45.002562743469674</v>
      </c>
      <c r="S1320">
        <f t="shared" si="521"/>
        <v>48.067437937185439</v>
      </c>
      <c r="T1320">
        <f t="shared" si="522"/>
        <v>55.908638849915725</v>
      </c>
      <c r="U1320">
        <f t="shared" si="523"/>
        <v>52.949875404085141</v>
      </c>
      <c r="V1320">
        <f t="shared" si="524"/>
        <v>25.50753550202759</v>
      </c>
      <c r="W1320" s="1">
        <v>595.30057898220002</v>
      </c>
      <c r="X1320" s="1">
        <v>0</v>
      </c>
      <c r="Y1320" s="1">
        <v>7204.8444299999901</v>
      </c>
      <c r="Z1320" s="13">
        <f t="shared" si="500"/>
        <v>701.9117459217249</v>
      </c>
      <c r="AA1320" s="13">
        <f t="shared" si="501"/>
        <v>632.45946641431226</v>
      </c>
      <c r="AB1320" s="13">
        <f t="shared" si="502"/>
        <v>701.9117459217249</v>
      </c>
      <c r="AC1320" s="13">
        <f t="shared" si="503"/>
        <v>655.11827260360565</v>
      </c>
      <c r="AD1320" s="13">
        <f t="shared" si="504"/>
        <v>504.88913356909808</v>
      </c>
      <c r="AE1320" s="13">
        <f t="shared" si="505"/>
        <v>458.09566025097894</v>
      </c>
      <c r="AF1320" s="13">
        <f t="shared" si="506"/>
        <v>512.77003806320306</v>
      </c>
      <c r="AG1320" s="13">
        <f t="shared" si="507"/>
        <v>544.29365603962344</v>
      </c>
      <c r="AH1320" s="13">
        <f t="shared" si="508"/>
        <v>544.78560968613453</v>
      </c>
      <c r="AI1320" s="13">
        <f t="shared" si="509"/>
        <v>567.93636952193901</v>
      </c>
      <c r="AJ1320" s="13">
        <f t="shared" si="510"/>
        <v>678.76098608592042</v>
      </c>
      <c r="AK1320" s="13">
        <f t="shared" si="511"/>
        <v>701.9117459217249</v>
      </c>
      <c r="AL1320" s="1">
        <v>4447.3657199999998</v>
      </c>
      <c r="AM1320" s="1">
        <v>112.89793420400001</v>
      </c>
      <c r="AN1320" s="1">
        <v>18689.905463969513</v>
      </c>
      <c r="AO1320" s="1">
        <v>13258.367741368707</v>
      </c>
      <c r="AP1320" s="1">
        <v>505.43639999999999</v>
      </c>
      <c r="AQ1320" s="1">
        <v>4116.5246981314567</v>
      </c>
      <c r="AR1320" s="1">
        <v>809.57662446934637</v>
      </c>
    </row>
    <row r="1321" spans="1:44" x14ac:dyDescent="0.25">
      <c r="A1321" s="1">
        <v>4065</v>
      </c>
      <c r="B1321" s="1" t="s">
        <v>1391</v>
      </c>
      <c r="C1321" s="1">
        <v>1903</v>
      </c>
      <c r="D1321" s="1">
        <v>19</v>
      </c>
      <c r="E1321" s="1">
        <v>388</v>
      </c>
      <c r="F1321" s="2" t="s">
        <v>1387</v>
      </c>
      <c r="G1321" s="2" t="s">
        <v>1348</v>
      </c>
      <c r="H1321" s="2">
        <f t="shared" si="512"/>
        <v>39580.587323758271</v>
      </c>
      <c r="I1321" s="9">
        <v>20758.585415751983</v>
      </c>
      <c r="J1321" s="1">
        <v>1958.03999999999</v>
      </c>
      <c r="K1321">
        <f t="shared" si="513"/>
        <v>87.808661664541916</v>
      </c>
      <c r="L1321">
        <f t="shared" si="514"/>
        <v>73.453020125235668</v>
      </c>
      <c r="M1321">
        <f t="shared" si="515"/>
        <v>119.65356475058417</v>
      </c>
      <c r="N1321">
        <f t="shared" si="516"/>
        <v>183.8495003212121</v>
      </c>
      <c r="O1321">
        <f t="shared" si="517"/>
        <v>208.24279093045345</v>
      </c>
      <c r="P1321">
        <f t="shared" si="518"/>
        <v>215.70171408253398</v>
      </c>
      <c r="Q1321">
        <f t="shared" si="519"/>
        <v>192.75430373404703</v>
      </c>
      <c r="R1321">
        <f t="shared" si="520"/>
        <v>173.44737724045549</v>
      </c>
      <c r="S1321">
        <f t="shared" si="521"/>
        <v>185.25991704956829</v>
      </c>
      <c r="T1321">
        <f t="shared" si="522"/>
        <v>215.48121223404951</v>
      </c>
      <c r="U1321">
        <f t="shared" si="523"/>
        <v>204.07764478657748</v>
      </c>
      <c r="V1321">
        <f t="shared" si="524"/>
        <v>98.310293080731014</v>
      </c>
      <c r="W1321" s="1">
        <v>2302.987641318</v>
      </c>
      <c r="X1321" s="1">
        <v>0</v>
      </c>
      <c r="Y1321" s="1">
        <v>5739.7164299999904</v>
      </c>
      <c r="Z1321" s="13">
        <f t="shared" si="500"/>
        <v>559.17576286611211</v>
      </c>
      <c r="AA1321" s="13">
        <f t="shared" si="501"/>
        <v>503.84682500178008</v>
      </c>
      <c r="AB1321" s="13">
        <f t="shared" si="502"/>
        <v>559.17576286611211</v>
      </c>
      <c r="AC1321" s="13">
        <f t="shared" si="503"/>
        <v>521.89789098001847</v>
      </c>
      <c r="AD1321" s="13">
        <f t="shared" si="504"/>
        <v>402.21832454958587</v>
      </c>
      <c r="AE1321" s="13">
        <f t="shared" si="505"/>
        <v>364.94045266349229</v>
      </c>
      <c r="AF1321" s="13">
        <f t="shared" si="506"/>
        <v>408.4966220822468</v>
      </c>
      <c r="AG1321" s="13">
        <f t="shared" si="507"/>
        <v>433.60981221289114</v>
      </c>
      <c r="AH1321" s="13">
        <f t="shared" si="508"/>
        <v>434.00172552276365</v>
      </c>
      <c r="AI1321" s="13">
        <f t="shared" si="509"/>
        <v>452.4447048108745</v>
      </c>
      <c r="AJ1321" s="13">
        <f t="shared" si="510"/>
        <v>540.7327835780012</v>
      </c>
      <c r="AK1321" s="13">
        <f t="shared" si="511"/>
        <v>559.17576286611211</v>
      </c>
      <c r="AL1321" s="1">
        <v>7667.6762600000002</v>
      </c>
      <c r="AM1321" s="1">
        <v>3090.1650844339997</v>
      </c>
      <c r="AN1321" s="1">
        <v>18822.001908006285</v>
      </c>
      <c r="AO1321" s="1">
        <v>11601.071773697618</v>
      </c>
      <c r="AP1321" s="1">
        <v>1081.962</v>
      </c>
      <c r="AQ1321" s="1">
        <v>2952.705848004312</v>
      </c>
      <c r="AR1321" s="1">
        <v>3186.2622863043562</v>
      </c>
    </row>
    <row r="1322" spans="1:44" x14ac:dyDescent="0.25">
      <c r="A1322" s="1">
        <v>4066</v>
      </c>
      <c r="B1322" s="1" t="s">
        <v>1392</v>
      </c>
      <c r="C1322" s="1">
        <v>1903</v>
      </c>
      <c r="D1322" s="1">
        <v>19</v>
      </c>
      <c r="E1322" s="1">
        <v>246</v>
      </c>
      <c r="F1322" s="2" t="s">
        <v>1387</v>
      </c>
      <c r="G1322" s="2" t="s">
        <v>1348</v>
      </c>
      <c r="H1322" s="2">
        <f t="shared" si="512"/>
        <v>21620.183254668744</v>
      </c>
      <c r="I1322" s="9">
        <v>11051.226089855987</v>
      </c>
      <c r="J1322" s="1">
        <v>571.53599999999904</v>
      </c>
      <c r="K1322">
        <f t="shared" si="513"/>
        <v>25.630636377758268</v>
      </c>
      <c r="L1322">
        <f t="shared" si="514"/>
        <v>21.440341009528321</v>
      </c>
      <c r="M1322">
        <f t="shared" si="515"/>
        <v>34.925905386657121</v>
      </c>
      <c r="N1322">
        <f t="shared" si="516"/>
        <v>53.66417847213777</v>
      </c>
      <c r="O1322">
        <f t="shared" si="517"/>
        <v>60.784382217537974</v>
      </c>
      <c r="P1322">
        <f t="shared" si="518"/>
        <v>62.961581407875002</v>
      </c>
      <c r="Q1322">
        <f t="shared" si="519"/>
        <v>56.263418387235546</v>
      </c>
      <c r="R1322">
        <f t="shared" si="520"/>
        <v>50.627883086403401</v>
      </c>
      <c r="S1322">
        <f t="shared" si="521"/>
        <v>54.075867679333633</v>
      </c>
      <c r="T1322">
        <f t="shared" si="522"/>
        <v>62.897218706155208</v>
      </c>
      <c r="U1322">
        <f t="shared" si="523"/>
        <v>59.568609829595793</v>
      </c>
      <c r="V1322">
        <f t="shared" si="524"/>
        <v>28.695977439781043</v>
      </c>
      <c r="W1322" s="1">
        <v>590.29361327999902</v>
      </c>
      <c r="X1322" s="1">
        <v>320.55029999999903</v>
      </c>
      <c r="Y1322" s="1">
        <v>3575.3276999999898</v>
      </c>
      <c r="Z1322" s="13">
        <f t="shared" si="500"/>
        <v>348.31626588629916</v>
      </c>
      <c r="AA1322" s="13">
        <f t="shared" si="501"/>
        <v>313.85130815354842</v>
      </c>
      <c r="AB1322" s="13">
        <f t="shared" si="502"/>
        <v>348.31626588629916</v>
      </c>
      <c r="AC1322" s="13">
        <f t="shared" si="503"/>
        <v>325.09550061385835</v>
      </c>
      <c r="AD1322" s="13">
        <f t="shared" si="504"/>
        <v>250.54588231804382</v>
      </c>
      <c r="AE1322" s="13">
        <f t="shared" si="505"/>
        <v>227.32511704560309</v>
      </c>
      <c r="AF1322" s="13">
        <f t="shared" si="506"/>
        <v>254.45669766077398</v>
      </c>
      <c r="AG1322" s="13">
        <f t="shared" si="507"/>
        <v>270.09995903169494</v>
      </c>
      <c r="AH1322" s="13">
        <f t="shared" si="508"/>
        <v>270.34408581563531</v>
      </c>
      <c r="AI1322" s="13">
        <f t="shared" si="509"/>
        <v>281.83240505988567</v>
      </c>
      <c r="AJ1322" s="13">
        <f t="shared" si="510"/>
        <v>336.8279466420488</v>
      </c>
      <c r="AK1322" s="13">
        <f t="shared" si="511"/>
        <v>348.31626588629916</v>
      </c>
      <c r="AL1322" s="1">
        <v>2896.94751</v>
      </c>
      <c r="AM1322" s="1">
        <v>3096.570966576</v>
      </c>
      <c r="AN1322" s="1">
        <v>10568.957164812755</v>
      </c>
      <c r="AO1322" s="1">
        <v>7985.1532987788814</v>
      </c>
      <c r="AP1322" s="1">
        <v>1780.3548000000001</v>
      </c>
      <c r="AQ1322" s="1">
        <v>21.959793842033818</v>
      </c>
      <c r="AR1322" s="1">
        <v>781.48927219183838</v>
      </c>
    </row>
    <row r="1323" spans="1:44" x14ac:dyDescent="0.25">
      <c r="A1323" s="1">
        <v>4067</v>
      </c>
      <c r="B1323" s="1" t="s">
        <v>1393</v>
      </c>
      <c r="C1323" s="1">
        <v>1903</v>
      </c>
      <c r="D1323" s="1">
        <v>19</v>
      </c>
      <c r="E1323" s="1">
        <v>307</v>
      </c>
      <c r="F1323" s="2" t="s">
        <v>1387</v>
      </c>
      <c r="G1323" s="2" t="s">
        <v>1348</v>
      </c>
      <c r="H1323" s="2">
        <f t="shared" si="512"/>
        <v>26357.988059013973</v>
      </c>
      <c r="I1323" s="9">
        <v>16413.222945919981</v>
      </c>
      <c r="J1323" s="1">
        <v>984.31199999999899</v>
      </c>
      <c r="K1323">
        <f t="shared" si="513"/>
        <v>44.141651539472605</v>
      </c>
      <c r="L1323">
        <f t="shared" si="514"/>
        <v>36.925031738632136</v>
      </c>
      <c r="M1323">
        <f t="shared" si="515"/>
        <v>60.150170388131741</v>
      </c>
      <c r="N1323">
        <f t="shared" si="516"/>
        <v>92.421640702015111</v>
      </c>
      <c r="O1323">
        <f t="shared" si="517"/>
        <v>104.68421381909324</v>
      </c>
      <c r="P1323">
        <f t="shared" si="518"/>
        <v>108.43383464689592</v>
      </c>
      <c r="Q1323">
        <f t="shared" si="519"/>
        <v>96.898109444683499</v>
      </c>
      <c r="R1323">
        <f t="shared" si="520"/>
        <v>87.192465315472575</v>
      </c>
      <c r="S1323">
        <f t="shared" si="521"/>
        <v>93.130661003296865</v>
      </c>
      <c r="T1323">
        <f t="shared" si="522"/>
        <v>108.32298777171182</v>
      </c>
      <c r="U1323">
        <f t="shared" si="523"/>
        <v>102.59038359541505</v>
      </c>
      <c r="V1323">
        <f t="shared" si="524"/>
        <v>49.420850035178496</v>
      </c>
      <c r="W1323" s="1">
        <v>1018.01455929599</v>
      </c>
      <c r="X1323" s="1">
        <v>2374.2337499999999</v>
      </c>
      <c r="Y1323" s="1">
        <v>6379.5368699999899</v>
      </c>
      <c r="Z1323" s="13">
        <f t="shared" si="500"/>
        <v>621.50847337500602</v>
      </c>
      <c r="AA1323" s="13">
        <f t="shared" si="501"/>
        <v>560.01188144608295</v>
      </c>
      <c r="AB1323" s="13">
        <f t="shared" si="502"/>
        <v>621.50847337500602</v>
      </c>
      <c r="AC1323" s="13">
        <f t="shared" si="503"/>
        <v>580.07514456289414</v>
      </c>
      <c r="AD1323" s="13">
        <f t="shared" si="504"/>
        <v>447.0545997433029</v>
      </c>
      <c r="AE1323" s="13">
        <f t="shared" si="505"/>
        <v>405.62127093119108</v>
      </c>
      <c r="AF1323" s="13">
        <f t="shared" si="506"/>
        <v>454.03275468857095</v>
      </c>
      <c r="AG1323" s="13">
        <f t="shared" si="507"/>
        <v>481.94537446964353</v>
      </c>
      <c r="AH1323" s="13">
        <f t="shared" si="508"/>
        <v>482.38097532914026</v>
      </c>
      <c r="AI1323" s="13">
        <f t="shared" si="509"/>
        <v>502.87983930544817</v>
      </c>
      <c r="AJ1323" s="13">
        <f t="shared" si="510"/>
        <v>601.0096093986981</v>
      </c>
      <c r="AK1323" s="13">
        <f t="shared" si="511"/>
        <v>621.50847337500602</v>
      </c>
      <c r="AL1323" s="1">
        <v>4366.481745</v>
      </c>
      <c r="AM1323" s="1">
        <v>1290.6440216240001</v>
      </c>
      <c r="AN1323" s="1">
        <v>9944.7651130939939</v>
      </c>
      <c r="AO1323" s="1">
        <v>5875.86752174295</v>
      </c>
      <c r="AP1323" s="1">
        <v>1378.818</v>
      </c>
      <c r="AQ1323" s="1">
        <v>1346.8432736090469</v>
      </c>
      <c r="AR1323" s="1">
        <v>1343.2363177419973</v>
      </c>
    </row>
    <row r="1324" spans="1:44" x14ac:dyDescent="0.25">
      <c r="A1324" s="1">
        <v>4068</v>
      </c>
      <c r="B1324" s="1" t="s">
        <v>1394</v>
      </c>
      <c r="C1324" s="1">
        <v>1903</v>
      </c>
      <c r="D1324" s="1">
        <v>19</v>
      </c>
      <c r="E1324" s="1">
        <v>775</v>
      </c>
      <c r="F1324" s="2" t="s">
        <v>1387</v>
      </c>
      <c r="G1324" s="2" t="s">
        <v>1348</v>
      </c>
      <c r="H1324" s="2">
        <f t="shared" si="512"/>
        <v>79903.31844164987</v>
      </c>
      <c r="I1324" s="9">
        <v>37239.429999494889</v>
      </c>
      <c r="J1324" s="1">
        <v>1248.91199999999</v>
      </c>
      <c r="K1324">
        <f t="shared" si="513"/>
        <v>56.00768689954549</v>
      </c>
      <c r="L1324">
        <f t="shared" si="514"/>
        <v>46.851115539339368</v>
      </c>
      <c r="M1324">
        <f t="shared" si="515"/>
        <v>76.319571030102111</v>
      </c>
      <c r="N1324">
        <f t="shared" si="516"/>
        <v>117.26616777244847</v>
      </c>
      <c r="O1324">
        <f t="shared" si="517"/>
        <v>132.82513151239695</v>
      </c>
      <c r="P1324">
        <f t="shared" si="518"/>
        <v>137.58271492831858</v>
      </c>
      <c r="Q1324">
        <f t="shared" si="519"/>
        <v>122.94598832766208</v>
      </c>
      <c r="R1324">
        <f t="shared" si="520"/>
        <v>110.63130007769561</v>
      </c>
      <c r="S1324">
        <f t="shared" si="521"/>
        <v>118.16578492891348</v>
      </c>
      <c r="T1324">
        <f t="shared" si="522"/>
        <v>137.442070506042</v>
      </c>
      <c r="U1324">
        <f t="shared" si="523"/>
        <v>130.16844370170853</v>
      </c>
      <c r="V1324">
        <f t="shared" si="524"/>
        <v>62.70602477581744</v>
      </c>
      <c r="W1324" s="1">
        <v>1468.7039054940001</v>
      </c>
      <c r="X1324" s="1">
        <v>0</v>
      </c>
      <c r="Y1324" s="1">
        <v>18342.6661949999</v>
      </c>
      <c r="Z1324" s="13">
        <f t="shared" si="500"/>
        <v>1786.9827695629785</v>
      </c>
      <c r="AA1324" s="13">
        <f t="shared" si="501"/>
        <v>1610.1656305027943</v>
      </c>
      <c r="AB1324" s="13">
        <f t="shared" si="502"/>
        <v>1786.9827695629785</v>
      </c>
      <c r="AC1324" s="13">
        <f t="shared" si="503"/>
        <v>1667.8522221211795</v>
      </c>
      <c r="AD1324" s="13">
        <f t="shared" si="504"/>
        <v>1285.3869271596052</v>
      </c>
      <c r="AE1324" s="13">
        <f t="shared" si="505"/>
        <v>1166.2563797178063</v>
      </c>
      <c r="AF1324" s="13">
        <f t="shared" si="506"/>
        <v>1305.4507608557399</v>
      </c>
      <c r="AG1324" s="13">
        <f t="shared" si="507"/>
        <v>1385.70609564028</v>
      </c>
      <c r="AH1324" s="13">
        <f t="shared" si="508"/>
        <v>1386.9585503752901</v>
      </c>
      <c r="AI1324" s="13">
        <f t="shared" si="509"/>
        <v>1445.8975967286854</v>
      </c>
      <c r="AJ1324" s="13">
        <f t="shared" si="510"/>
        <v>1728.0437232095833</v>
      </c>
      <c r="AK1324" s="13">
        <f t="shared" si="511"/>
        <v>1786.9827695629785</v>
      </c>
      <c r="AL1324" s="1">
        <v>15051.896805</v>
      </c>
      <c r="AM1324" s="1">
        <v>1127.251094001</v>
      </c>
      <c r="AN1324" s="1">
        <v>42663.888442154974</v>
      </c>
      <c r="AO1324" s="1">
        <v>36460.511288763941</v>
      </c>
      <c r="AP1324" s="1">
        <v>888.22439999999995</v>
      </c>
      <c r="AQ1324" s="1">
        <v>3316.8202487059857</v>
      </c>
      <c r="AR1324" s="1">
        <v>1998.33250468505</v>
      </c>
    </row>
    <row r="1325" spans="1:44" x14ac:dyDescent="0.25">
      <c r="A1325" s="1">
        <v>4071</v>
      </c>
      <c r="B1325" s="1" t="s">
        <v>1395</v>
      </c>
      <c r="C1325" s="1">
        <v>1903</v>
      </c>
      <c r="D1325" s="1">
        <v>19</v>
      </c>
      <c r="E1325" s="1">
        <v>570</v>
      </c>
      <c r="F1325" s="2" t="s">
        <v>1387</v>
      </c>
      <c r="G1325" s="2" t="s">
        <v>1348</v>
      </c>
      <c r="H1325" s="2">
        <f t="shared" si="512"/>
        <v>52269.883916704232</v>
      </c>
      <c r="I1325" s="9">
        <v>27963.32700589189</v>
      </c>
      <c r="J1325" s="1">
        <v>1233.0359999999901</v>
      </c>
      <c r="K1325">
        <f t="shared" si="513"/>
        <v>55.295724777941096</v>
      </c>
      <c r="L1325">
        <f t="shared" si="514"/>
        <v>46.255550511296917</v>
      </c>
      <c r="M1325">
        <f t="shared" si="515"/>
        <v>75.349406991583862</v>
      </c>
      <c r="N1325">
        <f t="shared" si="516"/>
        <v>115.77549614822242</v>
      </c>
      <c r="O1325">
        <f t="shared" si="517"/>
        <v>131.13667645079869</v>
      </c>
      <c r="P1325">
        <f t="shared" si="518"/>
        <v>135.83378211143318</v>
      </c>
      <c r="Q1325">
        <f t="shared" si="519"/>
        <v>121.38311559468332</v>
      </c>
      <c r="R1325">
        <f t="shared" si="520"/>
        <v>109.22496999196218</v>
      </c>
      <c r="S1325">
        <f t="shared" si="521"/>
        <v>116.66367749337644</v>
      </c>
      <c r="T1325">
        <f t="shared" si="522"/>
        <v>135.69492554198212</v>
      </c>
      <c r="U1325">
        <f t="shared" si="523"/>
        <v>128.51376009533084</v>
      </c>
      <c r="V1325">
        <f t="shared" si="524"/>
        <v>61.908914291379084</v>
      </c>
      <c r="W1325" s="1">
        <v>1274.1310232000001</v>
      </c>
      <c r="X1325" s="1">
        <v>0</v>
      </c>
      <c r="Y1325" s="1">
        <v>17200.3355999999</v>
      </c>
      <c r="Z1325" s="13">
        <f t="shared" si="500"/>
        <v>1675.6944176566415</v>
      </c>
      <c r="AA1325" s="13">
        <f t="shared" si="501"/>
        <v>1509.8889617139243</v>
      </c>
      <c r="AB1325" s="13">
        <f t="shared" si="502"/>
        <v>1675.6944176566415</v>
      </c>
      <c r="AC1325" s="13">
        <f t="shared" si="503"/>
        <v>1563.9829917152358</v>
      </c>
      <c r="AD1325" s="13">
        <f t="shared" si="504"/>
        <v>1205.3365790969167</v>
      </c>
      <c r="AE1325" s="13">
        <f t="shared" si="505"/>
        <v>1093.6251531555115</v>
      </c>
      <c r="AF1325" s="13">
        <f t="shared" si="506"/>
        <v>1224.1508926393053</v>
      </c>
      <c r="AG1325" s="13">
        <f t="shared" si="507"/>
        <v>1299.4081468088616</v>
      </c>
      <c r="AH1325" s="13">
        <f t="shared" si="508"/>
        <v>1300.5826021217897</v>
      </c>
      <c r="AI1325" s="13">
        <f t="shared" si="509"/>
        <v>1355.8510874360293</v>
      </c>
      <c r="AJ1325" s="13">
        <f t="shared" si="510"/>
        <v>1620.4259323424019</v>
      </c>
      <c r="AK1325" s="13">
        <f t="shared" si="511"/>
        <v>1675.6944176566415</v>
      </c>
      <c r="AL1325" s="1">
        <v>7973.6376399999999</v>
      </c>
      <c r="AM1325" s="1">
        <v>282.186742692</v>
      </c>
      <c r="AN1325" s="1">
        <v>24306.556910812342</v>
      </c>
      <c r="AO1325" s="1">
        <v>19435.561802688222</v>
      </c>
      <c r="AP1325" s="1">
        <v>1498.3416</v>
      </c>
      <c r="AQ1325" s="1">
        <v>1704.7604419979866</v>
      </c>
      <c r="AR1325" s="1">
        <v>1667.8930661261329</v>
      </c>
    </row>
    <row r="1326" spans="1:44" x14ac:dyDescent="0.25">
      <c r="A1326" s="1">
        <v>4072</v>
      </c>
      <c r="B1326" s="1" t="s">
        <v>1396</v>
      </c>
      <c r="C1326" s="1">
        <v>1903</v>
      </c>
      <c r="D1326" s="1">
        <v>19</v>
      </c>
      <c r="E1326" s="1">
        <v>615</v>
      </c>
      <c r="F1326" s="2" t="s">
        <v>1387</v>
      </c>
      <c r="G1326" s="2" t="s">
        <v>1348</v>
      </c>
      <c r="H1326" s="2">
        <f t="shared" si="512"/>
        <v>63076.802762287443</v>
      </c>
      <c r="I1326" s="9">
        <v>21788.431666309982</v>
      </c>
      <c r="J1326" s="1">
        <v>1333.5839999999901</v>
      </c>
      <c r="K1326">
        <f t="shared" si="513"/>
        <v>59.80481821476895</v>
      </c>
      <c r="L1326">
        <f t="shared" si="514"/>
        <v>50.027462355565795</v>
      </c>
      <c r="M1326">
        <f t="shared" si="515"/>
        <v>81.493779235532813</v>
      </c>
      <c r="N1326">
        <f t="shared" si="516"/>
        <v>125.21641643498741</v>
      </c>
      <c r="O1326">
        <f t="shared" si="517"/>
        <v>141.83022517425445</v>
      </c>
      <c r="P1326">
        <f t="shared" si="518"/>
        <v>146.91035661837415</v>
      </c>
      <c r="Q1326">
        <f t="shared" si="519"/>
        <v>131.28130957021551</v>
      </c>
      <c r="R1326">
        <f t="shared" si="520"/>
        <v>118.13172720160725</v>
      </c>
      <c r="S1326">
        <f t="shared" si="521"/>
        <v>126.17702458511108</v>
      </c>
      <c r="T1326">
        <f t="shared" si="522"/>
        <v>146.76017698102797</v>
      </c>
      <c r="U1326">
        <f t="shared" si="523"/>
        <v>138.99342293572272</v>
      </c>
      <c r="V1326">
        <f t="shared" si="524"/>
        <v>66.957280692822053</v>
      </c>
      <c r="W1326" s="1">
        <v>1573.604763003</v>
      </c>
      <c r="X1326" s="1">
        <v>0</v>
      </c>
      <c r="Y1326" s="1">
        <v>9345.3563699999904</v>
      </c>
      <c r="Z1326" s="13">
        <f t="shared" si="500"/>
        <v>910.44511365353878</v>
      </c>
      <c r="AA1326" s="13">
        <f t="shared" si="501"/>
        <v>820.35901824764255</v>
      </c>
      <c r="AB1326" s="13">
        <f t="shared" si="502"/>
        <v>910.44511365353878</v>
      </c>
      <c r="AC1326" s="13">
        <f t="shared" si="503"/>
        <v>849.74960687381622</v>
      </c>
      <c r="AD1326" s="13">
        <f t="shared" si="504"/>
        <v>654.88837772778299</v>
      </c>
      <c r="AE1326" s="13">
        <f t="shared" si="505"/>
        <v>594.19287094806066</v>
      </c>
      <c r="AF1326" s="13">
        <f t="shared" si="506"/>
        <v>665.11064716481303</v>
      </c>
      <c r="AG1326" s="13">
        <f t="shared" si="507"/>
        <v>705.9997249129342</v>
      </c>
      <c r="AH1326" s="13">
        <f t="shared" si="508"/>
        <v>706.63783475539287</v>
      </c>
      <c r="AI1326" s="13">
        <f t="shared" si="509"/>
        <v>736.66653322402522</v>
      </c>
      <c r="AJ1326" s="13">
        <f t="shared" si="510"/>
        <v>880.41641518490633</v>
      </c>
      <c r="AK1326" s="13">
        <f t="shared" si="511"/>
        <v>910.44511365353878</v>
      </c>
      <c r="AL1326" s="1">
        <v>7276.1176750000004</v>
      </c>
      <c r="AM1326" s="1">
        <v>2259.7688583069998</v>
      </c>
      <c r="AN1326" s="1">
        <v>41288.371095977462</v>
      </c>
      <c r="AO1326" s="1">
        <v>22599.490468242115</v>
      </c>
      <c r="AP1326" s="1">
        <v>1510.0596</v>
      </c>
      <c r="AQ1326" s="1">
        <v>14897.962803082419</v>
      </c>
      <c r="AR1326" s="1">
        <v>2280.858224652924</v>
      </c>
    </row>
    <row r="1327" spans="1:44" x14ac:dyDescent="0.25">
      <c r="A1327" s="1">
        <v>4073</v>
      </c>
      <c r="B1327" s="1" t="s">
        <v>1397</v>
      </c>
      <c r="C1327" s="1">
        <v>1903</v>
      </c>
      <c r="D1327" s="1">
        <v>19</v>
      </c>
      <c r="E1327" s="1">
        <v>325</v>
      </c>
      <c r="F1327" s="2" t="s">
        <v>1387</v>
      </c>
      <c r="G1327" s="2" t="s">
        <v>1348</v>
      </c>
      <c r="H1327" s="2">
        <f t="shared" si="512"/>
        <v>56597.436863784591</v>
      </c>
      <c r="I1327" s="9">
        <v>18606.266044624001</v>
      </c>
      <c r="J1327" s="1">
        <v>1222.452</v>
      </c>
      <c r="K1327">
        <f t="shared" si="513"/>
        <v>54.821083363538612</v>
      </c>
      <c r="L1327">
        <f t="shared" si="514"/>
        <v>45.858507159268989</v>
      </c>
      <c r="M1327">
        <f t="shared" si="515"/>
        <v>74.702630965905627</v>
      </c>
      <c r="N1327">
        <f t="shared" si="516"/>
        <v>114.78171506540599</v>
      </c>
      <c r="O1327">
        <f t="shared" si="517"/>
        <v>130.01103974306756</v>
      </c>
      <c r="P1327">
        <f t="shared" si="518"/>
        <v>134.66782690017732</v>
      </c>
      <c r="Q1327">
        <f t="shared" si="519"/>
        <v>120.34120043936511</v>
      </c>
      <c r="R1327">
        <f t="shared" si="520"/>
        <v>108.28741660147412</v>
      </c>
      <c r="S1327">
        <f t="shared" si="521"/>
        <v>115.66227253635269</v>
      </c>
      <c r="T1327">
        <f t="shared" si="522"/>
        <v>134.53016223260997</v>
      </c>
      <c r="U1327">
        <f t="shared" si="523"/>
        <v>127.41063769108011</v>
      </c>
      <c r="V1327">
        <f t="shared" si="524"/>
        <v>61.377507301754001</v>
      </c>
      <c r="W1327" s="1">
        <v>1260.583300928</v>
      </c>
      <c r="X1327" s="1">
        <v>0</v>
      </c>
      <c r="Y1327" s="1">
        <v>9192.6537150000004</v>
      </c>
      <c r="Z1327" s="13">
        <f t="shared" si="500"/>
        <v>895.56848609838607</v>
      </c>
      <c r="AA1327" s="13">
        <f t="shared" si="501"/>
        <v>806.95439297923235</v>
      </c>
      <c r="AB1327" s="13">
        <f t="shared" si="502"/>
        <v>895.56848609838607</v>
      </c>
      <c r="AC1327" s="13">
        <f t="shared" si="503"/>
        <v>835.86474085935629</v>
      </c>
      <c r="AD1327" s="13">
        <f t="shared" si="504"/>
        <v>644.18753443745175</v>
      </c>
      <c r="AE1327" s="13">
        <f t="shared" si="505"/>
        <v>584.48378919842207</v>
      </c>
      <c r="AF1327" s="13">
        <f t="shared" si="506"/>
        <v>654.242772503889</v>
      </c>
      <c r="AG1327" s="13">
        <f t="shared" si="507"/>
        <v>694.4637247696387</v>
      </c>
      <c r="AH1327" s="13">
        <f t="shared" si="508"/>
        <v>695.0914079292329</v>
      </c>
      <c r="AI1327" s="13">
        <f t="shared" si="509"/>
        <v>724.62943896895115</v>
      </c>
      <c r="AJ1327" s="13">
        <f t="shared" si="510"/>
        <v>866.03045505866794</v>
      </c>
      <c r="AK1327" s="13">
        <f t="shared" si="511"/>
        <v>895.56848609838607</v>
      </c>
      <c r="AL1327" s="1">
        <v>6725.43732</v>
      </c>
      <c r="AM1327" s="1">
        <v>205.13970869600001</v>
      </c>
      <c r="AN1327" s="1">
        <v>37991.170819160587</v>
      </c>
      <c r="AO1327" s="1">
        <v>9190.4594570851259</v>
      </c>
      <c r="AP1327" s="1">
        <v>742.14</v>
      </c>
      <c r="AQ1327" s="1">
        <v>26468.331564010674</v>
      </c>
      <c r="AR1327" s="1">
        <v>1590.2397980647875</v>
      </c>
    </row>
    <row r="1328" spans="1:44" x14ac:dyDescent="0.25">
      <c r="A1328" s="1">
        <v>4074</v>
      </c>
      <c r="B1328" s="1" t="s">
        <v>1398</v>
      </c>
      <c r="C1328" s="1">
        <v>1903</v>
      </c>
      <c r="D1328" s="1">
        <v>19</v>
      </c>
      <c r="E1328" s="1">
        <v>535</v>
      </c>
      <c r="F1328" s="2" t="s">
        <v>1387</v>
      </c>
      <c r="G1328" s="2" t="s">
        <v>1348</v>
      </c>
      <c r="H1328" s="2">
        <f t="shared" si="512"/>
        <v>49448.393960829322</v>
      </c>
      <c r="I1328" s="9">
        <v>29025.876462113971</v>
      </c>
      <c r="J1328" s="1">
        <v>1370.6279999999899</v>
      </c>
      <c r="K1328">
        <f t="shared" si="513"/>
        <v>61.4660631651792</v>
      </c>
      <c r="L1328">
        <f t="shared" si="514"/>
        <v>51.417114087664849</v>
      </c>
      <c r="M1328">
        <f t="shared" si="515"/>
        <v>83.757495325408726</v>
      </c>
      <c r="N1328">
        <f t="shared" si="516"/>
        <v>128.69465022484817</v>
      </c>
      <c r="O1328">
        <f t="shared" si="517"/>
        <v>145.76995365131708</v>
      </c>
      <c r="P1328">
        <f t="shared" si="518"/>
        <v>150.99119985777347</v>
      </c>
      <c r="Q1328">
        <f t="shared" si="519"/>
        <v>134.92801261383264</v>
      </c>
      <c r="R1328">
        <f t="shared" si="520"/>
        <v>121.41316406831857</v>
      </c>
      <c r="S1328">
        <f t="shared" si="521"/>
        <v>129.68194193469751</v>
      </c>
      <c r="T1328">
        <f t="shared" si="522"/>
        <v>150.83684856383431</v>
      </c>
      <c r="U1328">
        <f t="shared" si="523"/>
        <v>142.85435135060393</v>
      </c>
      <c r="V1328">
        <f t="shared" si="524"/>
        <v>68.817205156511562</v>
      </c>
      <c r="W1328" s="1">
        <v>1414.7692829759901</v>
      </c>
      <c r="X1328" s="1">
        <v>0</v>
      </c>
      <c r="Y1328" s="1">
        <v>17901.523815</v>
      </c>
      <c r="Z1328" s="13">
        <f t="shared" si="500"/>
        <v>1744.005711396881</v>
      </c>
      <c r="AA1328" s="13">
        <f t="shared" si="501"/>
        <v>1571.4410366578893</v>
      </c>
      <c r="AB1328" s="13">
        <f t="shared" si="502"/>
        <v>1744.005711396881</v>
      </c>
      <c r="AC1328" s="13">
        <f t="shared" si="503"/>
        <v>1627.7402617914854</v>
      </c>
      <c r="AD1328" s="13">
        <f t="shared" si="504"/>
        <v>1254.4732834046686</v>
      </c>
      <c r="AE1328" s="13">
        <f t="shared" si="505"/>
        <v>1138.2078337992734</v>
      </c>
      <c r="AF1328" s="13">
        <f t="shared" si="506"/>
        <v>1274.0545805243569</v>
      </c>
      <c r="AG1328" s="13">
        <f t="shared" si="507"/>
        <v>1352.3797690031113</v>
      </c>
      <c r="AH1328" s="13">
        <f t="shared" si="508"/>
        <v>1353.6021021158463</v>
      </c>
      <c r="AI1328" s="13">
        <f t="shared" si="509"/>
        <v>1411.1236603621774</v>
      </c>
      <c r="AJ1328" s="13">
        <f t="shared" si="510"/>
        <v>1686.4841531505497</v>
      </c>
      <c r="AK1328" s="13">
        <f t="shared" si="511"/>
        <v>1744.005711396881</v>
      </c>
      <c r="AL1328" s="1">
        <v>8167.4481399999904</v>
      </c>
      <c r="AM1328" s="1">
        <v>171.50722413800003</v>
      </c>
      <c r="AN1328" s="1">
        <v>20422.517498715351</v>
      </c>
      <c r="AO1328" s="1">
        <v>16422.296406922607</v>
      </c>
      <c r="AP1328" s="1">
        <v>1346.2966440000002</v>
      </c>
      <c r="AQ1328" s="1">
        <v>825.76825396553636</v>
      </c>
      <c r="AR1328" s="1">
        <v>1828.1561938272077</v>
      </c>
    </row>
    <row r="1329" spans="1:44" x14ac:dyDescent="0.25">
      <c r="A1329" s="1">
        <v>4075</v>
      </c>
      <c r="B1329" s="1" t="s">
        <v>1399</v>
      </c>
      <c r="C1329" s="1">
        <v>1903</v>
      </c>
      <c r="D1329" s="1">
        <v>19</v>
      </c>
      <c r="E1329" s="1">
        <v>490</v>
      </c>
      <c r="F1329" s="2" t="s">
        <v>1387</v>
      </c>
      <c r="G1329" s="2" t="s">
        <v>1348</v>
      </c>
      <c r="H1329" s="2">
        <f t="shared" si="512"/>
        <v>47296.453240667986</v>
      </c>
      <c r="I1329" s="9">
        <v>25294.589160617979</v>
      </c>
      <c r="J1329" s="1">
        <v>2349.6480000000001</v>
      </c>
      <c r="K1329">
        <f t="shared" si="513"/>
        <v>105.37039399745085</v>
      </c>
      <c r="L1329">
        <f t="shared" si="514"/>
        <v>88.143624150283259</v>
      </c>
      <c r="M1329">
        <f t="shared" si="515"/>
        <v>143.58427770070173</v>
      </c>
      <c r="N1329">
        <f t="shared" si="516"/>
        <v>220.61940038545566</v>
      </c>
      <c r="O1329">
        <f t="shared" si="517"/>
        <v>249.89134911654546</v>
      </c>
      <c r="P1329">
        <f t="shared" si="518"/>
        <v>258.84205689904212</v>
      </c>
      <c r="Q1329">
        <f t="shared" si="519"/>
        <v>231.30516448085766</v>
      </c>
      <c r="R1329">
        <f t="shared" si="520"/>
        <v>208.13685268854766</v>
      </c>
      <c r="S1329">
        <f t="shared" si="521"/>
        <v>222.3119004594831</v>
      </c>
      <c r="T1329">
        <f t="shared" si="522"/>
        <v>258.57745468086074</v>
      </c>
      <c r="U1329">
        <f t="shared" si="523"/>
        <v>244.89317374389427</v>
      </c>
      <c r="V1329">
        <f t="shared" si="524"/>
        <v>117.97235169687784</v>
      </c>
      <c r="W1329" s="1">
        <v>3349.7072898449901</v>
      </c>
      <c r="X1329" s="1">
        <v>1747.6199999999899</v>
      </c>
      <c r="Y1329" s="1">
        <v>8036.8999199999998</v>
      </c>
      <c r="Z1329" s="13">
        <f t="shared" si="500"/>
        <v>782.97241660849829</v>
      </c>
      <c r="AA1329" s="13">
        <f t="shared" si="501"/>
        <v>705.49940174467247</v>
      </c>
      <c r="AB1329" s="13">
        <f t="shared" si="502"/>
        <v>782.97241660849829</v>
      </c>
      <c r="AC1329" s="13">
        <f t="shared" si="503"/>
        <v>730.77497284399567</v>
      </c>
      <c r="AD1329" s="13">
        <f t="shared" si="504"/>
        <v>563.19653763715746</v>
      </c>
      <c r="AE1329" s="13">
        <f t="shared" si="505"/>
        <v>510.9990938726549</v>
      </c>
      <c r="AF1329" s="13">
        <f t="shared" si="506"/>
        <v>571.98757279601091</v>
      </c>
      <c r="AG1329" s="13">
        <f t="shared" si="507"/>
        <v>607.15171343142572</v>
      </c>
      <c r="AH1329" s="13">
        <f t="shared" si="508"/>
        <v>607.70048062004469</v>
      </c>
      <c r="AI1329" s="13">
        <f t="shared" si="509"/>
        <v>633.52481890798686</v>
      </c>
      <c r="AJ1329" s="13">
        <f t="shared" si="510"/>
        <v>757.14807832055612</v>
      </c>
      <c r="AK1329" s="13">
        <f t="shared" si="511"/>
        <v>782.97241660849829</v>
      </c>
      <c r="AL1329" s="1">
        <v>6076.0631399999993</v>
      </c>
      <c r="AM1329" s="1">
        <v>3734.6508107730001</v>
      </c>
      <c r="AN1329" s="1">
        <v>22001.864080050007</v>
      </c>
      <c r="AO1329" s="1">
        <v>14162.347360098393</v>
      </c>
      <c r="AP1329" s="1">
        <v>1716.8979240000001</v>
      </c>
      <c r="AQ1329" s="1">
        <v>2484.4805774179354</v>
      </c>
      <c r="AR1329" s="1">
        <v>3638.1382185336752</v>
      </c>
    </row>
    <row r="1330" spans="1:44" x14ac:dyDescent="0.25">
      <c r="A1330" s="1">
        <v>4076</v>
      </c>
      <c r="B1330" s="1" t="s">
        <v>1400</v>
      </c>
      <c r="C1330" s="1">
        <v>1903</v>
      </c>
      <c r="D1330" s="1">
        <v>19</v>
      </c>
      <c r="E1330" s="1">
        <v>830</v>
      </c>
      <c r="F1330" s="2" t="s">
        <v>1387</v>
      </c>
      <c r="G1330" s="2" t="s">
        <v>1348</v>
      </c>
      <c r="H1330" s="2">
        <f t="shared" si="512"/>
        <v>74877.037203879372</v>
      </c>
      <c r="I1330" s="9">
        <v>37645.25183848149</v>
      </c>
      <c r="J1330" s="1">
        <v>1725.192</v>
      </c>
      <c r="K1330">
        <f t="shared" si="513"/>
        <v>77.366550547677861</v>
      </c>
      <c r="L1330">
        <f t="shared" si="514"/>
        <v>64.718066380613379</v>
      </c>
      <c r="M1330">
        <f t="shared" si="515"/>
        <v>105.42449218565037</v>
      </c>
      <c r="N1330">
        <f t="shared" si="516"/>
        <v>161.98631649923095</v>
      </c>
      <c r="O1330">
        <f t="shared" si="517"/>
        <v>183.47878336034643</v>
      </c>
      <c r="P1330">
        <f t="shared" si="518"/>
        <v>190.05069943488229</v>
      </c>
      <c r="Q1330">
        <f t="shared" si="519"/>
        <v>169.83217031702608</v>
      </c>
      <c r="R1330">
        <f t="shared" si="520"/>
        <v>152.82120264969942</v>
      </c>
      <c r="S1330">
        <f t="shared" si="521"/>
        <v>163.22900799502585</v>
      </c>
      <c r="T1330">
        <f t="shared" si="522"/>
        <v>189.85641942783917</v>
      </c>
      <c r="U1330">
        <f t="shared" si="523"/>
        <v>179.80895189303948</v>
      </c>
      <c r="V1330">
        <f t="shared" si="524"/>
        <v>86.619339308968861</v>
      </c>
      <c r="W1330" s="1">
        <v>1862.3076704504899</v>
      </c>
      <c r="X1330" s="1">
        <v>0</v>
      </c>
      <c r="Y1330" s="1">
        <v>19587.141104999999</v>
      </c>
      <c r="Z1330" s="13">
        <f t="shared" si="500"/>
        <v>1908.2222446579256</v>
      </c>
      <c r="AA1330" s="13">
        <f t="shared" si="501"/>
        <v>1719.4087856037384</v>
      </c>
      <c r="AB1330" s="13">
        <f t="shared" si="502"/>
        <v>1908.2222446579256</v>
      </c>
      <c r="AC1330" s="13">
        <f t="shared" si="503"/>
        <v>1781.009176620167</v>
      </c>
      <c r="AD1330" s="13">
        <f t="shared" si="504"/>
        <v>1372.5951750493423</v>
      </c>
      <c r="AE1330" s="13">
        <f t="shared" si="505"/>
        <v>1245.3821070115841</v>
      </c>
      <c r="AF1330" s="13">
        <f t="shared" si="506"/>
        <v>1394.0202578336855</v>
      </c>
      <c r="AG1330" s="13">
        <f t="shared" si="507"/>
        <v>1479.7205889710592</v>
      </c>
      <c r="AH1330" s="13">
        <f t="shared" si="508"/>
        <v>1481.0580176393601</v>
      </c>
      <c r="AI1330" s="13">
        <f t="shared" si="509"/>
        <v>1543.9958373240897</v>
      </c>
      <c r="AJ1330" s="13">
        <f t="shared" si="510"/>
        <v>1845.2844249731959</v>
      </c>
      <c r="AK1330" s="13">
        <f t="shared" si="511"/>
        <v>1908.2222446579256</v>
      </c>
      <c r="AL1330" s="1">
        <v>12533.94535</v>
      </c>
      <c r="AM1330" s="1">
        <v>1936.665713031</v>
      </c>
      <c r="AN1330" s="1">
        <v>37231.785365397882</v>
      </c>
      <c r="AO1330" s="1">
        <v>25914.082403584292</v>
      </c>
      <c r="AP1330" s="1">
        <v>1202.9651928000001</v>
      </c>
      <c r="AQ1330" s="1">
        <v>7797.531206119188</v>
      </c>
      <c r="AR1330" s="1">
        <v>2317.2065628944047</v>
      </c>
    </row>
    <row r="1331" spans="1:44" x14ac:dyDescent="0.25">
      <c r="A1331" s="1">
        <v>4077</v>
      </c>
      <c r="B1331" s="1" t="s">
        <v>1401</v>
      </c>
      <c r="C1331" s="1">
        <v>1903</v>
      </c>
      <c r="D1331" s="1">
        <v>19</v>
      </c>
      <c r="E1331" s="1">
        <v>329</v>
      </c>
      <c r="F1331" s="2" t="s">
        <v>1387</v>
      </c>
      <c r="G1331" s="2" t="s">
        <v>1348</v>
      </c>
      <c r="H1331" s="2">
        <f t="shared" si="512"/>
        <v>31662.842472387652</v>
      </c>
      <c r="I1331" s="9">
        <v>10855.904656492001</v>
      </c>
      <c r="J1331" s="1">
        <v>740.88</v>
      </c>
      <c r="K1331">
        <f t="shared" si="513"/>
        <v>33.22489900820522</v>
      </c>
      <c r="L1331">
        <f t="shared" si="514"/>
        <v>27.793034641981205</v>
      </c>
      <c r="M1331">
        <f t="shared" si="515"/>
        <v>45.274321797518567</v>
      </c>
      <c r="N1331">
        <f t="shared" si="516"/>
        <v>69.564675797215742</v>
      </c>
      <c r="O1331">
        <f t="shared" si="517"/>
        <v>78.794569541253068</v>
      </c>
      <c r="P1331">
        <f t="shared" si="518"/>
        <v>81.616864787986259</v>
      </c>
      <c r="Q1331">
        <f t="shared" si="519"/>
        <v>72.934060872342499</v>
      </c>
      <c r="R1331">
        <f t="shared" si="520"/>
        <v>65.628737334226741</v>
      </c>
      <c r="S1331">
        <f t="shared" si="521"/>
        <v>70.098346991728903</v>
      </c>
      <c r="T1331">
        <f t="shared" si="522"/>
        <v>81.533431656127263</v>
      </c>
      <c r="U1331">
        <f t="shared" si="523"/>
        <v>77.218568297624316</v>
      </c>
      <c r="V1331">
        <f t="shared" si="524"/>
        <v>37.198489273790308</v>
      </c>
      <c r="W1331" s="1">
        <v>875.25945397800001</v>
      </c>
      <c r="X1331" s="1">
        <v>0</v>
      </c>
      <c r="Y1331" s="1">
        <v>6670.2309450000002</v>
      </c>
      <c r="Z1331" s="13">
        <f t="shared" si="500"/>
        <v>649.82852770716568</v>
      </c>
      <c r="AA1331" s="13">
        <f t="shared" si="501"/>
        <v>585.52974256724372</v>
      </c>
      <c r="AB1331" s="13">
        <f t="shared" si="502"/>
        <v>649.82852770716568</v>
      </c>
      <c r="AC1331" s="13">
        <f t="shared" si="503"/>
        <v>606.50722121914328</v>
      </c>
      <c r="AD1331" s="13">
        <f t="shared" si="504"/>
        <v>467.42537680676071</v>
      </c>
      <c r="AE1331" s="13">
        <f t="shared" si="505"/>
        <v>424.10407031873837</v>
      </c>
      <c r="AF1331" s="13">
        <f t="shared" si="506"/>
        <v>474.72150284277683</v>
      </c>
      <c r="AG1331" s="13">
        <f t="shared" si="507"/>
        <v>503.90600698684176</v>
      </c>
      <c r="AH1331" s="13">
        <f t="shared" si="508"/>
        <v>504.36145671491636</v>
      </c>
      <c r="AI1331" s="13">
        <f t="shared" si="509"/>
        <v>525.79438509489057</v>
      </c>
      <c r="AJ1331" s="13">
        <f t="shared" si="510"/>
        <v>628.39559932719146</v>
      </c>
      <c r="AK1331" s="13">
        <f t="shared" si="511"/>
        <v>649.82852770716568</v>
      </c>
      <c r="AL1331" s="1">
        <v>2197.5361200000002</v>
      </c>
      <c r="AM1331" s="1">
        <v>371.99813751400001</v>
      </c>
      <c r="AN1331" s="1">
        <v>20806.937815895653</v>
      </c>
      <c r="AO1331" s="1">
        <v>18230.25564438197</v>
      </c>
      <c r="AP1331" s="1">
        <v>782.76240000000007</v>
      </c>
      <c r="AQ1331" s="1">
        <v>591.94631375562267</v>
      </c>
      <c r="AR1331" s="1">
        <v>1201.9734577580602</v>
      </c>
    </row>
    <row r="1332" spans="1:44" x14ac:dyDescent="0.25">
      <c r="A1332" s="1">
        <v>4078</v>
      </c>
      <c r="B1332" s="1" t="s">
        <v>1402</v>
      </c>
      <c r="C1332" s="1">
        <v>1903</v>
      </c>
      <c r="D1332" s="1">
        <v>19</v>
      </c>
      <c r="E1332" s="1">
        <v>244</v>
      </c>
      <c r="F1332" s="2" t="s">
        <v>1387</v>
      </c>
      <c r="G1332" s="2" t="s">
        <v>1348</v>
      </c>
      <c r="H1332" s="2">
        <f t="shared" si="512"/>
        <v>26170.537504341075</v>
      </c>
      <c r="I1332" s="9">
        <v>14868.159121760498</v>
      </c>
      <c r="J1332" s="1">
        <v>269.892</v>
      </c>
      <c r="K1332">
        <f t="shared" si="513"/>
        <v>12.103356067274758</v>
      </c>
      <c r="L1332">
        <f t="shared" si="514"/>
        <v>10.124605476721724</v>
      </c>
      <c r="M1332">
        <f t="shared" si="515"/>
        <v>16.492788654810333</v>
      </c>
      <c r="N1332">
        <f t="shared" si="516"/>
        <v>25.341417611842878</v>
      </c>
      <c r="O1332">
        <f t="shared" si="517"/>
        <v>28.703736047170757</v>
      </c>
      <c r="P1332">
        <f t="shared" si="518"/>
        <v>29.731857887052136</v>
      </c>
      <c r="Q1332">
        <f t="shared" si="519"/>
        <v>26.568836460639051</v>
      </c>
      <c r="R1332">
        <f t="shared" si="520"/>
        <v>23.90761145746831</v>
      </c>
      <c r="S1332">
        <f t="shared" si="521"/>
        <v>25.535826404129814</v>
      </c>
      <c r="T1332">
        <f t="shared" si="522"/>
        <v>29.701464389017787</v>
      </c>
      <c r="U1332">
        <f t="shared" si="523"/>
        <v>28.129621308420283</v>
      </c>
      <c r="V1332">
        <f t="shared" si="524"/>
        <v>13.550878235452183</v>
      </c>
      <c r="W1332" s="1">
        <v>290.094246760499</v>
      </c>
      <c r="X1332" s="1">
        <v>0</v>
      </c>
      <c r="Y1332" s="1">
        <v>10099.82127</v>
      </c>
      <c r="Z1332" s="13">
        <f t="shared" si="500"/>
        <v>983.94673889205444</v>
      </c>
      <c r="AA1332" s="13">
        <f t="shared" si="501"/>
        <v>886.58785534722927</v>
      </c>
      <c r="AB1332" s="13">
        <f t="shared" si="502"/>
        <v>983.94673889205444</v>
      </c>
      <c r="AC1332" s="13">
        <f t="shared" si="503"/>
        <v>918.35119110372852</v>
      </c>
      <c r="AD1332" s="13">
        <f t="shared" si="504"/>
        <v>707.7585171694061</v>
      </c>
      <c r="AE1332" s="13">
        <f t="shared" si="505"/>
        <v>642.1629693810803</v>
      </c>
      <c r="AF1332" s="13">
        <f t="shared" si="506"/>
        <v>718.80604603831193</v>
      </c>
      <c r="AG1332" s="13">
        <f t="shared" si="507"/>
        <v>762.99616151393582</v>
      </c>
      <c r="AH1332" s="13">
        <f t="shared" si="508"/>
        <v>763.68578693904533</v>
      </c>
      <c r="AI1332" s="13">
        <f t="shared" si="509"/>
        <v>796.13874812065399</v>
      </c>
      <c r="AJ1332" s="13">
        <f t="shared" si="510"/>
        <v>951.49377771044567</v>
      </c>
      <c r="AK1332" s="13">
        <f t="shared" si="511"/>
        <v>983.94673889205444</v>
      </c>
      <c r="AL1332" s="1">
        <v>4208.3516049999998</v>
      </c>
      <c r="AM1332" s="1">
        <v>0</v>
      </c>
      <c r="AN1332" s="1">
        <v>11302.378382580579</v>
      </c>
      <c r="AO1332" s="1">
        <v>10395.765615391372</v>
      </c>
      <c r="AP1332" s="1">
        <v>237.48480000000001</v>
      </c>
      <c r="AQ1332" s="1">
        <v>287.47041565365816</v>
      </c>
      <c r="AR1332" s="1">
        <v>381.65755153554903</v>
      </c>
    </row>
    <row r="1333" spans="1:44" x14ac:dyDescent="0.25">
      <c r="A1333" s="1">
        <v>4079</v>
      </c>
      <c r="B1333" s="1" t="s">
        <v>1403</v>
      </c>
      <c r="C1333" s="1">
        <v>1903</v>
      </c>
      <c r="D1333" s="1">
        <v>19</v>
      </c>
      <c r="E1333" s="1">
        <v>449</v>
      </c>
      <c r="F1333" s="2" t="s">
        <v>1387</v>
      </c>
      <c r="G1333" s="2" t="s">
        <v>1348</v>
      </c>
      <c r="H1333" s="2">
        <f t="shared" si="512"/>
        <v>46363.861884837308</v>
      </c>
      <c r="I1333" s="9">
        <v>29796.711825569888</v>
      </c>
      <c r="J1333" s="1">
        <v>777.92399999999895</v>
      </c>
      <c r="K1333">
        <f t="shared" si="513"/>
        <v>34.886143958615435</v>
      </c>
      <c r="L1333">
        <f t="shared" si="514"/>
        <v>29.182686374080227</v>
      </c>
      <c r="M1333">
        <f t="shared" si="515"/>
        <v>47.538037887394431</v>
      </c>
      <c r="N1333">
        <f t="shared" si="516"/>
        <v>73.042909587076437</v>
      </c>
      <c r="O1333">
        <f t="shared" si="517"/>
        <v>82.734298018315599</v>
      </c>
      <c r="P1333">
        <f t="shared" si="518"/>
        <v>85.697708027385445</v>
      </c>
      <c r="Q1333">
        <f t="shared" si="519"/>
        <v>76.580763915959523</v>
      </c>
      <c r="R1333">
        <f t="shared" si="520"/>
        <v>68.910174200937988</v>
      </c>
      <c r="S1333">
        <f t="shared" si="521"/>
        <v>73.603264341315239</v>
      </c>
      <c r="T1333">
        <f t="shared" si="522"/>
        <v>85.610103238933505</v>
      </c>
      <c r="U1333">
        <f t="shared" si="523"/>
        <v>81.079496712505417</v>
      </c>
      <c r="V1333">
        <f t="shared" si="524"/>
        <v>39.058413737479768</v>
      </c>
      <c r="W1333" s="1">
        <v>802.54126220799901</v>
      </c>
      <c r="X1333" s="1">
        <v>3306.2977500000002</v>
      </c>
      <c r="Y1333" s="1">
        <v>18420.898649999901</v>
      </c>
      <c r="Z1333" s="13">
        <f t="shared" si="500"/>
        <v>1794.6043469072647</v>
      </c>
      <c r="AA1333" s="13">
        <f t="shared" si="501"/>
        <v>1617.03307326666</v>
      </c>
      <c r="AB1333" s="13">
        <f t="shared" si="502"/>
        <v>1794.6043469072647</v>
      </c>
      <c r="AC1333" s="13">
        <f t="shared" si="503"/>
        <v>1674.9657012919074</v>
      </c>
      <c r="AD1333" s="13">
        <f t="shared" si="504"/>
        <v>1290.8691713365185</v>
      </c>
      <c r="AE1333" s="13">
        <f t="shared" si="505"/>
        <v>1171.2305257211617</v>
      </c>
      <c r="AF1333" s="13">
        <f t="shared" si="506"/>
        <v>1311.0185783593481</v>
      </c>
      <c r="AG1333" s="13">
        <f t="shared" si="507"/>
        <v>1391.616206450668</v>
      </c>
      <c r="AH1333" s="13">
        <f t="shared" si="508"/>
        <v>1392.8740029722894</v>
      </c>
      <c r="AI1333" s="13">
        <f t="shared" si="509"/>
        <v>1452.064427519158</v>
      </c>
      <c r="AJ1333" s="13">
        <f t="shared" si="510"/>
        <v>1735.4139223603959</v>
      </c>
      <c r="AK1333" s="13">
        <f t="shared" si="511"/>
        <v>1794.6043469072647</v>
      </c>
      <c r="AL1333" s="1">
        <v>5049.05212999999</v>
      </c>
      <c r="AM1333" s="1">
        <v>1439.9980333620001</v>
      </c>
      <c r="AN1333" s="1">
        <v>16567.15005926742</v>
      </c>
      <c r="AO1333" s="1">
        <v>14313.010629886674</v>
      </c>
      <c r="AP1333" s="1">
        <v>976.5</v>
      </c>
      <c r="AQ1333" s="1">
        <v>205.36345125706066</v>
      </c>
      <c r="AR1333" s="1">
        <v>1072.2759781236853</v>
      </c>
    </row>
    <row r="1334" spans="1:44" x14ac:dyDescent="0.25">
      <c r="A1334" s="1">
        <v>4080</v>
      </c>
      <c r="B1334" s="1" t="s">
        <v>1404</v>
      </c>
      <c r="C1334" s="1">
        <v>1903</v>
      </c>
      <c r="D1334" s="1">
        <v>19</v>
      </c>
      <c r="E1334" s="1">
        <v>1194</v>
      </c>
      <c r="F1334" s="2" t="s">
        <v>1387</v>
      </c>
      <c r="G1334" s="2" t="s">
        <v>1348</v>
      </c>
      <c r="H1334" s="2">
        <f t="shared" si="512"/>
        <v>172764.88266372448</v>
      </c>
      <c r="I1334" s="9">
        <v>66327.236075440596</v>
      </c>
      <c r="J1334" s="1">
        <v>3683.232</v>
      </c>
      <c r="K1334">
        <f t="shared" si="513"/>
        <v>165.17521221222023</v>
      </c>
      <c r="L1334">
        <f t="shared" si="514"/>
        <v>138.17108650584942</v>
      </c>
      <c r="M1334">
        <f t="shared" si="515"/>
        <v>225.07805693623516</v>
      </c>
      <c r="N1334">
        <f t="shared" si="516"/>
        <v>345.83581682044399</v>
      </c>
      <c r="O1334">
        <f t="shared" si="517"/>
        <v>391.72157429080096</v>
      </c>
      <c r="P1334">
        <f t="shared" si="518"/>
        <v>405.75241351741738</v>
      </c>
      <c r="Q1334">
        <f t="shared" si="519"/>
        <v>362.58647405107411</v>
      </c>
      <c r="R1334">
        <f t="shared" si="520"/>
        <v>326.26857989015576</v>
      </c>
      <c r="S1334">
        <f t="shared" si="521"/>
        <v>348.48892504459508</v>
      </c>
      <c r="T1334">
        <f t="shared" si="522"/>
        <v>405.33763166188982</v>
      </c>
      <c r="U1334">
        <f t="shared" si="523"/>
        <v>383.88659667961798</v>
      </c>
      <c r="V1334">
        <f t="shared" si="524"/>
        <v>184.92963238970037</v>
      </c>
      <c r="W1334" s="1">
        <v>4176.4420134528</v>
      </c>
      <c r="X1334" s="1">
        <v>0</v>
      </c>
      <c r="Y1334" s="1">
        <v>21701.796269999901</v>
      </c>
      <c r="Z1334" s="13">
        <f t="shared" si="500"/>
        <v>2114.2365886605589</v>
      </c>
      <c r="AA1334" s="13">
        <f t="shared" si="501"/>
        <v>1905.0385643311201</v>
      </c>
      <c r="AB1334" s="13">
        <f t="shared" si="502"/>
        <v>2114.2365886605589</v>
      </c>
      <c r="AC1334" s="13">
        <f t="shared" si="503"/>
        <v>1973.2894197685996</v>
      </c>
      <c r="AD1334" s="13">
        <f t="shared" si="504"/>
        <v>1520.782471031557</v>
      </c>
      <c r="AE1334" s="13">
        <f t="shared" si="505"/>
        <v>1379.8353021395981</v>
      </c>
      <c r="AF1334" s="13">
        <f t="shared" si="506"/>
        <v>1544.5206357367167</v>
      </c>
      <c r="AG1334" s="13">
        <f t="shared" si="507"/>
        <v>1639.4732945573576</v>
      </c>
      <c r="AH1334" s="13">
        <f t="shared" si="508"/>
        <v>1640.9551138963582</v>
      </c>
      <c r="AI1334" s="13">
        <f t="shared" si="509"/>
        <v>1710.6877886728385</v>
      </c>
      <c r="AJ1334" s="13">
        <f t="shared" si="510"/>
        <v>2044.5039138840787</v>
      </c>
      <c r="AK1334" s="13">
        <f t="shared" si="511"/>
        <v>2114.2365886605589</v>
      </c>
      <c r="AL1334" s="1">
        <v>15821.269849999901</v>
      </c>
      <c r="AM1334" s="1">
        <v>20944.495941988</v>
      </c>
      <c r="AN1334" s="1">
        <v>106437.64658828387</v>
      </c>
      <c r="AO1334" s="1">
        <v>60415.971185100585</v>
      </c>
      <c r="AP1334" s="1">
        <v>2742.4354103999999</v>
      </c>
      <c r="AQ1334" s="1">
        <v>37479.201747477891</v>
      </c>
      <c r="AR1334" s="1">
        <v>5800.038245305388</v>
      </c>
    </row>
    <row r="1335" spans="1:44" x14ac:dyDescent="0.25">
      <c r="A1335" s="1">
        <v>4081</v>
      </c>
      <c r="B1335" s="1" t="s">
        <v>1405</v>
      </c>
      <c r="C1335" s="1">
        <v>1903</v>
      </c>
      <c r="D1335" s="1">
        <v>19</v>
      </c>
      <c r="E1335" s="1">
        <v>262</v>
      </c>
      <c r="F1335" s="2" t="s">
        <v>1387</v>
      </c>
      <c r="G1335" s="2" t="s">
        <v>1348</v>
      </c>
      <c r="H1335" s="2">
        <f t="shared" si="512"/>
        <v>26950.892023004264</v>
      </c>
      <c r="I1335" s="9">
        <v>17114.720828330981</v>
      </c>
      <c r="J1335" s="1">
        <v>1868.07599999999</v>
      </c>
      <c r="K1335">
        <f t="shared" si="513"/>
        <v>83.774209642117</v>
      </c>
      <c r="L1335">
        <f t="shared" si="514"/>
        <v>70.078151632995088</v>
      </c>
      <c r="M1335">
        <f t="shared" si="515"/>
        <v>114.15596853231405</v>
      </c>
      <c r="N1335">
        <f t="shared" si="516"/>
        <v>175.40236111726449</v>
      </c>
      <c r="O1335">
        <f t="shared" si="517"/>
        <v>198.67487891472987</v>
      </c>
      <c r="P1335">
        <f t="shared" si="518"/>
        <v>205.79109478684995</v>
      </c>
      <c r="Q1335">
        <f t="shared" si="519"/>
        <v>183.89802491383404</v>
      </c>
      <c r="R1335">
        <f t="shared" si="520"/>
        <v>165.47817342129937</v>
      </c>
      <c r="S1335">
        <f t="shared" si="521"/>
        <v>176.74797491485836</v>
      </c>
      <c r="T1335">
        <f t="shared" si="522"/>
        <v>205.58072410437691</v>
      </c>
      <c r="U1335">
        <f t="shared" si="523"/>
        <v>194.70110435043739</v>
      </c>
      <c r="V1335">
        <f t="shared" si="524"/>
        <v>93.793333668913633</v>
      </c>
      <c r="W1335" s="1">
        <v>2662.2982640800001</v>
      </c>
      <c r="X1335" s="1">
        <v>0</v>
      </c>
      <c r="Y1335" s="1">
        <v>6641.3428199999898</v>
      </c>
      <c r="Z1335" s="13">
        <f t="shared" si="500"/>
        <v>647.01418321268477</v>
      </c>
      <c r="AA1335" s="13">
        <f t="shared" si="501"/>
        <v>582.99386989147285</v>
      </c>
      <c r="AB1335" s="13">
        <f t="shared" si="502"/>
        <v>647.01418321268477</v>
      </c>
      <c r="AC1335" s="13">
        <f t="shared" si="503"/>
        <v>603.88049711251824</v>
      </c>
      <c r="AD1335" s="13">
        <f t="shared" si="504"/>
        <v>465.40100271466235</v>
      </c>
      <c r="AE1335" s="13">
        <f t="shared" si="505"/>
        <v>422.267316614496</v>
      </c>
      <c r="AF1335" s="13">
        <f t="shared" si="506"/>
        <v>472.66552993458316</v>
      </c>
      <c r="AG1335" s="13">
        <f t="shared" si="507"/>
        <v>501.72363881426691</v>
      </c>
      <c r="AH1335" s="13">
        <f t="shared" si="508"/>
        <v>502.17711603362562</v>
      </c>
      <c r="AI1335" s="13">
        <f t="shared" si="509"/>
        <v>523.51722047402984</v>
      </c>
      <c r="AJ1335" s="13">
        <f t="shared" si="510"/>
        <v>625.67407877228061</v>
      </c>
      <c r="AK1335" s="13">
        <f t="shared" si="511"/>
        <v>647.01418321268477</v>
      </c>
      <c r="AL1335" s="1">
        <v>5505.3029500000002</v>
      </c>
      <c r="AM1335" s="1">
        <v>437.70079425099999</v>
      </c>
      <c r="AN1335" s="1">
        <v>9836.171194673283</v>
      </c>
      <c r="AO1335" s="1">
        <v>5122.5511728015472</v>
      </c>
      <c r="AP1335" s="1">
        <v>1173.182724</v>
      </c>
      <c r="AQ1335" s="1">
        <v>590.43921013700503</v>
      </c>
      <c r="AR1335" s="1">
        <v>2949.9980877347307</v>
      </c>
    </row>
    <row r="1336" spans="1:44" x14ac:dyDescent="0.25">
      <c r="A1336" s="1">
        <v>4082</v>
      </c>
      <c r="B1336" s="1" t="s">
        <v>1406</v>
      </c>
      <c r="C1336" s="1">
        <v>1903</v>
      </c>
      <c r="D1336" s="1">
        <v>19</v>
      </c>
      <c r="E1336" s="1">
        <v>1248</v>
      </c>
      <c r="F1336" s="2" t="s">
        <v>1387</v>
      </c>
      <c r="G1336" s="2" t="s">
        <v>1348</v>
      </c>
      <c r="H1336" s="2">
        <f t="shared" si="512"/>
        <v>173734.44415335025</v>
      </c>
      <c r="I1336" s="9">
        <v>98144.151635813992</v>
      </c>
      <c r="J1336" s="1">
        <v>8239.6440000000002</v>
      </c>
      <c r="K1336">
        <f t="shared" si="513"/>
        <v>369.50834111268233</v>
      </c>
      <c r="L1336">
        <f t="shared" si="514"/>
        <v>309.09824955403383</v>
      </c>
      <c r="M1336">
        <f t="shared" si="515"/>
        <v>503.51513599097433</v>
      </c>
      <c r="N1336">
        <f t="shared" si="516"/>
        <v>773.65857297332093</v>
      </c>
      <c r="O1336">
        <f t="shared" si="517"/>
        <v>876.30817696950726</v>
      </c>
      <c r="P1336">
        <f t="shared" si="518"/>
        <v>907.69613196353282</v>
      </c>
      <c r="Q1336">
        <f t="shared" si="519"/>
        <v>811.13094841598047</v>
      </c>
      <c r="R1336">
        <f t="shared" si="520"/>
        <v>729.88531449565028</v>
      </c>
      <c r="S1336">
        <f t="shared" si="521"/>
        <v>779.5937590437278</v>
      </c>
      <c r="T1336">
        <f t="shared" si="522"/>
        <v>906.7682363470725</v>
      </c>
      <c r="U1336">
        <f t="shared" si="523"/>
        <v>858.78079171000752</v>
      </c>
      <c r="V1336">
        <f t="shared" si="524"/>
        <v>413.70034142351079</v>
      </c>
      <c r="W1336" s="1">
        <v>12269.821093992001</v>
      </c>
      <c r="X1336" s="1">
        <v>15153.705</v>
      </c>
      <c r="Y1336" s="1">
        <v>15059.512650000001</v>
      </c>
      <c r="Z1336" s="13">
        <f t="shared" si="500"/>
        <v>1467.130750648535</v>
      </c>
      <c r="AA1336" s="13">
        <f t="shared" si="501"/>
        <v>1321.9621086362026</v>
      </c>
      <c r="AB1336" s="13">
        <f t="shared" si="502"/>
        <v>1467.130750648535</v>
      </c>
      <c r="AC1336" s="13">
        <f t="shared" si="503"/>
        <v>1369.3233780927262</v>
      </c>
      <c r="AD1336" s="13">
        <f t="shared" si="504"/>
        <v>1055.3155404954916</v>
      </c>
      <c r="AE1336" s="13">
        <f t="shared" si="505"/>
        <v>957.50816793968295</v>
      </c>
      <c r="AF1336" s="13">
        <f t="shared" si="506"/>
        <v>1071.7881489016133</v>
      </c>
      <c r="AG1336" s="13">
        <f t="shared" si="507"/>
        <v>1137.6785825261004</v>
      </c>
      <c r="AH1336" s="13">
        <f t="shared" si="508"/>
        <v>1138.7068604070216</v>
      </c>
      <c r="AI1336" s="13">
        <f t="shared" si="509"/>
        <v>1187.0964077444662</v>
      </c>
      <c r="AJ1336" s="13">
        <f t="shared" si="510"/>
        <v>1418.7412033110904</v>
      </c>
      <c r="AK1336" s="13">
        <f t="shared" si="511"/>
        <v>1467.130750648535</v>
      </c>
      <c r="AL1336" s="1">
        <v>17441.557695</v>
      </c>
      <c r="AM1336" s="1">
        <v>29979.911196822002</v>
      </c>
      <c r="AN1336" s="1">
        <v>75590.292517536247</v>
      </c>
      <c r="AO1336" s="1">
        <v>39172.450144953007</v>
      </c>
      <c r="AP1336" s="1">
        <v>3987.2448000000004</v>
      </c>
      <c r="AQ1336" s="1">
        <v>19543.459468785481</v>
      </c>
      <c r="AR1336" s="1">
        <v>12887.138103797759</v>
      </c>
    </row>
    <row r="1337" spans="1:44" x14ac:dyDescent="0.25">
      <c r="A1337" s="1">
        <v>4083</v>
      </c>
      <c r="B1337" s="1" t="s">
        <v>1407</v>
      </c>
      <c r="C1337" s="1">
        <v>1903</v>
      </c>
      <c r="D1337" s="1">
        <v>19</v>
      </c>
      <c r="E1337" s="1">
        <v>481</v>
      </c>
      <c r="F1337" s="2" t="s">
        <v>1387</v>
      </c>
      <c r="G1337" s="2" t="s">
        <v>1348</v>
      </c>
      <c r="H1337" s="2">
        <f t="shared" si="512"/>
        <v>40948.43966397921</v>
      </c>
      <c r="I1337" s="9">
        <v>19162.804173874989</v>
      </c>
      <c r="J1337" s="1">
        <v>2709.5039999999899</v>
      </c>
      <c r="K1337">
        <f t="shared" si="513"/>
        <v>121.50820208715007</v>
      </c>
      <c r="L1337">
        <f t="shared" si="514"/>
        <v>101.64309811924517</v>
      </c>
      <c r="M1337">
        <f t="shared" si="515"/>
        <v>165.57466257378155</v>
      </c>
      <c r="N1337">
        <f t="shared" si="516"/>
        <v>254.40795720124521</v>
      </c>
      <c r="O1337">
        <f t="shared" si="517"/>
        <v>288.16299717943872</v>
      </c>
      <c r="P1337">
        <f t="shared" si="518"/>
        <v>298.48453408177721</v>
      </c>
      <c r="Q1337">
        <f t="shared" si="519"/>
        <v>266.73027976170869</v>
      </c>
      <c r="R1337">
        <f t="shared" si="520"/>
        <v>240.01366796517118</v>
      </c>
      <c r="S1337">
        <f t="shared" si="521"/>
        <v>256.35966899832187</v>
      </c>
      <c r="T1337">
        <f t="shared" si="522"/>
        <v>298.17940719954998</v>
      </c>
      <c r="U1337">
        <f t="shared" si="523"/>
        <v>282.39933548845357</v>
      </c>
      <c r="V1337">
        <f t="shared" si="524"/>
        <v>136.04018934414691</v>
      </c>
      <c r="W1337" s="1">
        <v>2798.5723436160001</v>
      </c>
      <c r="X1337" s="1">
        <v>0</v>
      </c>
      <c r="Y1337" s="1">
        <v>3124.5816</v>
      </c>
      <c r="Z1337" s="13">
        <f t="shared" si="500"/>
        <v>304.40359225506546</v>
      </c>
      <c r="AA1337" s="13">
        <f t="shared" si="501"/>
        <v>274.28367547749821</v>
      </c>
      <c r="AB1337" s="13">
        <f t="shared" si="502"/>
        <v>304.40359225506546</v>
      </c>
      <c r="AC1337" s="13">
        <f t="shared" si="503"/>
        <v>284.11029832617959</v>
      </c>
      <c r="AD1337" s="13">
        <f t="shared" si="504"/>
        <v>218.95924500759114</v>
      </c>
      <c r="AE1337" s="13">
        <f t="shared" si="505"/>
        <v>198.66595107870526</v>
      </c>
      <c r="AF1337" s="13">
        <f t="shared" si="506"/>
        <v>222.37701889749007</v>
      </c>
      <c r="AG1337" s="13">
        <f t="shared" si="507"/>
        <v>236.04811445708603</v>
      </c>
      <c r="AH1337" s="13">
        <f t="shared" si="508"/>
        <v>236.26146386759387</v>
      </c>
      <c r="AI1337" s="13">
        <f t="shared" si="509"/>
        <v>246.30143612678307</v>
      </c>
      <c r="AJ1337" s="13">
        <f t="shared" si="510"/>
        <v>294.36361999587632</v>
      </c>
      <c r="AK1337" s="13">
        <f t="shared" si="511"/>
        <v>304.40359225506546</v>
      </c>
      <c r="AL1337" s="1">
        <v>5938.5340200000001</v>
      </c>
      <c r="AM1337" s="1">
        <v>4591.6122102589998</v>
      </c>
      <c r="AN1337" s="1">
        <v>21785.635490104221</v>
      </c>
      <c r="AO1337" s="1">
        <v>16723.622946499167</v>
      </c>
      <c r="AP1337" s="1">
        <v>1432.7208000000001</v>
      </c>
      <c r="AQ1337" s="1">
        <v>10.979891384916749</v>
      </c>
      <c r="AR1337" s="1">
        <v>3618.3118522201398</v>
      </c>
    </row>
    <row r="1338" spans="1:44" x14ac:dyDescent="0.25">
      <c r="A1338" s="1">
        <v>4084</v>
      </c>
      <c r="B1338" s="1" t="s">
        <v>1408</v>
      </c>
      <c r="C1338" s="1">
        <v>1903</v>
      </c>
      <c r="D1338" s="1">
        <v>19</v>
      </c>
      <c r="E1338" s="1">
        <v>166</v>
      </c>
      <c r="F1338" s="2" t="s">
        <v>1387</v>
      </c>
      <c r="G1338" s="2" t="s">
        <v>1348</v>
      </c>
      <c r="H1338" s="2">
        <f t="shared" si="512"/>
        <v>18077.543295594354</v>
      </c>
      <c r="I1338" s="9">
        <v>11852.10044735999</v>
      </c>
      <c r="J1338" s="1">
        <v>375.731999999999</v>
      </c>
      <c r="K1338">
        <f t="shared" si="513"/>
        <v>16.84977021130403</v>
      </c>
      <c r="L1338">
        <f t="shared" si="514"/>
        <v>14.095038997004716</v>
      </c>
      <c r="M1338">
        <f t="shared" si="515"/>
        <v>22.960548911598639</v>
      </c>
      <c r="N1338">
        <f t="shared" si="516"/>
        <v>35.279228440016468</v>
      </c>
      <c r="O1338">
        <f t="shared" si="517"/>
        <v>39.96010312449252</v>
      </c>
      <c r="P1338">
        <f t="shared" si="518"/>
        <v>41.391409999621487</v>
      </c>
      <c r="Q1338">
        <f t="shared" si="519"/>
        <v>36.987988013830737</v>
      </c>
      <c r="R1338">
        <f t="shared" si="520"/>
        <v>33.283145362357757</v>
      </c>
      <c r="S1338">
        <f t="shared" si="521"/>
        <v>35.549875974376704</v>
      </c>
      <c r="T1338">
        <f t="shared" si="522"/>
        <v>41.349097482750139</v>
      </c>
      <c r="U1338">
        <f t="shared" si="523"/>
        <v>39.16084535093794</v>
      </c>
      <c r="V1338">
        <f t="shared" si="524"/>
        <v>18.864948131707891</v>
      </c>
      <c r="W1338" s="1">
        <v>390.30342736</v>
      </c>
      <c r="X1338" s="1">
        <v>0</v>
      </c>
      <c r="Y1338" s="1">
        <v>6921.7376549999899</v>
      </c>
      <c r="Z1338" s="13">
        <f t="shared" si="500"/>
        <v>674.33086299591275</v>
      </c>
      <c r="AA1338" s="13">
        <f t="shared" si="501"/>
        <v>607.60763767680021</v>
      </c>
      <c r="AB1338" s="13">
        <f t="shared" si="502"/>
        <v>674.33086299591275</v>
      </c>
      <c r="AC1338" s="13">
        <f t="shared" si="503"/>
        <v>629.37608993716071</v>
      </c>
      <c r="AD1338" s="13">
        <f t="shared" si="504"/>
        <v>485.05004672606799</v>
      </c>
      <c r="AE1338" s="13">
        <f t="shared" si="505"/>
        <v>440.09527366731601</v>
      </c>
      <c r="AF1338" s="13">
        <f t="shared" si="506"/>
        <v>492.62127937686165</v>
      </c>
      <c r="AG1338" s="13">
        <f t="shared" si="507"/>
        <v>522.90620998003692</v>
      </c>
      <c r="AH1338" s="13">
        <f t="shared" si="508"/>
        <v>523.37883282604753</v>
      </c>
      <c r="AI1338" s="13">
        <f t="shared" si="509"/>
        <v>545.61990793241864</v>
      </c>
      <c r="AJ1338" s="13">
        <f t="shared" si="510"/>
        <v>652.08978788954175</v>
      </c>
      <c r="AK1338" s="13">
        <f t="shared" si="511"/>
        <v>674.33086299591275</v>
      </c>
      <c r="AL1338" s="1">
        <v>4164.3273650000001</v>
      </c>
      <c r="AM1338" s="1">
        <v>0</v>
      </c>
      <c r="AN1338" s="1">
        <v>6225.4428482343656</v>
      </c>
      <c r="AO1338" s="1">
        <v>5122.5511728015472</v>
      </c>
      <c r="AP1338" s="1">
        <v>108.2071368</v>
      </c>
      <c r="AQ1338" s="1">
        <v>475.06852149892171</v>
      </c>
      <c r="AR1338" s="1">
        <v>519.61601713389678</v>
      </c>
    </row>
    <row r="1339" spans="1:44" x14ac:dyDescent="0.25">
      <c r="A1339" s="1">
        <v>4091</v>
      </c>
      <c r="B1339" s="1" t="s">
        <v>1409</v>
      </c>
      <c r="C1339" s="1">
        <v>1904</v>
      </c>
      <c r="D1339" s="1">
        <v>19</v>
      </c>
      <c r="E1339" s="1">
        <v>568</v>
      </c>
      <c r="F1339" s="2" t="s">
        <v>1410</v>
      </c>
      <c r="G1339" s="2" t="s">
        <v>1348</v>
      </c>
      <c r="H1339" s="2">
        <f t="shared" si="512"/>
        <v>45080.954943581521</v>
      </c>
      <c r="I1339" s="9">
        <v>6428.5999179553992</v>
      </c>
      <c r="J1339" s="1">
        <v>825.551999999999</v>
      </c>
      <c r="K1339">
        <f t="shared" si="513"/>
        <v>37.022030323428631</v>
      </c>
      <c r="L1339">
        <f t="shared" si="514"/>
        <v>30.969381458207589</v>
      </c>
      <c r="M1339">
        <f t="shared" si="515"/>
        <v>50.448530002949198</v>
      </c>
      <c r="N1339">
        <f t="shared" si="516"/>
        <v>77.514924459754596</v>
      </c>
      <c r="O1339">
        <f t="shared" si="517"/>
        <v>87.799663203110455</v>
      </c>
      <c r="P1339">
        <f t="shared" si="518"/>
        <v>90.944506478041717</v>
      </c>
      <c r="Q1339">
        <f t="shared" si="519"/>
        <v>81.269382114895819</v>
      </c>
      <c r="R1339">
        <f t="shared" si="520"/>
        <v>73.129164458138277</v>
      </c>
      <c r="S1339">
        <f t="shared" si="521"/>
        <v>78.109586647926392</v>
      </c>
      <c r="T1339">
        <f t="shared" si="522"/>
        <v>90.851538131113116</v>
      </c>
      <c r="U1339">
        <f t="shared" si="523"/>
        <v>86.04354753163841</v>
      </c>
      <c r="V1339">
        <f t="shared" si="524"/>
        <v>41.449745190794864</v>
      </c>
      <c r="W1339" s="1">
        <v>973.33817293439995</v>
      </c>
      <c r="X1339" s="1">
        <v>0</v>
      </c>
      <c r="Y1339" s="1">
        <v>1935.158715</v>
      </c>
      <c r="Z1339" s="13">
        <f t="shared" si="500"/>
        <v>188.5274061748608</v>
      </c>
      <c r="AA1339" s="13">
        <f t="shared" si="501"/>
        <v>169.87312636754709</v>
      </c>
      <c r="AB1339" s="13">
        <f t="shared" si="502"/>
        <v>188.5274061748608</v>
      </c>
      <c r="AC1339" s="13">
        <f t="shared" si="503"/>
        <v>175.95908515468321</v>
      </c>
      <c r="AD1339" s="13">
        <f t="shared" si="504"/>
        <v>135.60884158258509</v>
      </c>
      <c r="AE1339" s="13">
        <f t="shared" si="505"/>
        <v>123.04052056240751</v>
      </c>
      <c r="AF1339" s="13">
        <f t="shared" si="506"/>
        <v>137.72558416627609</v>
      </c>
      <c r="AG1339" s="13">
        <f t="shared" si="507"/>
        <v>146.19255450104023</v>
      </c>
      <c r="AH1339" s="13">
        <f t="shared" si="508"/>
        <v>146.32468898300877</v>
      </c>
      <c r="AI1339" s="13">
        <f t="shared" si="509"/>
        <v>152.5427822521134</v>
      </c>
      <c r="AJ1339" s="13">
        <f t="shared" si="510"/>
        <v>182.30931290575617</v>
      </c>
      <c r="AK1339" s="13">
        <f t="shared" si="511"/>
        <v>188.5274061748608</v>
      </c>
      <c r="AL1339" s="1">
        <v>2575.4997550000003</v>
      </c>
      <c r="AM1339" s="1">
        <v>119.051275021</v>
      </c>
      <c r="AN1339" s="1">
        <v>38652.355025626122</v>
      </c>
      <c r="AO1339" s="1">
        <v>33748.572432574896</v>
      </c>
      <c r="AP1339" s="1">
        <v>3032.6184000000003</v>
      </c>
      <c r="AQ1339" s="1">
        <v>578.31988968946257</v>
      </c>
      <c r="AR1339" s="1">
        <v>1292.8443033617623</v>
      </c>
    </row>
    <row r="1340" spans="1:44" x14ac:dyDescent="0.25">
      <c r="A1340" s="1">
        <v>4092</v>
      </c>
      <c r="B1340" s="1" t="s">
        <v>1411</v>
      </c>
      <c r="C1340" s="1">
        <v>1904</v>
      </c>
      <c r="D1340" s="1">
        <v>19</v>
      </c>
      <c r="E1340" s="1">
        <v>505</v>
      </c>
      <c r="F1340" s="2" t="s">
        <v>1410</v>
      </c>
      <c r="G1340" s="2" t="s">
        <v>1348</v>
      </c>
      <c r="H1340" s="2">
        <f t="shared" si="512"/>
        <v>59573.827923621888</v>
      </c>
      <c r="I1340" s="9">
        <v>18348.43731828918</v>
      </c>
      <c r="J1340" s="1">
        <v>2354.9399999999901</v>
      </c>
      <c r="K1340">
        <f t="shared" si="513"/>
        <v>105.60771470465185</v>
      </c>
      <c r="L1340">
        <f t="shared" si="514"/>
        <v>88.342145826297028</v>
      </c>
      <c r="M1340">
        <f t="shared" si="515"/>
        <v>143.90766571354055</v>
      </c>
      <c r="N1340">
        <f t="shared" si="516"/>
        <v>221.1162909268634</v>
      </c>
      <c r="O1340">
        <f t="shared" si="517"/>
        <v>250.45416747041045</v>
      </c>
      <c r="P1340">
        <f t="shared" si="518"/>
        <v>259.4250345046695</v>
      </c>
      <c r="Q1340">
        <f t="shared" si="519"/>
        <v>231.82612205851623</v>
      </c>
      <c r="R1340">
        <f t="shared" si="520"/>
        <v>208.60562938379124</v>
      </c>
      <c r="S1340">
        <f t="shared" si="521"/>
        <v>222.81260293799448</v>
      </c>
      <c r="T1340">
        <f t="shared" si="522"/>
        <v>259.15983633554623</v>
      </c>
      <c r="U1340">
        <f t="shared" si="523"/>
        <v>245.44473494601908</v>
      </c>
      <c r="V1340">
        <f t="shared" si="524"/>
        <v>118.23805519169011</v>
      </c>
      <c r="W1340" s="1">
        <v>2670.8940482951998</v>
      </c>
      <c r="X1340" s="1">
        <v>0</v>
      </c>
      <c r="Y1340" s="1">
        <v>4425.8879699999898</v>
      </c>
      <c r="Z1340" s="13">
        <f t="shared" si="500"/>
        <v>431.17971282506318</v>
      </c>
      <c r="AA1340" s="13">
        <f t="shared" si="501"/>
        <v>388.5156398742285</v>
      </c>
      <c r="AB1340" s="13">
        <f t="shared" si="502"/>
        <v>431.17971282506318</v>
      </c>
      <c r="AC1340" s="13">
        <f t="shared" si="503"/>
        <v>402.43479367443831</v>
      </c>
      <c r="AD1340" s="13">
        <f t="shared" si="504"/>
        <v>310.150033655507</v>
      </c>
      <c r="AE1340" s="13">
        <f t="shared" si="505"/>
        <v>281.40511450488225</v>
      </c>
      <c r="AF1340" s="13">
        <f t="shared" si="506"/>
        <v>314.99122082228922</v>
      </c>
      <c r="AG1340" s="13">
        <f t="shared" si="507"/>
        <v>334.35596948941827</v>
      </c>
      <c r="AH1340" s="13">
        <f t="shared" si="508"/>
        <v>334.65817333948678</v>
      </c>
      <c r="AI1340" s="13">
        <f t="shared" si="509"/>
        <v>348.87953098976516</v>
      </c>
      <c r="AJ1340" s="13">
        <f t="shared" si="510"/>
        <v>416.9583551747848</v>
      </c>
      <c r="AK1340" s="13">
        <f t="shared" si="511"/>
        <v>431.17971282506318</v>
      </c>
      <c r="AL1340" s="1">
        <v>3289.1934100000003</v>
      </c>
      <c r="AM1340" s="1">
        <v>5607.521889994</v>
      </c>
      <c r="AN1340" s="1">
        <v>41225.390605332708</v>
      </c>
      <c r="AO1340" s="1">
        <v>25914.082403584292</v>
      </c>
      <c r="AP1340" s="1">
        <v>1305.3851999999999</v>
      </c>
      <c r="AQ1340" s="1">
        <v>10369.436980407532</v>
      </c>
      <c r="AR1340" s="1">
        <v>3636.4860213408806</v>
      </c>
    </row>
    <row r="1341" spans="1:44" x14ac:dyDescent="0.25">
      <c r="A1341" s="1">
        <v>4093</v>
      </c>
      <c r="B1341" s="1" t="s">
        <v>1412</v>
      </c>
      <c r="C1341" s="1">
        <v>1904</v>
      </c>
      <c r="D1341" s="1">
        <v>19</v>
      </c>
      <c r="E1341" s="1">
        <v>300</v>
      </c>
      <c r="F1341" s="2" t="s">
        <v>1410</v>
      </c>
      <c r="G1341" s="2" t="s">
        <v>1348</v>
      </c>
      <c r="H1341" s="2">
        <f t="shared" si="512"/>
        <v>27876.946709041109</v>
      </c>
      <c r="I1341" s="9">
        <v>13087.641236172991</v>
      </c>
      <c r="J1341" s="1">
        <v>412.77599999999899</v>
      </c>
      <c r="K1341">
        <f t="shared" si="513"/>
        <v>18.51101516171429</v>
      </c>
      <c r="L1341">
        <f t="shared" si="514"/>
        <v>15.484690729103775</v>
      </c>
      <c r="M1341">
        <f t="shared" si="515"/>
        <v>25.224265001474567</v>
      </c>
      <c r="N1341">
        <f t="shared" si="516"/>
        <v>38.757462229877248</v>
      </c>
      <c r="O1341">
        <f t="shared" si="517"/>
        <v>43.899831601555171</v>
      </c>
      <c r="P1341">
        <f t="shared" si="518"/>
        <v>45.472253239020802</v>
      </c>
      <c r="Q1341">
        <f t="shared" si="519"/>
        <v>40.63469105744786</v>
      </c>
      <c r="R1341">
        <f t="shared" si="520"/>
        <v>36.564582229069089</v>
      </c>
      <c r="S1341">
        <f t="shared" si="521"/>
        <v>39.054793323963146</v>
      </c>
      <c r="T1341">
        <f t="shared" si="522"/>
        <v>45.425769065556501</v>
      </c>
      <c r="U1341">
        <f t="shared" si="523"/>
        <v>43.021773765819155</v>
      </c>
      <c r="V1341">
        <f t="shared" si="524"/>
        <v>20.724872595397404</v>
      </c>
      <c r="W1341" s="1">
        <v>427.72094601600003</v>
      </c>
      <c r="X1341" s="1">
        <v>311.35230000000001</v>
      </c>
      <c r="Y1341" s="1">
        <v>6152.2356</v>
      </c>
      <c r="Z1341" s="13">
        <f t="shared" si="500"/>
        <v>599.36428513804799</v>
      </c>
      <c r="AA1341" s="13">
        <f t="shared" si="501"/>
        <v>540.05880107964265</v>
      </c>
      <c r="AB1341" s="13">
        <f t="shared" si="502"/>
        <v>599.36428513804799</v>
      </c>
      <c r="AC1341" s="13">
        <f t="shared" si="503"/>
        <v>559.40721525369747</v>
      </c>
      <c r="AD1341" s="13">
        <f t="shared" si="504"/>
        <v>431.12615848625126</v>
      </c>
      <c r="AE1341" s="13">
        <f t="shared" si="505"/>
        <v>391.1690886019008</v>
      </c>
      <c r="AF1341" s="13">
        <f t="shared" si="506"/>
        <v>437.855683552323</v>
      </c>
      <c r="AG1341" s="13">
        <f t="shared" si="507"/>
        <v>464.7737838166106</v>
      </c>
      <c r="AH1341" s="13">
        <f t="shared" si="508"/>
        <v>465.19386432869118</v>
      </c>
      <c r="AI1341" s="13">
        <f t="shared" si="509"/>
        <v>484.96235901482646</v>
      </c>
      <c r="AJ1341" s="13">
        <f t="shared" si="510"/>
        <v>579.59579045191265</v>
      </c>
      <c r="AK1341" s="13">
        <f t="shared" si="511"/>
        <v>599.36428513804799</v>
      </c>
      <c r="AL1341" s="1">
        <v>5639.1416249999902</v>
      </c>
      <c r="AM1341" s="1">
        <v>144.41476515700001</v>
      </c>
      <c r="AN1341" s="1">
        <v>14789.305472868118</v>
      </c>
      <c r="AO1341" s="1">
        <v>13409.031011156989</v>
      </c>
      <c r="AP1341" s="1">
        <v>789.79319999999996</v>
      </c>
      <c r="AQ1341" s="1">
        <v>14.690540022215831</v>
      </c>
      <c r="AR1341" s="1">
        <v>575.79072168891264</v>
      </c>
    </row>
    <row r="1342" spans="1:44" x14ac:dyDescent="0.25">
      <c r="A1342" s="1">
        <v>4094</v>
      </c>
      <c r="B1342" s="1" t="s">
        <v>1413</v>
      </c>
      <c r="C1342" s="1">
        <v>1904</v>
      </c>
      <c r="D1342" s="1">
        <v>19</v>
      </c>
      <c r="E1342" s="1">
        <v>396</v>
      </c>
      <c r="F1342" s="2" t="s">
        <v>1410</v>
      </c>
      <c r="G1342" s="2" t="s">
        <v>1348</v>
      </c>
      <c r="H1342" s="2">
        <f t="shared" si="512"/>
        <v>33041.453544075965</v>
      </c>
      <c r="I1342" s="9">
        <v>17208.56298599569</v>
      </c>
      <c r="J1342" s="1">
        <v>391.608</v>
      </c>
      <c r="K1342">
        <f t="shared" si="513"/>
        <v>17.561732332908473</v>
      </c>
      <c r="L1342">
        <f t="shared" si="514"/>
        <v>14.690604025047207</v>
      </c>
      <c r="M1342">
        <f t="shared" si="515"/>
        <v>23.930712950116956</v>
      </c>
      <c r="N1342">
        <f t="shared" si="516"/>
        <v>36.769900064242613</v>
      </c>
      <c r="O1342">
        <f t="shared" si="517"/>
        <v>41.648558186090902</v>
      </c>
      <c r="P1342">
        <f t="shared" si="518"/>
        <v>43.140342816507022</v>
      </c>
      <c r="Q1342">
        <f t="shared" si="519"/>
        <v>38.550860746809605</v>
      </c>
      <c r="R1342">
        <f t="shared" si="520"/>
        <v>34.689475448091272</v>
      </c>
      <c r="S1342">
        <f t="shared" si="521"/>
        <v>37.051983409913845</v>
      </c>
      <c r="T1342">
        <f t="shared" si="522"/>
        <v>43.096242446810123</v>
      </c>
      <c r="U1342">
        <f t="shared" si="523"/>
        <v>40.815528957315706</v>
      </c>
      <c r="V1342">
        <f t="shared" si="524"/>
        <v>19.662058616146304</v>
      </c>
      <c r="W1342" s="1">
        <v>463.08053380680002</v>
      </c>
      <c r="X1342" s="1">
        <v>0</v>
      </c>
      <c r="Y1342" s="1">
        <v>11465.546189999901</v>
      </c>
      <c r="Z1342" s="13">
        <f t="shared" si="500"/>
        <v>1116.9986558847909</v>
      </c>
      <c r="AA1342" s="13">
        <f t="shared" si="501"/>
        <v>1006.4746429890643</v>
      </c>
      <c r="AB1342" s="13">
        <f t="shared" si="502"/>
        <v>1116.9986558847909</v>
      </c>
      <c r="AC1342" s="13">
        <f t="shared" si="503"/>
        <v>1042.5331021962952</v>
      </c>
      <c r="AD1342" s="13">
        <f t="shared" si="504"/>
        <v>803.46352207989753</v>
      </c>
      <c r="AE1342" s="13">
        <f t="shared" si="505"/>
        <v>728.99796839140186</v>
      </c>
      <c r="AF1342" s="13">
        <f t="shared" si="506"/>
        <v>816.00492743209304</v>
      </c>
      <c r="AG1342" s="13">
        <f t="shared" si="507"/>
        <v>866.17054884087622</v>
      </c>
      <c r="AH1342" s="13">
        <f t="shared" si="508"/>
        <v>866.95342726555464</v>
      </c>
      <c r="AI1342" s="13">
        <f t="shared" si="509"/>
        <v>903.79476489746389</v>
      </c>
      <c r="AJ1342" s="13">
        <f t="shared" si="510"/>
        <v>1080.1573182528816</v>
      </c>
      <c r="AK1342" s="13">
        <f t="shared" si="511"/>
        <v>1116.9986558847909</v>
      </c>
      <c r="AL1342" s="1">
        <v>4741.1938199999895</v>
      </c>
      <c r="AM1342" s="1">
        <v>147.134442189</v>
      </c>
      <c r="AN1342" s="1">
        <v>15832.890558080277</v>
      </c>
      <c r="AO1342" s="1">
        <v>13258.367741368707</v>
      </c>
      <c r="AP1342" s="1">
        <v>1312.4160000000002</v>
      </c>
      <c r="AQ1342" s="1">
        <v>664.83753151632629</v>
      </c>
      <c r="AR1342" s="1">
        <v>597.26928519524233</v>
      </c>
    </row>
    <row r="1343" spans="1:44" x14ac:dyDescent="0.25">
      <c r="A1343" s="1">
        <v>4095</v>
      </c>
      <c r="B1343" s="1" t="s">
        <v>1410</v>
      </c>
      <c r="C1343" s="1">
        <v>1904</v>
      </c>
      <c r="D1343" s="1">
        <v>19</v>
      </c>
      <c r="E1343" s="1">
        <v>636</v>
      </c>
      <c r="F1343" s="2" t="s">
        <v>1410</v>
      </c>
      <c r="G1343" s="2" t="s">
        <v>1348</v>
      </c>
      <c r="H1343" s="2">
        <f t="shared" si="512"/>
        <v>98483.903255163867</v>
      </c>
      <c r="I1343" s="9">
        <v>49887.766735252982</v>
      </c>
      <c r="J1343" s="1">
        <v>5916.4559999999901</v>
      </c>
      <c r="K1343">
        <f t="shared" si="513"/>
        <v>265.32455065123838</v>
      </c>
      <c r="L1343">
        <f t="shared" si="514"/>
        <v>221.94723378382096</v>
      </c>
      <c r="M1343">
        <f t="shared" si="515"/>
        <v>361.54779835446908</v>
      </c>
      <c r="N1343">
        <f t="shared" si="516"/>
        <v>555.52362529490767</v>
      </c>
      <c r="O1343">
        <f t="shared" si="517"/>
        <v>629.23091962229125</v>
      </c>
      <c r="P1343">
        <f t="shared" si="518"/>
        <v>651.76896309263202</v>
      </c>
      <c r="Q1343">
        <f t="shared" si="519"/>
        <v>582.43057182341977</v>
      </c>
      <c r="R1343">
        <f t="shared" si="520"/>
        <v>524.09234528332411</v>
      </c>
      <c r="S1343">
        <f t="shared" si="521"/>
        <v>559.78537097680555</v>
      </c>
      <c r="T1343">
        <f t="shared" si="522"/>
        <v>651.10268993964371</v>
      </c>
      <c r="U1343">
        <f t="shared" si="523"/>
        <v>616.64542397674165</v>
      </c>
      <c r="V1343">
        <f t="shared" si="524"/>
        <v>297.05650720069639</v>
      </c>
      <c r="W1343" s="1">
        <v>8810.6554972590002</v>
      </c>
      <c r="X1343" s="1">
        <v>0</v>
      </c>
      <c r="Y1343" s="1">
        <v>5568.0911999999898</v>
      </c>
      <c r="Z1343" s="13">
        <f t="shared" si="500"/>
        <v>542.45565655376549</v>
      </c>
      <c r="AA1343" s="13">
        <f t="shared" si="501"/>
        <v>488.78112824126947</v>
      </c>
      <c r="AB1343" s="13">
        <f t="shared" si="502"/>
        <v>542.45565655376549</v>
      </c>
      <c r="AC1343" s="13">
        <f t="shared" si="503"/>
        <v>506.29244310322133</v>
      </c>
      <c r="AD1343" s="13">
        <f t="shared" si="504"/>
        <v>390.1914564450517</v>
      </c>
      <c r="AE1343" s="13">
        <f t="shared" si="505"/>
        <v>354.02824299450759</v>
      </c>
      <c r="AF1343" s="13">
        <f t="shared" si="506"/>
        <v>396.28202444940018</v>
      </c>
      <c r="AG1343" s="13">
        <f t="shared" si="507"/>
        <v>420.64429646679451</v>
      </c>
      <c r="AH1343" s="13">
        <f t="shared" si="508"/>
        <v>421.02449104234148</v>
      </c>
      <c r="AI1343" s="13">
        <f t="shared" si="509"/>
        <v>438.91600047984036</v>
      </c>
      <c r="AJ1343" s="13">
        <f t="shared" si="510"/>
        <v>524.56414711626667</v>
      </c>
      <c r="AK1343" s="13">
        <f t="shared" si="511"/>
        <v>542.45565655376549</v>
      </c>
      <c r="AL1343" s="1">
        <v>1750.1341749999999</v>
      </c>
      <c r="AM1343" s="1">
        <v>27842.429862994002</v>
      </c>
      <c r="AN1343" s="1">
        <v>48596.136519910884</v>
      </c>
      <c r="AO1343" s="1">
        <v>23352.806817183518</v>
      </c>
      <c r="AP1343" s="1">
        <v>5440.2768000000005</v>
      </c>
      <c r="AQ1343" s="1">
        <v>10550.74862307769</v>
      </c>
      <c r="AR1343" s="1">
        <v>9252.304279649672</v>
      </c>
    </row>
    <row r="1344" spans="1:44" x14ac:dyDescent="0.25">
      <c r="A1344" s="1">
        <v>4096</v>
      </c>
      <c r="B1344" s="1" t="s">
        <v>1414</v>
      </c>
      <c r="C1344" s="1">
        <v>1904</v>
      </c>
      <c r="D1344" s="1">
        <v>19</v>
      </c>
      <c r="E1344" s="1">
        <v>685</v>
      </c>
      <c r="F1344" s="2" t="s">
        <v>1410</v>
      </c>
      <c r="G1344" s="2" t="s">
        <v>1348</v>
      </c>
      <c r="H1344" s="2">
        <f t="shared" si="512"/>
        <v>72426.204655248206</v>
      </c>
      <c r="I1344" s="9">
        <v>23654.908613277494</v>
      </c>
      <c r="J1344" s="1">
        <v>312.22799999999899</v>
      </c>
      <c r="K1344">
        <f t="shared" si="513"/>
        <v>14.00192172488644</v>
      </c>
      <c r="L1344">
        <f t="shared" si="514"/>
        <v>11.712778884834897</v>
      </c>
      <c r="M1344">
        <f t="shared" si="515"/>
        <v>19.07989275752562</v>
      </c>
      <c r="N1344">
        <f t="shared" si="516"/>
        <v>29.316541943112256</v>
      </c>
      <c r="O1344">
        <f t="shared" si="517"/>
        <v>33.206282878099394</v>
      </c>
      <c r="P1344">
        <f t="shared" si="518"/>
        <v>34.395678732079809</v>
      </c>
      <c r="Q1344">
        <f t="shared" si="519"/>
        <v>30.736497081915665</v>
      </c>
      <c r="R1344">
        <f t="shared" si="520"/>
        <v>27.657825019424035</v>
      </c>
      <c r="S1344">
        <f t="shared" si="521"/>
        <v>29.541446232228513</v>
      </c>
      <c r="T1344">
        <f t="shared" si="522"/>
        <v>34.360517626510664</v>
      </c>
      <c r="U1344">
        <f t="shared" si="523"/>
        <v>32.542110925427281</v>
      </c>
      <c r="V1344">
        <f t="shared" si="524"/>
        <v>15.676506193954435</v>
      </c>
      <c r="W1344" s="1">
        <v>367.48482039359902</v>
      </c>
      <c r="X1344" s="1">
        <v>0</v>
      </c>
      <c r="Y1344" s="1">
        <v>21589.6514399999</v>
      </c>
      <c r="Z1344" s="13">
        <f t="shared" si="500"/>
        <v>2103.3111933676869</v>
      </c>
      <c r="AA1344" s="13">
        <f t="shared" si="501"/>
        <v>1895.1942075192514</v>
      </c>
      <c r="AB1344" s="13">
        <f t="shared" si="502"/>
        <v>2103.3111933676869</v>
      </c>
      <c r="AC1344" s="13">
        <f t="shared" si="503"/>
        <v>1963.0923741523036</v>
      </c>
      <c r="AD1344" s="13">
        <f t="shared" si="504"/>
        <v>1512.9237717073643</v>
      </c>
      <c r="AE1344" s="13">
        <f t="shared" si="505"/>
        <v>1372.7049524919812</v>
      </c>
      <c r="AF1344" s="13">
        <f t="shared" si="506"/>
        <v>1536.5392685737768</v>
      </c>
      <c r="AG1344" s="13">
        <f t="shared" si="507"/>
        <v>1631.0012560394289</v>
      </c>
      <c r="AH1344" s="13">
        <f t="shared" si="508"/>
        <v>1632.4754180225225</v>
      </c>
      <c r="AI1344" s="13">
        <f t="shared" si="509"/>
        <v>1701.8477466386685</v>
      </c>
      <c r="AJ1344" s="13">
        <f t="shared" si="510"/>
        <v>2033.9388647515411</v>
      </c>
      <c r="AK1344" s="13">
        <f t="shared" si="511"/>
        <v>2103.3111933676869</v>
      </c>
      <c r="AL1344" s="1">
        <v>1347.716285</v>
      </c>
      <c r="AM1344" s="1">
        <v>37.828067883999999</v>
      </c>
      <c r="AN1344" s="1">
        <v>48771.296041970709</v>
      </c>
      <c r="AO1344" s="1">
        <v>46253.623825002192</v>
      </c>
      <c r="AP1344" s="1">
        <v>1505.3724</v>
      </c>
      <c r="AQ1344" s="1">
        <v>505.90137737697722</v>
      </c>
      <c r="AR1344" s="1">
        <v>506.39843959154018</v>
      </c>
    </row>
    <row r="1345" spans="1:44" x14ac:dyDescent="0.25">
      <c r="A1345" s="1">
        <v>4097</v>
      </c>
      <c r="B1345" s="1" t="s">
        <v>1415</v>
      </c>
      <c r="C1345" s="1">
        <v>1904</v>
      </c>
      <c r="D1345" s="1">
        <v>19</v>
      </c>
      <c r="E1345" s="1">
        <v>422</v>
      </c>
      <c r="F1345" s="2" t="s">
        <v>1410</v>
      </c>
      <c r="G1345" s="2" t="s">
        <v>1348</v>
      </c>
      <c r="H1345" s="2">
        <f t="shared" si="512"/>
        <v>37469.644076845267</v>
      </c>
      <c r="I1345" s="9">
        <v>6696.7264899473885</v>
      </c>
      <c r="J1345" s="1">
        <v>142.88399999999899</v>
      </c>
      <c r="K1345">
        <f t="shared" si="513"/>
        <v>6.4076590944395324</v>
      </c>
      <c r="L1345">
        <f t="shared" si="514"/>
        <v>5.3600852523820519</v>
      </c>
      <c r="M1345">
        <f t="shared" si="515"/>
        <v>8.7314763466642322</v>
      </c>
      <c r="N1345">
        <f t="shared" si="516"/>
        <v>13.416044618034372</v>
      </c>
      <c r="O1345">
        <f t="shared" si="517"/>
        <v>15.196095554384412</v>
      </c>
      <c r="P1345">
        <f t="shared" si="518"/>
        <v>15.740395351968667</v>
      </c>
      <c r="Q1345">
        <f t="shared" si="519"/>
        <v>14.06585459680881</v>
      </c>
      <c r="R1345">
        <f t="shared" si="520"/>
        <v>12.656970771600781</v>
      </c>
      <c r="S1345">
        <f t="shared" si="521"/>
        <v>13.518966919833336</v>
      </c>
      <c r="T1345">
        <f t="shared" si="522"/>
        <v>15.724304676538717</v>
      </c>
      <c r="U1345">
        <f t="shared" si="523"/>
        <v>14.892152457398868</v>
      </c>
      <c r="V1345">
        <f t="shared" si="524"/>
        <v>7.1739943599452225</v>
      </c>
      <c r="W1345" s="1">
        <v>166.36137139440001</v>
      </c>
      <c r="X1345" s="1">
        <v>0</v>
      </c>
      <c r="Y1345" s="1">
        <v>4647.8915699999898</v>
      </c>
      <c r="Z1345" s="13">
        <f t="shared" si="500"/>
        <v>452.80779043185589</v>
      </c>
      <c r="AA1345" s="13">
        <f t="shared" si="501"/>
        <v>408.00367736930826</v>
      </c>
      <c r="AB1345" s="13">
        <f t="shared" si="502"/>
        <v>452.80779043185589</v>
      </c>
      <c r="AC1345" s="13">
        <f t="shared" si="503"/>
        <v>422.62101925596443</v>
      </c>
      <c r="AD1345" s="13">
        <f t="shared" si="504"/>
        <v>325.70723358428063</v>
      </c>
      <c r="AE1345" s="13">
        <f t="shared" si="505"/>
        <v>295.52046240838922</v>
      </c>
      <c r="AF1345" s="13">
        <f t="shared" si="506"/>
        <v>330.79125585818355</v>
      </c>
      <c r="AG1345" s="13">
        <f t="shared" si="507"/>
        <v>351.12734495379567</v>
      </c>
      <c r="AH1345" s="13">
        <f t="shared" si="508"/>
        <v>351.44470742132222</v>
      </c>
      <c r="AI1345" s="13">
        <f t="shared" si="509"/>
        <v>366.37941177550488</v>
      </c>
      <c r="AJ1345" s="13">
        <f t="shared" si="510"/>
        <v>437.87308607767318</v>
      </c>
      <c r="AK1345" s="13">
        <f t="shared" si="511"/>
        <v>452.80779043185589</v>
      </c>
      <c r="AL1345" s="1">
        <v>1153.19291</v>
      </c>
      <c r="AM1345" s="1">
        <v>586.396638553</v>
      </c>
      <c r="AN1345" s="1">
        <v>30772.917586897878</v>
      </c>
      <c r="AO1345" s="1">
        <v>29530.000878503033</v>
      </c>
      <c r="AP1345" s="1">
        <v>1012.4352</v>
      </c>
      <c r="AQ1345" s="1">
        <v>0</v>
      </c>
      <c r="AR1345" s="1">
        <v>230.48150839484452</v>
      </c>
    </row>
    <row r="1346" spans="1:44" x14ac:dyDescent="0.25">
      <c r="A1346" s="1">
        <v>4099</v>
      </c>
      <c r="B1346" s="1" t="s">
        <v>1416</v>
      </c>
      <c r="C1346" s="1">
        <v>1904</v>
      </c>
      <c r="D1346" s="1">
        <v>19</v>
      </c>
      <c r="E1346" s="1">
        <v>223</v>
      </c>
      <c r="F1346" s="2" t="s">
        <v>1410</v>
      </c>
      <c r="G1346" s="2" t="s">
        <v>1348</v>
      </c>
      <c r="H1346" s="2">
        <f t="shared" si="512"/>
        <v>24315.129998673063</v>
      </c>
      <c r="I1346" s="9">
        <v>6299.9337557209883</v>
      </c>
      <c r="J1346" s="1">
        <v>216.97199999999901</v>
      </c>
      <c r="K1346">
        <f t="shared" si="513"/>
        <v>9.7301489952600555</v>
      </c>
      <c r="L1346">
        <f t="shared" si="514"/>
        <v>8.1393887165801733</v>
      </c>
      <c r="M1346">
        <f t="shared" si="515"/>
        <v>13.258908526416091</v>
      </c>
      <c r="N1346">
        <f t="shared" si="516"/>
        <v>20.372512197755949</v>
      </c>
      <c r="O1346">
        <f t="shared" si="517"/>
        <v>23.07555250850972</v>
      </c>
      <c r="P1346">
        <f t="shared" si="518"/>
        <v>23.902081830767294</v>
      </c>
      <c r="Q1346">
        <f t="shared" si="519"/>
        <v>21.359260684043061</v>
      </c>
      <c r="R1346">
        <f t="shared" si="520"/>
        <v>19.219844505023456</v>
      </c>
      <c r="S1346">
        <f t="shared" si="521"/>
        <v>20.528801619006227</v>
      </c>
      <c r="T1346">
        <f t="shared" si="522"/>
        <v>23.877647842151447</v>
      </c>
      <c r="U1346">
        <f t="shared" si="523"/>
        <v>22.614009287161302</v>
      </c>
      <c r="V1346">
        <f t="shared" si="524"/>
        <v>10.893843287324254</v>
      </c>
      <c r="W1346" s="1">
        <v>254.508068178</v>
      </c>
      <c r="X1346" s="1">
        <v>0</v>
      </c>
      <c r="Y1346" s="1">
        <v>4740.4727999999895</v>
      </c>
      <c r="Z1346" s="13">
        <f t="shared" si="500"/>
        <v>461.82725690614876</v>
      </c>
      <c r="AA1346" s="13">
        <f t="shared" si="501"/>
        <v>416.13069189330963</v>
      </c>
      <c r="AB1346" s="13">
        <f t="shared" si="502"/>
        <v>461.82725690614876</v>
      </c>
      <c r="AC1346" s="13">
        <f t="shared" si="503"/>
        <v>431.03919622874844</v>
      </c>
      <c r="AD1346" s="13">
        <f t="shared" si="504"/>
        <v>332.19498740792028</v>
      </c>
      <c r="AE1346" s="13">
        <f t="shared" si="505"/>
        <v>301.40692673052001</v>
      </c>
      <c r="AF1346" s="13">
        <f t="shared" si="506"/>
        <v>337.38027818784934</v>
      </c>
      <c r="AG1346" s="13">
        <f t="shared" si="507"/>
        <v>358.12144130756599</v>
      </c>
      <c r="AH1346" s="13">
        <f t="shared" si="508"/>
        <v>358.44512530974038</v>
      </c>
      <c r="AI1346" s="13">
        <f t="shared" si="509"/>
        <v>373.67731364735357</v>
      </c>
      <c r="AJ1346" s="13">
        <f t="shared" si="510"/>
        <v>446.59506856853557</v>
      </c>
      <c r="AK1346" s="13">
        <f t="shared" si="511"/>
        <v>461.82725690614876</v>
      </c>
      <c r="AL1346" s="1">
        <v>1002.7587600000001</v>
      </c>
      <c r="AM1346" s="1">
        <v>85.222127542999999</v>
      </c>
      <c r="AN1346" s="1">
        <v>18015.196242952075</v>
      </c>
      <c r="AO1346" s="1">
        <v>17024.949486075726</v>
      </c>
      <c r="AP1346" s="1">
        <v>140.61600000000001</v>
      </c>
      <c r="AQ1346" s="1">
        <v>513.40862814265165</v>
      </c>
      <c r="AR1346" s="1">
        <v>336.2221287336979</v>
      </c>
    </row>
    <row r="1347" spans="1:44" x14ac:dyDescent="0.25">
      <c r="A1347" s="1">
        <v>4100</v>
      </c>
      <c r="B1347" s="1" t="s">
        <v>1417</v>
      </c>
      <c r="C1347" s="1">
        <v>1904</v>
      </c>
      <c r="D1347" s="1">
        <v>19</v>
      </c>
      <c r="E1347" s="1">
        <v>320</v>
      </c>
      <c r="F1347" s="2" t="s">
        <v>1410</v>
      </c>
      <c r="G1347" s="2" t="s">
        <v>1348</v>
      </c>
      <c r="H1347" s="2">
        <f t="shared" si="512"/>
        <v>26346.443912598585</v>
      </c>
      <c r="I1347" s="9">
        <v>9523.6315488199798</v>
      </c>
      <c r="J1347" s="1">
        <v>2063.88</v>
      </c>
      <c r="K1347">
        <f t="shared" si="513"/>
        <v>92.555075808571686</v>
      </c>
      <c r="L1347">
        <f t="shared" si="514"/>
        <v>77.423453645519075</v>
      </c>
      <c r="M1347">
        <f t="shared" si="515"/>
        <v>126.12132500737314</v>
      </c>
      <c r="N1347">
        <f t="shared" si="516"/>
        <v>193.78731114938674</v>
      </c>
      <c r="O1347">
        <f t="shared" si="517"/>
        <v>219.4991580077764</v>
      </c>
      <c r="P1347">
        <f t="shared" si="518"/>
        <v>227.36126619510458</v>
      </c>
      <c r="Q1347">
        <f t="shared" si="519"/>
        <v>203.17345528723982</v>
      </c>
      <c r="R1347">
        <f t="shared" si="520"/>
        <v>182.82291114534593</v>
      </c>
      <c r="S1347">
        <f t="shared" si="521"/>
        <v>195.27396661981624</v>
      </c>
      <c r="T1347">
        <f t="shared" si="522"/>
        <v>227.1288453277831</v>
      </c>
      <c r="U1347">
        <f t="shared" si="523"/>
        <v>215.10886882909631</v>
      </c>
      <c r="V1347">
        <f t="shared" si="524"/>
        <v>103.62436297698729</v>
      </c>
      <c r="W1347" s="1">
        <v>2128.2826559679902</v>
      </c>
      <c r="X1347" s="1">
        <v>0</v>
      </c>
      <c r="Y1347" s="1">
        <v>1509.4568999999899</v>
      </c>
      <c r="Z1347" s="13">
        <f t="shared" ref="Z1347:Z1410" si="525">Y1347*0.097422193184222</f>
        <v>147.0546017150559</v>
      </c>
      <c r="AA1347" s="13">
        <f t="shared" ref="AA1347:AA1410" si="526">Y1347*0.0877825291800663</f>
        <v>132.50394437030153</v>
      </c>
      <c r="AB1347" s="13">
        <f t="shared" ref="AB1347:AB1410" si="527">Y1347*0.097422193184222</f>
        <v>147.0546017150559</v>
      </c>
      <c r="AC1347" s="13">
        <f t="shared" ref="AC1347:AC1410" si="528">Y1347*0.0909274695614221</f>
        <v>137.25109632902763</v>
      </c>
      <c r="AD1347" s="13">
        <f t="shared" ref="AD1347:AD1410" si="529">Y1347*0.070076340783544</f>
        <v>105.77721612247119</v>
      </c>
      <c r="AE1347" s="13">
        <f t="shared" ref="AE1347:AE1410" si="530">Y1347*0.0635816171607441</f>
        <v>95.973710736442953</v>
      </c>
      <c r="AF1347" s="13">
        <f t="shared" ref="AF1347:AF1410" si="531">Y1347*0.0711701748795711</f>
        <v>107.42831154617454</v>
      </c>
      <c r="AG1347" s="13">
        <f t="shared" ref="AG1347:AG1410" si="532">Y1347*0.0755455112636796</f>
        <v>114.03269324098814</v>
      </c>
      <c r="AH1347" s="13">
        <f t="shared" ref="AH1347:AH1410" si="533">Y1347*0.0756137922170424</f>
        <v>114.13576039718018</v>
      </c>
      <c r="AI1347" s="13">
        <f t="shared" ref="AI1347:AI1410" si="534">Y1347*0.078827013551761</f>
        <v>118.98597951209835</v>
      </c>
      <c r="AJ1347" s="13">
        <f t="shared" ref="AJ1347:AJ1410" si="535">Y1347*0.0942089718495034</f>
        <v>142.20438260013771</v>
      </c>
      <c r="AK1347" s="13">
        <f t="shared" ref="AK1347:AK1410" si="536">Y1347*0.097422193184222</f>
        <v>147.0546017150559</v>
      </c>
      <c r="AL1347" s="1">
        <v>1901.0568499999999</v>
      </c>
      <c r="AM1347" s="1">
        <v>1920.9551428519999</v>
      </c>
      <c r="AN1347" s="1">
        <v>16822.812363778605</v>
      </c>
      <c r="AO1347" s="1">
        <v>12806.377932003865</v>
      </c>
      <c r="AP1347" s="1">
        <v>1092.1176</v>
      </c>
      <c r="AQ1347" s="1">
        <v>109.79891384916748</v>
      </c>
      <c r="AR1347" s="1">
        <v>2814.5179179255747</v>
      </c>
    </row>
    <row r="1348" spans="1:44" x14ac:dyDescent="0.25">
      <c r="A1348" s="1">
        <v>4104</v>
      </c>
      <c r="B1348" s="1" t="s">
        <v>1418</v>
      </c>
      <c r="C1348" s="1">
        <v>1904</v>
      </c>
      <c r="D1348" s="1">
        <v>19</v>
      </c>
      <c r="E1348" s="1">
        <v>515</v>
      </c>
      <c r="F1348" s="2" t="s">
        <v>1410</v>
      </c>
      <c r="G1348" s="2" t="s">
        <v>1348</v>
      </c>
      <c r="H1348" s="2">
        <f t="shared" ref="H1348:H1411" si="537">I1348+AN1348</f>
        <v>64378.318688221785</v>
      </c>
      <c r="I1348" s="9">
        <v>41785.705107752678</v>
      </c>
      <c r="J1348" s="1">
        <v>1190.7</v>
      </c>
      <c r="K1348">
        <f t="shared" ref="K1348:K1411" si="538">J1348*0.0448451827667169</f>
        <v>53.397159120329817</v>
      </c>
      <c r="L1348">
        <f t="shared" ref="L1348:L1411" si="539">J1348*0.0375135442203612</f>
        <v>44.66737710318408</v>
      </c>
      <c r="M1348">
        <f t="shared" ref="M1348:M1411" si="540">J1348*0.0611088459636089</f>
        <v>72.762302888869129</v>
      </c>
      <c r="N1348">
        <f t="shared" ref="N1348:N1411" si="541">J1348*0.0938946601301368</f>
        <v>111.80037181695388</v>
      </c>
      <c r="O1348">
        <f t="shared" ref="O1348:O1411" si="542">J1348*0.106352674577871</f>
        <v>126.634129619871</v>
      </c>
      <c r="P1348">
        <f t="shared" ref="P1348:P1411" si="543">J1348*0.110162056997066</f>
        <v>131.16996126640649</v>
      </c>
      <c r="Q1348">
        <f t="shared" ref="Q1348:Q1411" si="544">J1348*0.0984424749923638</f>
        <v>117.21545497340759</v>
      </c>
      <c r="R1348">
        <f t="shared" ref="R1348:R1411" si="545">J1348*0.0885821419585179</f>
        <v>105.47475643000726</v>
      </c>
      <c r="S1348">
        <f t="shared" ref="S1348:S1411" si="546">J1348*0.0946149808224394</f>
        <v>112.65805766527859</v>
      </c>
      <c r="T1348">
        <f t="shared" ref="T1348:T1411" si="547">J1348*0.110049443440405</f>
        <v>131.03587230449023</v>
      </c>
      <c r="U1348">
        <f t="shared" ref="U1348:U1411" si="548">J1348*0.104225472812904</f>
        <v>124.10127047832479</v>
      </c>
      <c r="V1348">
        <f t="shared" ref="V1348:V1411" si="549">J1348*0.0502085213176092</f>
        <v>59.783286332877282</v>
      </c>
      <c r="W1348" s="1">
        <v>1352.7663926867899</v>
      </c>
      <c r="X1348" s="1">
        <v>0</v>
      </c>
      <c r="Y1348" s="1">
        <v>14449.935359999899</v>
      </c>
      <c r="Z1348" s="13">
        <f t="shared" si="525"/>
        <v>1407.7443941414308</v>
      </c>
      <c r="AA1348" s="13">
        <f t="shared" si="526"/>
        <v>1268.4518723892629</v>
      </c>
      <c r="AB1348" s="13">
        <f t="shared" si="527"/>
        <v>1407.7443941414308</v>
      </c>
      <c r="AC1348" s="13">
        <f t="shared" si="528"/>
        <v>1313.8960576109077</v>
      </c>
      <c r="AD1348" s="13">
        <f t="shared" si="529"/>
        <v>1012.5985945875354</v>
      </c>
      <c r="AE1348" s="13">
        <f t="shared" si="530"/>
        <v>918.75025805701262</v>
      </c>
      <c r="AF1348" s="13">
        <f t="shared" si="531"/>
        <v>1028.4044265696909</v>
      </c>
      <c r="AG1348" s="13">
        <f t="shared" si="532"/>
        <v>1091.6277544983145</v>
      </c>
      <c r="AH1348" s="13">
        <f t="shared" si="533"/>
        <v>1092.614409860726</v>
      </c>
      <c r="AI1348" s="13">
        <f t="shared" si="534"/>
        <v>1139.0452504447826</v>
      </c>
      <c r="AJ1348" s="13">
        <f t="shared" si="535"/>
        <v>1361.3135535573742</v>
      </c>
      <c r="AK1348" s="13">
        <f t="shared" si="536"/>
        <v>1407.7443941414308</v>
      </c>
      <c r="AL1348" s="1">
        <v>8420.930654999991</v>
      </c>
      <c r="AM1348" s="1">
        <v>16371.372700066</v>
      </c>
      <c r="AN1348" s="1">
        <v>22592.613580469108</v>
      </c>
      <c r="AO1348" s="1">
        <v>17778.26583501713</v>
      </c>
      <c r="AP1348" s="1">
        <v>1711.6092000000003</v>
      </c>
      <c r="AQ1348" s="1">
        <v>1206.0161681237964</v>
      </c>
      <c r="AR1348" s="1">
        <v>1896.722377328183</v>
      </c>
    </row>
    <row r="1349" spans="1:44" x14ac:dyDescent="0.25">
      <c r="A1349" s="1">
        <v>4105</v>
      </c>
      <c r="B1349" s="1" t="s">
        <v>1419</v>
      </c>
      <c r="C1349" s="1">
        <v>1904</v>
      </c>
      <c r="D1349" s="1">
        <v>19</v>
      </c>
      <c r="E1349" s="1">
        <v>554</v>
      </c>
      <c r="F1349" s="2" t="s">
        <v>1410</v>
      </c>
      <c r="G1349" s="2" t="s">
        <v>1348</v>
      </c>
      <c r="H1349" s="2">
        <f t="shared" si="537"/>
        <v>38386.592236317752</v>
      </c>
      <c r="I1349" s="9">
        <v>14400.6583026177</v>
      </c>
      <c r="J1349" s="1">
        <v>158.759999999999</v>
      </c>
      <c r="K1349">
        <f t="shared" si="538"/>
        <v>7.1196212160439307</v>
      </c>
      <c r="L1349">
        <f t="shared" si="539"/>
        <v>5.9556502804245062</v>
      </c>
      <c r="M1349">
        <f t="shared" si="540"/>
        <v>9.7016403851824879</v>
      </c>
      <c r="N1349">
        <f t="shared" si="541"/>
        <v>14.906716242260423</v>
      </c>
      <c r="O1349">
        <f t="shared" si="542"/>
        <v>16.884550615982693</v>
      </c>
      <c r="P1349">
        <f t="shared" si="543"/>
        <v>17.489328168854087</v>
      </c>
      <c r="Q1349">
        <f t="shared" si="544"/>
        <v>15.628727329787578</v>
      </c>
      <c r="R1349">
        <f t="shared" si="545"/>
        <v>14.063300857334212</v>
      </c>
      <c r="S1349">
        <f t="shared" si="546"/>
        <v>15.021074355370384</v>
      </c>
      <c r="T1349">
        <f t="shared" si="547"/>
        <v>17.471449640598589</v>
      </c>
      <c r="U1349">
        <f t="shared" si="548"/>
        <v>16.546836063776535</v>
      </c>
      <c r="V1349">
        <f t="shared" si="549"/>
        <v>7.9711048443835866</v>
      </c>
      <c r="W1349" s="1">
        <v>233.98095444570001</v>
      </c>
      <c r="X1349" s="1">
        <v>0</v>
      </c>
      <c r="Y1349" s="1">
        <v>9805.7518650000002</v>
      </c>
      <c r="Z1349" s="13">
        <f t="shared" si="525"/>
        <v>955.29785250857526</v>
      </c>
      <c r="AA1349" s="13">
        <f t="shared" si="526"/>
        <v>860.77369922185198</v>
      </c>
      <c r="AB1349" s="13">
        <f t="shared" si="527"/>
        <v>955.29785250857526</v>
      </c>
      <c r="AC1349" s="13">
        <f t="shared" si="528"/>
        <v>891.61220423164548</v>
      </c>
      <c r="AD1349" s="13">
        <f t="shared" si="529"/>
        <v>687.15120933061212</v>
      </c>
      <c r="AE1349" s="13">
        <f t="shared" si="530"/>
        <v>623.46556105368256</v>
      </c>
      <c r="AF1349" s="13">
        <f t="shared" si="531"/>
        <v>697.87707505773051</v>
      </c>
      <c r="AG1349" s="13">
        <f t="shared" si="532"/>
        <v>740.78053796620475</v>
      </c>
      <c r="AH1349" s="13">
        <f t="shared" si="533"/>
        <v>741.45008405198598</v>
      </c>
      <c r="AI1349" s="13">
        <f t="shared" si="534"/>
        <v>772.95813514756071</v>
      </c>
      <c r="AJ1349" s="13">
        <f t="shared" si="535"/>
        <v>923.78980141300053</v>
      </c>
      <c r="AK1349" s="13">
        <f t="shared" si="536"/>
        <v>955.29785250857526</v>
      </c>
      <c r="AL1349" s="1">
        <v>4095.6708250000001</v>
      </c>
      <c r="AM1349" s="1">
        <v>106.494658172</v>
      </c>
      <c r="AN1349" s="1">
        <v>23985.933933700057</v>
      </c>
      <c r="AO1349" s="1">
        <v>22599.490468242115</v>
      </c>
      <c r="AP1349" s="1">
        <v>1124.5702104</v>
      </c>
      <c r="AQ1349" s="1">
        <v>0</v>
      </c>
      <c r="AR1349" s="1">
        <v>261.87325505794166</v>
      </c>
    </row>
    <row r="1350" spans="1:44" x14ac:dyDescent="0.25">
      <c r="A1350" s="1">
        <v>4106</v>
      </c>
      <c r="B1350" s="1" t="s">
        <v>1420</v>
      </c>
      <c r="C1350" s="1">
        <v>1904</v>
      </c>
      <c r="D1350" s="1">
        <v>19</v>
      </c>
      <c r="E1350" s="1">
        <v>394</v>
      </c>
      <c r="F1350" s="2" t="s">
        <v>1410</v>
      </c>
      <c r="G1350" s="2" t="s">
        <v>1348</v>
      </c>
      <c r="H1350" s="2">
        <f t="shared" si="537"/>
        <v>37157.40436272198</v>
      </c>
      <c r="I1350" s="9">
        <v>6718.4204967441983</v>
      </c>
      <c r="J1350" s="1">
        <v>206.38799999999901</v>
      </c>
      <c r="K1350">
        <f t="shared" si="538"/>
        <v>9.2555075808571239</v>
      </c>
      <c r="L1350">
        <f t="shared" si="539"/>
        <v>7.7423453645518698</v>
      </c>
      <c r="M1350">
        <f t="shared" si="540"/>
        <v>12.612132500737253</v>
      </c>
      <c r="N1350">
        <f t="shared" si="541"/>
        <v>19.378731114938581</v>
      </c>
      <c r="O1350">
        <f t="shared" si="542"/>
        <v>21.949915800777532</v>
      </c>
      <c r="P1350">
        <f t="shared" si="543"/>
        <v>22.736126619510348</v>
      </c>
      <c r="Q1350">
        <f t="shared" si="544"/>
        <v>20.317345528723884</v>
      </c>
      <c r="R1350">
        <f t="shared" si="545"/>
        <v>18.282291114534502</v>
      </c>
      <c r="S1350">
        <f t="shared" si="546"/>
        <v>19.527396661981527</v>
      </c>
      <c r="T1350">
        <f t="shared" si="547"/>
        <v>22.712884532778197</v>
      </c>
      <c r="U1350">
        <f t="shared" si="548"/>
        <v>21.510886882909528</v>
      </c>
      <c r="V1350">
        <f t="shared" si="549"/>
        <v>10.362436297698679</v>
      </c>
      <c r="W1350" s="1">
        <v>241.47228907619899</v>
      </c>
      <c r="X1350" s="1">
        <v>0</v>
      </c>
      <c r="Y1350" s="1">
        <v>3075.6053999999999</v>
      </c>
      <c r="Z1350" s="13">
        <f t="shared" si="525"/>
        <v>299.63222343723641</v>
      </c>
      <c r="AA1350" s="13">
        <f t="shared" si="526"/>
        <v>269.98442077186945</v>
      </c>
      <c r="AB1350" s="13">
        <f t="shared" si="527"/>
        <v>299.63222343723641</v>
      </c>
      <c r="AC1350" s="13">
        <f t="shared" si="528"/>
        <v>279.65701639144544</v>
      </c>
      <c r="AD1350" s="13">
        <f t="shared" si="529"/>
        <v>215.52717212610813</v>
      </c>
      <c r="AE1350" s="13">
        <f t="shared" si="530"/>
        <v>195.55196508031725</v>
      </c>
      <c r="AF1350" s="13">
        <f t="shared" si="531"/>
        <v>218.89137417855321</v>
      </c>
      <c r="AG1350" s="13">
        <f t="shared" si="532"/>
        <v>232.34818238833381</v>
      </c>
      <c r="AH1350" s="13">
        <f t="shared" si="533"/>
        <v>232.55818765721355</v>
      </c>
      <c r="AI1350" s="13">
        <f t="shared" si="534"/>
        <v>242.44078854566931</v>
      </c>
      <c r="AJ1350" s="13">
        <f t="shared" si="535"/>
        <v>289.74962254878062</v>
      </c>
      <c r="AK1350" s="13">
        <f t="shared" si="536"/>
        <v>299.63222343723641</v>
      </c>
      <c r="AL1350" s="1">
        <v>3145.617225</v>
      </c>
      <c r="AM1350" s="1">
        <v>49.337582668000003</v>
      </c>
      <c r="AN1350" s="1">
        <v>30438.983865977785</v>
      </c>
      <c r="AO1350" s="1">
        <v>27270.051831678818</v>
      </c>
      <c r="AP1350" s="1">
        <v>484.34399999999999</v>
      </c>
      <c r="AQ1350" s="1">
        <v>2361.5834831076254</v>
      </c>
      <c r="AR1350" s="1">
        <v>323.00455119134125</v>
      </c>
    </row>
    <row r="1351" spans="1:44" x14ac:dyDescent="0.25">
      <c r="A1351" s="1">
        <v>4107</v>
      </c>
      <c r="B1351" s="1" t="s">
        <v>1421</v>
      </c>
      <c r="C1351" s="1">
        <v>1904</v>
      </c>
      <c r="D1351" s="1">
        <v>19</v>
      </c>
      <c r="E1351" s="1">
        <v>316</v>
      </c>
      <c r="F1351" s="2" t="s">
        <v>1410</v>
      </c>
      <c r="G1351" s="2" t="s">
        <v>1348</v>
      </c>
      <c r="H1351" s="2">
        <f t="shared" si="537"/>
        <v>27897.001490278613</v>
      </c>
      <c r="I1351" s="9">
        <v>11327.299444</v>
      </c>
      <c r="J1351" s="1">
        <v>635.03999999999905</v>
      </c>
      <c r="K1351">
        <f t="shared" si="538"/>
        <v>28.478484864175858</v>
      </c>
      <c r="L1351">
        <f t="shared" si="539"/>
        <v>23.822601121698138</v>
      </c>
      <c r="M1351">
        <f t="shared" si="540"/>
        <v>38.806561540730137</v>
      </c>
      <c r="N1351">
        <f t="shared" si="541"/>
        <v>59.626864969041982</v>
      </c>
      <c r="O1351">
        <f t="shared" si="542"/>
        <v>67.5382024639311</v>
      </c>
      <c r="P1351">
        <f t="shared" si="543"/>
        <v>69.957312675416688</v>
      </c>
      <c r="Q1351">
        <f t="shared" si="544"/>
        <v>62.514909319150618</v>
      </c>
      <c r="R1351">
        <f t="shared" si="545"/>
        <v>56.25320342933712</v>
      </c>
      <c r="S1351">
        <f t="shared" si="546"/>
        <v>60.084297421481821</v>
      </c>
      <c r="T1351">
        <f t="shared" si="547"/>
        <v>69.885798562394683</v>
      </c>
      <c r="U1351">
        <f t="shared" si="548"/>
        <v>66.187344255106453</v>
      </c>
      <c r="V1351">
        <f t="shared" si="549"/>
        <v>31.884419377534499</v>
      </c>
      <c r="W1351" s="1">
        <v>656.74196537600005</v>
      </c>
      <c r="X1351" s="1">
        <v>0</v>
      </c>
      <c r="Y1351" s="1">
        <v>7047.74028</v>
      </c>
      <c r="Z1351" s="13">
        <f t="shared" si="525"/>
        <v>686.60631507038283</v>
      </c>
      <c r="AA1351" s="13">
        <f t="shared" si="526"/>
        <v>618.66846678262857</v>
      </c>
      <c r="AB1351" s="13">
        <f t="shared" si="527"/>
        <v>686.60631507038283</v>
      </c>
      <c r="AC1351" s="13">
        <f t="shared" si="528"/>
        <v>640.83318978650846</v>
      </c>
      <c r="AD1351" s="13">
        <f t="shared" si="529"/>
        <v>493.87984961518976</v>
      </c>
      <c r="AE1351" s="13">
        <f t="shared" si="530"/>
        <v>448.10672433131549</v>
      </c>
      <c r="AF1351" s="13">
        <f t="shared" si="531"/>
        <v>501.58890823339738</v>
      </c>
      <c r="AG1351" s="13">
        <f t="shared" si="532"/>
        <v>532.42514270622848</v>
      </c>
      <c r="AH1351" s="13">
        <f t="shared" si="533"/>
        <v>532.90636913160017</v>
      </c>
      <c r="AI1351" s="13">
        <f t="shared" si="534"/>
        <v>555.55231856085186</v>
      </c>
      <c r="AJ1351" s="13">
        <f t="shared" si="535"/>
        <v>663.96036564113126</v>
      </c>
      <c r="AK1351" s="13">
        <f t="shared" si="536"/>
        <v>686.60631507038283</v>
      </c>
      <c r="AL1351" s="1">
        <v>2831.6209699999999</v>
      </c>
      <c r="AM1351" s="1">
        <v>156.15622862400002</v>
      </c>
      <c r="AN1351" s="1">
        <v>16569.702046278613</v>
      </c>
      <c r="AO1351" s="1">
        <v>14313.010629886674</v>
      </c>
      <c r="AP1351" s="1">
        <v>1383.5052000000001</v>
      </c>
      <c r="AQ1351" s="1">
        <v>0</v>
      </c>
      <c r="AR1351" s="1">
        <v>873.18621639193782</v>
      </c>
    </row>
    <row r="1352" spans="1:44" x14ac:dyDescent="0.25">
      <c r="A1352" s="1">
        <v>4110</v>
      </c>
      <c r="B1352" s="1" t="s">
        <v>1422</v>
      </c>
      <c r="C1352" s="1">
        <v>1904</v>
      </c>
      <c r="D1352" s="1">
        <v>19</v>
      </c>
      <c r="E1352" s="1">
        <v>787</v>
      </c>
      <c r="F1352" s="2" t="s">
        <v>1410</v>
      </c>
      <c r="G1352" s="2" t="s">
        <v>1348</v>
      </c>
      <c r="H1352" s="2">
        <f t="shared" si="537"/>
        <v>79910.946585198064</v>
      </c>
      <c r="I1352" s="9">
        <v>12854.523915704591</v>
      </c>
      <c r="J1352" s="1">
        <v>550.36799999999903</v>
      </c>
      <c r="K1352">
        <f t="shared" si="538"/>
        <v>24.681353548952405</v>
      </c>
      <c r="L1352">
        <f t="shared" si="539"/>
        <v>20.646254305471714</v>
      </c>
      <c r="M1352">
        <f t="shared" si="540"/>
        <v>33.632353335299449</v>
      </c>
      <c r="N1352">
        <f t="shared" si="541"/>
        <v>51.676616306503036</v>
      </c>
      <c r="O1352">
        <f t="shared" si="542"/>
        <v>58.533108802073599</v>
      </c>
      <c r="P1352">
        <f t="shared" si="543"/>
        <v>60.629670985361109</v>
      </c>
      <c r="Q1352">
        <f t="shared" si="544"/>
        <v>54.179588076597184</v>
      </c>
      <c r="R1352">
        <f t="shared" si="545"/>
        <v>48.752776305425492</v>
      </c>
      <c r="S1352">
        <f t="shared" si="546"/>
        <v>52.073057765284233</v>
      </c>
      <c r="T1352">
        <f t="shared" si="547"/>
        <v>60.567692087408716</v>
      </c>
      <c r="U1352">
        <f t="shared" si="548"/>
        <v>57.362365021092245</v>
      </c>
      <c r="V1352">
        <f t="shared" si="549"/>
        <v>27.633163460529893</v>
      </c>
      <c r="W1352" s="1">
        <v>649.92670093260006</v>
      </c>
      <c r="X1352" s="1">
        <v>0</v>
      </c>
      <c r="Y1352" s="1">
        <v>5753.6270399999903</v>
      </c>
      <c r="Z1352" s="13">
        <f t="shared" si="525"/>
        <v>560.53096500084246</v>
      </c>
      <c r="AA1352" s="13">
        <f t="shared" si="526"/>
        <v>505.06793353001763</v>
      </c>
      <c r="AB1352" s="13">
        <f t="shared" si="527"/>
        <v>560.53096500084246</v>
      </c>
      <c r="AC1352" s="13">
        <f t="shared" si="528"/>
        <v>523.16274754737424</v>
      </c>
      <c r="AD1352" s="13">
        <f t="shared" si="529"/>
        <v>403.19312919645284</v>
      </c>
      <c r="AE1352" s="13">
        <f t="shared" si="530"/>
        <v>365.82491174298468</v>
      </c>
      <c r="AF1352" s="13">
        <f t="shared" si="531"/>
        <v>409.48664262862832</v>
      </c>
      <c r="AG1352" s="13">
        <f t="shared" si="532"/>
        <v>434.66069635733078</v>
      </c>
      <c r="AH1352" s="13">
        <f t="shared" si="533"/>
        <v>435.05355949691597</v>
      </c>
      <c r="AI1352" s="13">
        <f t="shared" si="534"/>
        <v>453.54123665385777</v>
      </c>
      <c r="AJ1352" s="13">
        <f t="shared" si="535"/>
        <v>542.04328784390066</v>
      </c>
      <c r="AK1352" s="13">
        <f t="shared" si="536"/>
        <v>560.53096500084246</v>
      </c>
      <c r="AL1352" s="1">
        <v>5585.640625</v>
      </c>
      <c r="AM1352" s="1">
        <v>314.96154977200001</v>
      </c>
      <c r="AN1352" s="1">
        <v>67056.422669493477</v>
      </c>
      <c r="AO1352" s="1">
        <v>62525.256962136526</v>
      </c>
      <c r="AP1352" s="1">
        <v>2269.386</v>
      </c>
      <c r="AQ1352" s="1">
        <v>1391.0717867542146</v>
      </c>
      <c r="AR1352" s="1">
        <v>870.70792060274607</v>
      </c>
    </row>
    <row r="1353" spans="1:44" x14ac:dyDescent="0.25">
      <c r="A1353" s="1">
        <v>4111</v>
      </c>
      <c r="B1353" s="1" t="s">
        <v>1423</v>
      </c>
      <c r="C1353" s="1">
        <v>1904</v>
      </c>
      <c r="D1353" s="1">
        <v>19</v>
      </c>
      <c r="E1353" s="1">
        <v>476</v>
      </c>
      <c r="F1353" s="2" t="s">
        <v>1410</v>
      </c>
      <c r="G1353" s="2" t="s">
        <v>1348</v>
      </c>
      <c r="H1353" s="2">
        <f t="shared" si="537"/>
        <v>50997.273834464228</v>
      </c>
      <c r="I1353" s="9">
        <v>10505.310785185999</v>
      </c>
      <c r="J1353" s="1">
        <v>926.099999999999</v>
      </c>
      <c r="K1353">
        <f t="shared" si="538"/>
        <v>41.531123760256477</v>
      </c>
      <c r="L1353">
        <f t="shared" si="539"/>
        <v>34.741293302476464</v>
      </c>
      <c r="M1353">
        <f t="shared" si="540"/>
        <v>56.592902246898142</v>
      </c>
      <c r="N1353">
        <f t="shared" si="541"/>
        <v>86.955844746519588</v>
      </c>
      <c r="O1353">
        <f t="shared" si="542"/>
        <v>98.493211926566218</v>
      </c>
      <c r="P1353">
        <f t="shared" si="543"/>
        <v>102.0210809849827</v>
      </c>
      <c r="Q1353">
        <f t="shared" si="544"/>
        <v>91.167576090428014</v>
      </c>
      <c r="R1353">
        <f t="shared" si="545"/>
        <v>82.035921667783327</v>
      </c>
      <c r="S1353">
        <f t="shared" si="546"/>
        <v>87.622933739661036</v>
      </c>
      <c r="T1353">
        <f t="shared" si="547"/>
        <v>101.91678957015895</v>
      </c>
      <c r="U1353">
        <f t="shared" si="548"/>
        <v>96.523210372030277</v>
      </c>
      <c r="V1353">
        <f t="shared" si="549"/>
        <v>46.498111592237834</v>
      </c>
      <c r="W1353" s="1">
        <v>953.50159609599996</v>
      </c>
      <c r="X1353" s="1">
        <v>0</v>
      </c>
      <c r="Y1353" s="1">
        <v>6361.1763600000004</v>
      </c>
      <c r="Z1353" s="13">
        <f t="shared" si="525"/>
        <v>619.71975222282617</v>
      </c>
      <c r="AA1353" s="13">
        <f t="shared" si="526"/>
        <v>558.40014944124789</v>
      </c>
      <c r="AB1353" s="13">
        <f t="shared" si="527"/>
        <v>619.71975222282617</v>
      </c>
      <c r="AC1353" s="13">
        <f t="shared" si="528"/>
        <v>578.40566984873783</v>
      </c>
      <c r="AD1353" s="13">
        <f t="shared" si="529"/>
        <v>445.76796238758396</v>
      </c>
      <c r="AE1353" s="13">
        <f t="shared" si="530"/>
        <v>404.45388001349573</v>
      </c>
      <c r="AF1353" s="13">
        <f t="shared" si="531"/>
        <v>452.72603398099358</v>
      </c>
      <c r="AG1353" s="13">
        <f t="shared" si="532"/>
        <v>480.55832035463243</v>
      </c>
      <c r="AH1353" s="13">
        <f t="shared" si="533"/>
        <v>480.99266754100211</v>
      </c>
      <c r="AI1353" s="13">
        <f t="shared" si="534"/>
        <v>501.43253513486172</v>
      </c>
      <c r="AJ1353" s="13">
        <f t="shared" si="535"/>
        <v>599.27988462896656</v>
      </c>
      <c r="AK1353" s="13">
        <f t="shared" si="536"/>
        <v>619.71975222282617</v>
      </c>
      <c r="AL1353" s="1">
        <v>2145.6672800000001</v>
      </c>
      <c r="AM1353" s="1">
        <v>118.86554909</v>
      </c>
      <c r="AN1353" s="1">
        <v>40491.963049278231</v>
      </c>
      <c r="AO1353" s="1">
        <v>36460.511288763941</v>
      </c>
      <c r="AP1353" s="1">
        <v>728.07839999999999</v>
      </c>
      <c r="AQ1353" s="1">
        <v>2082.399635039093</v>
      </c>
      <c r="AR1353" s="1">
        <v>1220.9737254751979</v>
      </c>
    </row>
    <row r="1354" spans="1:44" x14ac:dyDescent="0.25">
      <c r="A1354" s="1">
        <v>4112</v>
      </c>
      <c r="B1354" s="1" t="s">
        <v>1424</v>
      </c>
      <c r="C1354" s="1">
        <v>1904</v>
      </c>
      <c r="D1354" s="1">
        <v>19</v>
      </c>
      <c r="E1354" s="1">
        <v>417</v>
      </c>
      <c r="F1354" s="2" t="s">
        <v>1410</v>
      </c>
      <c r="G1354" s="2" t="s">
        <v>1348</v>
      </c>
      <c r="H1354" s="2">
        <f t="shared" si="537"/>
        <v>43066.475649436237</v>
      </c>
      <c r="I1354" s="9">
        <v>18722.070526925792</v>
      </c>
      <c r="J1354" s="1">
        <v>460.404</v>
      </c>
      <c r="K1354">
        <f t="shared" si="538"/>
        <v>20.646901526527529</v>
      </c>
      <c r="L1354">
        <f t="shared" si="539"/>
        <v>17.271385813231177</v>
      </c>
      <c r="M1354">
        <f t="shared" si="540"/>
        <v>28.134757117029395</v>
      </c>
      <c r="N1354">
        <f t="shared" si="541"/>
        <v>43.229477102555499</v>
      </c>
      <c r="O1354">
        <f t="shared" si="542"/>
        <v>48.96519678635012</v>
      </c>
      <c r="P1354">
        <f t="shared" si="543"/>
        <v>50.719051689677173</v>
      </c>
      <c r="Q1354">
        <f t="shared" si="544"/>
        <v>45.323309256384263</v>
      </c>
      <c r="R1354">
        <f t="shared" si="545"/>
        <v>40.78357248626947</v>
      </c>
      <c r="S1354">
        <f t="shared" si="546"/>
        <v>43.561115630574385</v>
      </c>
      <c r="T1354">
        <f t="shared" si="547"/>
        <v>50.667203957736227</v>
      </c>
      <c r="U1354">
        <f t="shared" si="548"/>
        <v>47.985824584952248</v>
      </c>
      <c r="V1354">
        <f t="shared" si="549"/>
        <v>23.116204048712547</v>
      </c>
      <c r="W1354" s="1">
        <v>540.67445703179897</v>
      </c>
      <c r="X1354" s="1">
        <v>0</v>
      </c>
      <c r="Y1354" s="1">
        <v>9787.9696949999907</v>
      </c>
      <c r="Z1354" s="13">
        <f t="shared" si="525"/>
        <v>953.56547450759956</v>
      </c>
      <c r="AA1354" s="13">
        <f t="shared" si="526"/>
        <v>859.2127353649413</v>
      </c>
      <c r="AB1354" s="13">
        <f t="shared" si="527"/>
        <v>953.56547450759956</v>
      </c>
      <c r="AC1354" s="13">
        <f t="shared" si="528"/>
        <v>889.99531651023358</v>
      </c>
      <c r="AD1354" s="13">
        <f t="shared" si="529"/>
        <v>685.90509992582054</v>
      </c>
      <c r="AE1354" s="13">
        <f t="shared" si="530"/>
        <v>622.33494192845467</v>
      </c>
      <c r="AF1354" s="13">
        <f t="shared" si="531"/>
        <v>696.61151490909151</v>
      </c>
      <c r="AG1354" s="13">
        <f t="shared" si="532"/>
        <v>739.43717484217643</v>
      </c>
      <c r="AH1354" s="13">
        <f t="shared" si="533"/>
        <v>740.10550674443709</v>
      </c>
      <c r="AI1354" s="13">
        <f t="shared" si="534"/>
        <v>771.55641979199027</v>
      </c>
      <c r="AJ1354" s="13">
        <f t="shared" si="535"/>
        <v>922.1145614600465</v>
      </c>
      <c r="AK1354" s="13">
        <f t="shared" si="536"/>
        <v>953.56547450759956</v>
      </c>
      <c r="AL1354" s="1">
        <v>7523.95046</v>
      </c>
      <c r="AM1354" s="1">
        <v>409.07191489400003</v>
      </c>
      <c r="AN1354" s="1">
        <v>24344.405122510449</v>
      </c>
      <c r="AO1354" s="1">
        <v>22750.153738030396</v>
      </c>
      <c r="AP1354" s="1">
        <v>878.85000000000014</v>
      </c>
      <c r="AQ1354" s="1">
        <v>0</v>
      </c>
      <c r="AR1354" s="1">
        <v>715.40138448005507</v>
      </c>
    </row>
    <row r="1355" spans="1:44" x14ac:dyDescent="0.25">
      <c r="A1355" s="1">
        <v>4113</v>
      </c>
      <c r="B1355" s="1" t="s">
        <v>1425</v>
      </c>
      <c r="C1355" s="1">
        <v>1904</v>
      </c>
      <c r="D1355" s="1">
        <v>19</v>
      </c>
      <c r="E1355" s="1">
        <v>330</v>
      </c>
      <c r="F1355" s="2" t="s">
        <v>1410</v>
      </c>
      <c r="G1355" s="2" t="s">
        <v>1348</v>
      </c>
      <c r="H1355" s="2">
        <f t="shared" si="537"/>
        <v>27168.293885498773</v>
      </c>
      <c r="I1355" s="9">
        <v>11527.7627816972</v>
      </c>
      <c r="J1355" s="1">
        <v>343.979999999999</v>
      </c>
      <c r="K1355">
        <f t="shared" si="538"/>
        <v>15.425845968095235</v>
      </c>
      <c r="L1355">
        <f t="shared" si="539"/>
        <v>12.903908940919807</v>
      </c>
      <c r="M1355">
        <f t="shared" si="540"/>
        <v>21.020220834562128</v>
      </c>
      <c r="N1355">
        <f t="shared" si="541"/>
        <v>32.297885191564362</v>
      </c>
      <c r="O1355">
        <f t="shared" si="542"/>
        <v>36.58319300129596</v>
      </c>
      <c r="P1355">
        <f t="shared" si="543"/>
        <v>37.893544365850651</v>
      </c>
      <c r="Q1355">
        <f t="shared" si="544"/>
        <v>33.862242547873201</v>
      </c>
      <c r="R1355">
        <f t="shared" si="545"/>
        <v>30.470485190890894</v>
      </c>
      <c r="S1355">
        <f t="shared" si="546"/>
        <v>32.545661103302606</v>
      </c>
      <c r="T1355">
        <f t="shared" si="547"/>
        <v>37.854807554630405</v>
      </c>
      <c r="U1355">
        <f t="shared" si="548"/>
        <v>35.851478138182614</v>
      </c>
      <c r="V1355">
        <f t="shared" si="549"/>
        <v>17.270727162831164</v>
      </c>
      <c r="W1355" s="1">
        <v>402.86764938419998</v>
      </c>
      <c r="X1355" s="1">
        <v>0</v>
      </c>
      <c r="Y1355" s="1">
        <v>3206.6527500000002</v>
      </c>
      <c r="Z1355" s="13">
        <f t="shared" si="525"/>
        <v>312.39914368521676</v>
      </c>
      <c r="AA1355" s="13">
        <f t="shared" si="526"/>
        <v>281.48808859721487</v>
      </c>
      <c r="AB1355" s="13">
        <f t="shared" si="527"/>
        <v>312.39914368521676</v>
      </c>
      <c r="AC1355" s="13">
        <f t="shared" si="528"/>
        <v>291.57282031967549</v>
      </c>
      <c r="AD1355" s="13">
        <f t="shared" si="529"/>
        <v>224.71049088348852</v>
      </c>
      <c r="AE1355" s="13">
        <f t="shared" si="530"/>
        <v>203.8841675179473</v>
      </c>
      <c r="AF1355" s="13">
        <f t="shared" si="531"/>
        <v>228.21803699555761</v>
      </c>
      <c r="AG1355" s="13">
        <f t="shared" si="532"/>
        <v>242.24822144383418</v>
      </c>
      <c r="AH1355" s="13">
        <f t="shared" si="533"/>
        <v>242.46717475070761</v>
      </c>
      <c r="AI1355" s="13">
        <f t="shared" si="534"/>
        <v>252.77085978004169</v>
      </c>
      <c r="AJ1355" s="13">
        <f t="shared" si="535"/>
        <v>302.09545865588268</v>
      </c>
      <c r="AK1355" s="13">
        <f t="shared" si="536"/>
        <v>312.39914368521676</v>
      </c>
      <c r="AL1355" s="1">
        <v>6879.5363150000003</v>
      </c>
      <c r="AM1355" s="1">
        <v>694.72606731300004</v>
      </c>
      <c r="AN1355" s="1">
        <v>15640.531103801572</v>
      </c>
      <c r="AO1355" s="1">
        <v>14011.684090310111</v>
      </c>
      <c r="AP1355" s="1">
        <v>731.98440000000005</v>
      </c>
      <c r="AQ1355" s="1">
        <v>360.72462442961904</v>
      </c>
      <c r="AR1355" s="1">
        <v>536.13798906184263</v>
      </c>
    </row>
    <row r="1356" spans="1:44" x14ac:dyDescent="0.25">
      <c r="A1356" s="1">
        <v>4114</v>
      </c>
      <c r="B1356" s="1" t="s">
        <v>1426</v>
      </c>
      <c r="C1356" s="1">
        <v>1904</v>
      </c>
      <c r="D1356" s="1">
        <v>19</v>
      </c>
      <c r="E1356" s="1">
        <v>190</v>
      </c>
      <c r="F1356" s="2" t="s">
        <v>1410</v>
      </c>
      <c r="G1356" s="2" t="s">
        <v>1348</v>
      </c>
      <c r="H1356" s="2">
        <f t="shared" si="537"/>
        <v>16083.422441629373</v>
      </c>
      <c r="I1356" s="9">
        <v>3094.632444216998</v>
      </c>
      <c r="J1356" s="1">
        <v>640.33199999999897</v>
      </c>
      <c r="K1356">
        <f t="shared" si="538"/>
        <v>28.71580557137732</v>
      </c>
      <c r="L1356">
        <f t="shared" si="539"/>
        <v>24.021122797712287</v>
      </c>
      <c r="M1356">
        <f t="shared" si="540"/>
        <v>39.129949553569553</v>
      </c>
      <c r="N1356">
        <f t="shared" si="541"/>
        <v>60.123755510450657</v>
      </c>
      <c r="O1356">
        <f t="shared" si="542"/>
        <v>68.101020817797178</v>
      </c>
      <c r="P1356">
        <f t="shared" si="543"/>
        <v>70.540290281045145</v>
      </c>
      <c r="Q1356">
        <f t="shared" si="544"/>
        <v>63.035866896810198</v>
      </c>
      <c r="R1356">
        <f t="shared" si="545"/>
        <v>56.721980124581592</v>
      </c>
      <c r="S1356">
        <f t="shared" si="546"/>
        <v>60.584999899994166</v>
      </c>
      <c r="T1356">
        <f t="shared" si="547"/>
        <v>70.468180217081297</v>
      </c>
      <c r="U1356">
        <f t="shared" si="548"/>
        <v>66.738905457232335</v>
      </c>
      <c r="V1356">
        <f t="shared" si="549"/>
        <v>32.150122872347282</v>
      </c>
      <c r="W1356" s="1">
        <v>751.97136549499896</v>
      </c>
      <c r="X1356" s="1">
        <v>1241.73</v>
      </c>
      <c r="Y1356" s="1">
        <v>0</v>
      </c>
      <c r="Z1356" s="13">
        <f t="shared" si="525"/>
        <v>0</v>
      </c>
      <c r="AA1356" s="13">
        <f t="shared" si="526"/>
        <v>0</v>
      </c>
      <c r="AB1356" s="13">
        <f t="shared" si="527"/>
        <v>0</v>
      </c>
      <c r="AC1356" s="13">
        <f t="shared" si="528"/>
        <v>0</v>
      </c>
      <c r="AD1356" s="13">
        <f t="shared" si="529"/>
        <v>0</v>
      </c>
      <c r="AE1356" s="13">
        <f t="shared" si="530"/>
        <v>0</v>
      </c>
      <c r="AF1356" s="13">
        <f t="shared" si="531"/>
        <v>0</v>
      </c>
      <c r="AG1356" s="13">
        <f t="shared" si="532"/>
        <v>0</v>
      </c>
      <c r="AH1356" s="13">
        <f t="shared" si="533"/>
        <v>0</v>
      </c>
      <c r="AI1356" s="13">
        <f t="shared" si="534"/>
        <v>0</v>
      </c>
      <c r="AJ1356" s="13">
        <f t="shared" si="535"/>
        <v>0</v>
      </c>
      <c r="AK1356" s="13">
        <f t="shared" si="536"/>
        <v>0</v>
      </c>
      <c r="AL1356" s="1">
        <v>0</v>
      </c>
      <c r="AM1356" s="1">
        <v>460.599078722</v>
      </c>
      <c r="AN1356" s="1">
        <v>12988.789997412376</v>
      </c>
      <c r="AO1356" s="1">
        <v>9943.7758060265314</v>
      </c>
      <c r="AP1356" s="1">
        <v>1956.9059999999999</v>
      </c>
      <c r="AQ1356" s="1">
        <v>43.919565539666998</v>
      </c>
      <c r="AR1356" s="1">
        <v>1044.1886258461773</v>
      </c>
    </row>
    <row r="1357" spans="1:44" x14ac:dyDescent="0.25">
      <c r="A1357" s="1">
        <v>4117</v>
      </c>
      <c r="B1357" s="1" t="s">
        <v>1427</v>
      </c>
      <c r="C1357" s="1">
        <v>1904</v>
      </c>
      <c r="D1357" s="1">
        <v>19</v>
      </c>
      <c r="E1357" s="1">
        <v>992</v>
      </c>
      <c r="F1357" s="2" t="s">
        <v>1410</v>
      </c>
      <c r="G1357" s="2" t="s">
        <v>1348</v>
      </c>
      <c r="H1357" s="2">
        <f t="shared" si="537"/>
        <v>90710.670964757912</v>
      </c>
      <c r="I1357" s="9">
        <v>17610.271008424897</v>
      </c>
      <c r="J1357" s="1">
        <v>492.15599999999898</v>
      </c>
      <c r="K1357">
        <f t="shared" si="538"/>
        <v>22.070825769736278</v>
      </c>
      <c r="L1357">
        <f t="shared" si="539"/>
        <v>18.462515869316046</v>
      </c>
      <c r="M1357">
        <f t="shared" si="540"/>
        <v>30.075085194065842</v>
      </c>
      <c r="N1357">
        <f t="shared" si="541"/>
        <v>46.210820351007506</v>
      </c>
      <c r="O1357">
        <f t="shared" si="542"/>
        <v>52.342106909546573</v>
      </c>
      <c r="P1357">
        <f t="shared" si="543"/>
        <v>54.216917323447902</v>
      </c>
      <c r="Q1357">
        <f t="shared" si="544"/>
        <v>48.4490547223417</v>
      </c>
      <c r="R1357">
        <f t="shared" si="545"/>
        <v>43.596232657736245</v>
      </c>
      <c r="S1357">
        <f t="shared" si="546"/>
        <v>46.56533050164839</v>
      </c>
      <c r="T1357">
        <f t="shared" si="547"/>
        <v>54.161493885855855</v>
      </c>
      <c r="U1357">
        <f t="shared" si="548"/>
        <v>51.295191797707474</v>
      </c>
      <c r="V1357">
        <f t="shared" si="549"/>
        <v>24.710425017589223</v>
      </c>
      <c r="W1357" s="1">
        <v>531.49161756599995</v>
      </c>
      <c r="X1357" s="1">
        <v>0</v>
      </c>
      <c r="Y1357" s="1">
        <v>13554.038399999899</v>
      </c>
      <c r="Z1357" s="13">
        <f t="shared" si="525"/>
        <v>1320.4641474311536</v>
      </c>
      <c r="AA1357" s="13">
        <f t="shared" si="526"/>
        <v>1189.8077713557302</v>
      </c>
      <c r="AB1357" s="13">
        <f t="shared" si="527"/>
        <v>1320.4641474311536</v>
      </c>
      <c r="AC1357" s="13">
        <f t="shared" si="528"/>
        <v>1232.4344140503372</v>
      </c>
      <c r="AD1357" s="13">
        <f t="shared" si="529"/>
        <v>949.81741391163439</v>
      </c>
      <c r="AE1357" s="13">
        <f t="shared" si="530"/>
        <v>861.78768053081819</v>
      </c>
      <c r="AF1357" s="13">
        <f t="shared" si="531"/>
        <v>964.6432832524149</v>
      </c>
      <c r="AG1357" s="13">
        <f t="shared" si="532"/>
        <v>1023.9467606155382</v>
      </c>
      <c r="AH1357" s="13">
        <f t="shared" si="533"/>
        <v>1024.8722432794061</v>
      </c>
      <c r="AI1357" s="13">
        <f t="shared" si="534"/>
        <v>1068.4243686378811</v>
      </c>
      <c r="AJ1357" s="13">
        <f t="shared" si="535"/>
        <v>1276.9120220726786</v>
      </c>
      <c r="AK1357" s="13">
        <f t="shared" si="536"/>
        <v>1320.4641474311536</v>
      </c>
      <c r="AL1357" s="1">
        <v>2936.9329849999999</v>
      </c>
      <c r="AM1357" s="1">
        <v>95.652005858999999</v>
      </c>
      <c r="AN1357" s="1">
        <v>73100.399956333014</v>
      </c>
      <c r="AO1357" s="1">
        <v>62525.256962136526</v>
      </c>
      <c r="AP1357" s="1">
        <v>1823.7285864000003</v>
      </c>
      <c r="AQ1357" s="1">
        <v>8084.7528405038775</v>
      </c>
      <c r="AR1357" s="1">
        <v>666.66156729261479</v>
      </c>
    </row>
    <row r="1358" spans="1:44" x14ac:dyDescent="0.25">
      <c r="A1358" s="1">
        <v>4120</v>
      </c>
      <c r="B1358" s="1" t="s">
        <v>1428</v>
      </c>
      <c r="C1358" s="1">
        <v>1904</v>
      </c>
      <c r="D1358" s="1">
        <v>19</v>
      </c>
      <c r="E1358" s="1">
        <v>524</v>
      </c>
      <c r="F1358" s="2" t="s">
        <v>1410</v>
      </c>
      <c r="G1358" s="2" t="s">
        <v>1348</v>
      </c>
      <c r="H1358" s="2">
        <f t="shared" si="537"/>
        <v>57570.270587332248</v>
      </c>
      <c r="I1358" s="9">
        <v>28879.909368979199</v>
      </c>
      <c r="J1358" s="1">
        <v>746.171999999999</v>
      </c>
      <c r="K1358">
        <f t="shared" si="538"/>
        <v>33.46221971540664</v>
      </c>
      <c r="L1358">
        <f t="shared" si="539"/>
        <v>27.991556317995318</v>
      </c>
      <c r="M1358">
        <f t="shared" si="540"/>
        <v>45.597709810357919</v>
      </c>
      <c r="N1358">
        <f t="shared" si="541"/>
        <v>70.061566338624345</v>
      </c>
      <c r="O1358">
        <f t="shared" si="542"/>
        <v>79.357387895119047</v>
      </c>
      <c r="P1358">
        <f t="shared" si="543"/>
        <v>82.199842393614617</v>
      </c>
      <c r="Q1358">
        <f t="shared" si="544"/>
        <v>73.455018450001987</v>
      </c>
      <c r="R1358">
        <f t="shared" si="545"/>
        <v>66.097514029471128</v>
      </c>
      <c r="S1358">
        <f t="shared" si="546"/>
        <v>70.599049470241155</v>
      </c>
      <c r="T1358">
        <f t="shared" si="547"/>
        <v>82.115813310813778</v>
      </c>
      <c r="U1358">
        <f t="shared" si="548"/>
        <v>77.770129499750098</v>
      </c>
      <c r="V1358">
        <f t="shared" si="549"/>
        <v>37.464192768603041</v>
      </c>
      <c r="W1358" s="1">
        <v>877.12170813539899</v>
      </c>
      <c r="X1358" s="1">
        <v>0</v>
      </c>
      <c r="Y1358" s="1">
        <v>15342.290354999899</v>
      </c>
      <c r="Z1358" s="13">
        <f t="shared" si="525"/>
        <v>1494.6795748532261</v>
      </c>
      <c r="AA1358" s="13">
        <f t="shared" si="526"/>
        <v>1346.7850507768283</v>
      </c>
      <c r="AB1358" s="13">
        <f t="shared" si="527"/>
        <v>1494.6795748532261</v>
      </c>
      <c r="AC1358" s="13">
        <f t="shared" si="528"/>
        <v>1395.0356392567533</v>
      </c>
      <c r="AD1358" s="13">
        <f t="shared" si="529"/>
        <v>1075.1315673170532</v>
      </c>
      <c r="AE1358" s="13">
        <f t="shared" si="530"/>
        <v>975.48763172058034</v>
      </c>
      <c r="AF1358" s="13">
        <f t="shared" si="531"/>
        <v>1091.9134876184999</v>
      </c>
      <c r="AG1358" s="13">
        <f t="shared" si="532"/>
        <v>1159.0411688242878</v>
      </c>
      <c r="AH1358" s="13">
        <f t="shared" si="533"/>
        <v>1160.088755036496</v>
      </c>
      <c r="AI1358" s="13">
        <f t="shared" si="534"/>
        <v>1209.3869297286292</v>
      </c>
      <c r="AJ1358" s="13">
        <f t="shared" si="535"/>
        <v>1445.3814001610931</v>
      </c>
      <c r="AK1358" s="13">
        <f t="shared" si="536"/>
        <v>1494.6795748532261</v>
      </c>
      <c r="AL1358" s="1">
        <v>10643.953454999901</v>
      </c>
      <c r="AM1358" s="1">
        <v>1270.3718508439999</v>
      </c>
      <c r="AN1358" s="1">
        <v>28690.361218353049</v>
      </c>
      <c r="AO1358" s="1">
        <v>22900.817007818678</v>
      </c>
      <c r="AP1358" s="1">
        <v>2004.5592000000004</v>
      </c>
      <c r="AQ1358" s="1">
        <v>2595.4030317222705</v>
      </c>
      <c r="AR1358" s="1">
        <v>1189.5819788121009</v>
      </c>
    </row>
    <row r="1359" spans="1:44" x14ac:dyDescent="0.25">
      <c r="A1359" s="1">
        <v>4121</v>
      </c>
      <c r="B1359" s="1" t="s">
        <v>1429</v>
      </c>
      <c r="C1359" s="1">
        <v>1904</v>
      </c>
      <c r="D1359" s="1">
        <v>19</v>
      </c>
      <c r="E1359" s="1">
        <v>1121</v>
      </c>
      <c r="F1359" s="2" t="s">
        <v>1410</v>
      </c>
      <c r="G1359" s="2" t="s">
        <v>1348</v>
      </c>
      <c r="H1359" s="2">
        <f t="shared" si="537"/>
        <v>108592.02096376936</v>
      </c>
      <c r="I1359" s="9">
        <v>25141.17785796498</v>
      </c>
      <c r="J1359" s="1">
        <v>1090.15199999999</v>
      </c>
      <c r="K1359">
        <f t="shared" si="538"/>
        <v>48.888065683501516</v>
      </c>
      <c r="L1359">
        <f t="shared" si="539"/>
        <v>40.895465258914825</v>
      </c>
      <c r="M1359">
        <f t="shared" si="540"/>
        <v>66.617930644919568</v>
      </c>
      <c r="N1359">
        <f t="shared" si="541"/>
        <v>102.35945153018795</v>
      </c>
      <c r="O1359">
        <f t="shared" si="542"/>
        <v>115.94058089641416</v>
      </c>
      <c r="P1359">
        <f t="shared" si="543"/>
        <v>120.09338675946439</v>
      </c>
      <c r="Q1359">
        <f t="shared" si="544"/>
        <v>107.3172609978744</v>
      </c>
      <c r="R1359">
        <f t="shared" si="545"/>
        <v>96.567999220361315</v>
      </c>
      <c r="S1359">
        <f t="shared" si="546"/>
        <v>103.14471057354301</v>
      </c>
      <c r="T1359">
        <f t="shared" si="547"/>
        <v>119.97062086544329</v>
      </c>
      <c r="U1359">
        <f t="shared" si="548"/>
        <v>113.62160763793187</v>
      </c>
      <c r="V1359">
        <f t="shared" si="549"/>
        <v>54.734919931433808</v>
      </c>
      <c r="W1359" s="1">
        <v>1279.295218453</v>
      </c>
      <c r="X1359" s="1">
        <v>4081.6125000000002</v>
      </c>
      <c r="Y1359" s="1">
        <v>6350.9844299999904</v>
      </c>
      <c r="Z1359" s="13">
        <f t="shared" si="525"/>
        <v>618.72683204944508</v>
      </c>
      <c r="AA1359" s="13">
        <f t="shared" si="526"/>
        <v>557.50547604862084</v>
      </c>
      <c r="AB1359" s="13">
        <f t="shared" si="527"/>
        <v>618.72683204944508</v>
      </c>
      <c r="AC1359" s="13">
        <f t="shared" si="528"/>
        <v>577.47894344388976</v>
      </c>
      <c r="AD1359" s="13">
        <f t="shared" si="529"/>
        <v>445.05374922766123</v>
      </c>
      <c r="AE1359" s="13">
        <f t="shared" si="530"/>
        <v>403.80586062210602</v>
      </c>
      <c r="AF1359" s="13">
        <f t="shared" si="531"/>
        <v>452.00067254053249</v>
      </c>
      <c r="AG1359" s="13">
        <f t="shared" si="532"/>
        <v>479.78836579201806</v>
      </c>
      <c r="AH1359" s="13">
        <f t="shared" si="533"/>
        <v>480.22201706369071</v>
      </c>
      <c r="AI1359" s="13">
        <f t="shared" si="534"/>
        <v>500.62913573063236</v>
      </c>
      <c r="AJ1359" s="13">
        <f t="shared" si="535"/>
        <v>598.31971338250355</v>
      </c>
      <c r="AK1359" s="13">
        <f t="shared" si="536"/>
        <v>618.72683204944508</v>
      </c>
      <c r="AL1359" s="1">
        <v>12045.95091</v>
      </c>
      <c r="AM1359" s="1">
        <v>293.18279951200003</v>
      </c>
      <c r="AN1359" s="1">
        <v>83450.843105804379</v>
      </c>
      <c r="AO1359" s="1">
        <v>75180.971624352111</v>
      </c>
      <c r="AP1359" s="1">
        <v>3843.5040000000004</v>
      </c>
      <c r="AQ1359" s="1">
        <v>2750.2134293621621</v>
      </c>
      <c r="AR1359" s="1">
        <v>1676.154052090106</v>
      </c>
    </row>
    <row r="1360" spans="1:44" x14ac:dyDescent="0.25">
      <c r="A1360" s="1">
        <v>4122</v>
      </c>
      <c r="B1360" s="1" t="s">
        <v>1430</v>
      </c>
      <c r="C1360" s="1">
        <v>1904</v>
      </c>
      <c r="D1360" s="1">
        <v>19</v>
      </c>
      <c r="E1360" s="1">
        <v>575</v>
      </c>
      <c r="F1360" s="2" t="s">
        <v>1410</v>
      </c>
      <c r="G1360" s="2" t="s">
        <v>1348</v>
      </c>
      <c r="H1360" s="2">
        <f t="shared" si="537"/>
        <v>57671.467236034143</v>
      </c>
      <c r="I1360" s="9">
        <v>12160.493530019388</v>
      </c>
      <c r="J1360" s="1">
        <v>809.67599999999902</v>
      </c>
      <c r="K1360">
        <f t="shared" si="538"/>
        <v>36.31006820182423</v>
      </c>
      <c r="L1360">
        <f t="shared" si="539"/>
        <v>30.373816430165135</v>
      </c>
      <c r="M1360">
        <f t="shared" si="540"/>
        <v>49.478365964430942</v>
      </c>
      <c r="N1360">
        <f t="shared" si="541"/>
        <v>76.024252835528543</v>
      </c>
      <c r="O1360">
        <f t="shared" si="542"/>
        <v>86.111208141512165</v>
      </c>
      <c r="P1360">
        <f t="shared" si="543"/>
        <v>89.195573661156303</v>
      </c>
      <c r="Q1360">
        <f t="shared" si="544"/>
        <v>79.706509381917058</v>
      </c>
      <c r="R1360">
        <f t="shared" si="545"/>
        <v>71.722834372404847</v>
      </c>
      <c r="S1360">
        <f t="shared" si="546"/>
        <v>76.60747921238935</v>
      </c>
      <c r="T1360">
        <f t="shared" si="547"/>
        <v>89.104393167053246</v>
      </c>
      <c r="U1360">
        <f t="shared" si="548"/>
        <v>84.38886392526075</v>
      </c>
      <c r="V1360">
        <f t="shared" si="549"/>
        <v>40.652634706356501</v>
      </c>
      <c r="W1360" s="1">
        <v>951.6118744314</v>
      </c>
      <c r="X1360" s="1">
        <v>1327.9612500000001</v>
      </c>
      <c r="Y1360" s="1">
        <v>5087.4315449999904</v>
      </c>
      <c r="Z1360" s="13">
        <f t="shared" si="525"/>
        <v>495.62873878849405</v>
      </c>
      <c r="AA1360" s="13">
        <f t="shared" si="526"/>
        <v>446.58760805055141</v>
      </c>
      <c r="AB1360" s="13">
        <f t="shared" si="527"/>
        <v>495.62873878849405</v>
      </c>
      <c r="AC1360" s="13">
        <f t="shared" si="528"/>
        <v>462.58727695380526</v>
      </c>
      <c r="AD1360" s="13">
        <f t="shared" si="529"/>
        <v>356.50858666037107</v>
      </c>
      <c r="AE1360" s="13">
        <f t="shared" si="530"/>
        <v>323.46712482568228</v>
      </c>
      <c r="AF1360" s="13">
        <f t="shared" si="531"/>
        <v>362.07339274549588</v>
      </c>
      <c r="AG1360" s="13">
        <f t="shared" si="532"/>
        <v>384.33261708599571</v>
      </c>
      <c r="AH1360" s="13">
        <f t="shared" si="533"/>
        <v>384.67999176205626</v>
      </c>
      <c r="AI1360" s="13">
        <f t="shared" si="534"/>
        <v>401.02703534137066</v>
      </c>
      <c r="AJ1360" s="13">
        <f t="shared" si="535"/>
        <v>479.2816952091797</v>
      </c>
      <c r="AK1360" s="13">
        <f t="shared" si="536"/>
        <v>495.62873878849405</v>
      </c>
      <c r="AL1360" s="1">
        <v>3513.2356800000002</v>
      </c>
      <c r="AM1360" s="1">
        <v>470.57718058799998</v>
      </c>
      <c r="AN1360" s="1">
        <v>45510.973706014753</v>
      </c>
      <c r="AO1360" s="1">
        <v>39775.103224106126</v>
      </c>
      <c r="AP1360" s="1">
        <v>3640.3920000000007</v>
      </c>
      <c r="AQ1360" s="1">
        <v>796.02538977568213</v>
      </c>
      <c r="AR1360" s="1">
        <v>1299.4530921329408</v>
      </c>
    </row>
    <row r="1361" spans="1:44" x14ac:dyDescent="0.25">
      <c r="A1361" s="1">
        <v>4123</v>
      </c>
      <c r="B1361" s="1" t="s">
        <v>1431</v>
      </c>
      <c r="C1361" s="1">
        <v>1904</v>
      </c>
      <c r="D1361" s="1">
        <v>19</v>
      </c>
      <c r="E1361" s="1">
        <v>491</v>
      </c>
      <c r="F1361" s="2" t="s">
        <v>1410</v>
      </c>
      <c r="G1361" s="2" t="s">
        <v>1348</v>
      </c>
      <c r="H1361" s="2">
        <f t="shared" si="537"/>
        <v>61149.000757888542</v>
      </c>
      <c r="I1361" s="9">
        <v>31810.103621013193</v>
      </c>
      <c r="J1361" s="1">
        <v>3736.15199999999</v>
      </c>
      <c r="K1361">
        <f t="shared" si="538"/>
        <v>167.54841928423446</v>
      </c>
      <c r="L1361">
        <f t="shared" si="539"/>
        <v>140.15630326599054</v>
      </c>
      <c r="M1361">
        <f t="shared" si="540"/>
        <v>228.31193706462872</v>
      </c>
      <c r="N1361">
        <f t="shared" si="541"/>
        <v>350.80472223452989</v>
      </c>
      <c r="O1361">
        <f t="shared" si="542"/>
        <v>397.34975782946083</v>
      </c>
      <c r="P1361">
        <f t="shared" si="543"/>
        <v>411.58218957370099</v>
      </c>
      <c r="Q1361">
        <f t="shared" si="544"/>
        <v>367.79604982766904</v>
      </c>
      <c r="R1361">
        <f t="shared" si="545"/>
        <v>330.95634684259966</v>
      </c>
      <c r="S1361">
        <f t="shared" si="546"/>
        <v>353.49594982971763</v>
      </c>
      <c r="T1361">
        <f t="shared" si="547"/>
        <v>411.1614482087549</v>
      </c>
      <c r="U1361">
        <f t="shared" si="548"/>
        <v>389.40220870087586</v>
      </c>
      <c r="V1361">
        <f t="shared" si="549"/>
        <v>187.58666733782775</v>
      </c>
      <c r="W1361" s="1">
        <v>4235.8227055872003</v>
      </c>
      <c r="X1361" s="1">
        <v>14274.14625</v>
      </c>
      <c r="Y1361" s="1">
        <v>1043.6573699999999</v>
      </c>
      <c r="Z1361" s="13">
        <f t="shared" si="525"/>
        <v>101.67538991827705</v>
      </c>
      <c r="AA1361" s="13">
        <f t="shared" si="526"/>
        <v>91.614883536016237</v>
      </c>
      <c r="AB1361" s="13">
        <f t="shared" si="527"/>
        <v>101.67538991827705</v>
      </c>
      <c r="AC1361" s="13">
        <f t="shared" si="528"/>
        <v>94.897123743228832</v>
      </c>
      <c r="AD1361" s="13">
        <f t="shared" si="529"/>
        <v>73.135689521377259</v>
      </c>
      <c r="AE1361" s="13">
        <f t="shared" si="530"/>
        <v>66.357423346329057</v>
      </c>
      <c r="AF1361" s="13">
        <f t="shared" si="531"/>
        <v>74.277277537253227</v>
      </c>
      <c r="AG1361" s="13">
        <f t="shared" si="532"/>
        <v>78.843629600757225</v>
      </c>
      <c r="AH1361" s="13">
        <f t="shared" si="533"/>
        <v>78.914891520964929</v>
      </c>
      <c r="AI1361" s="13">
        <f t="shared" si="534"/>
        <v>82.268393648385242</v>
      </c>
      <c r="AJ1361" s="13">
        <f t="shared" si="535"/>
        <v>98.321887790856749</v>
      </c>
      <c r="AK1361" s="13">
        <f t="shared" si="536"/>
        <v>101.67538991827705</v>
      </c>
      <c r="AL1361" s="1">
        <v>2111.8175649999998</v>
      </c>
      <c r="AM1361" s="1">
        <v>6408.5077304260003</v>
      </c>
      <c r="AN1361" s="1">
        <v>29338.897136875352</v>
      </c>
      <c r="AO1361" s="1">
        <v>17024.949486075726</v>
      </c>
      <c r="AP1361" s="1">
        <v>4355.1900000000005</v>
      </c>
      <c r="AQ1361" s="1">
        <v>1877.8458827191587</v>
      </c>
      <c r="AR1361" s="1">
        <v>6080.9117680804675</v>
      </c>
    </row>
    <row r="1362" spans="1:44" x14ac:dyDescent="0.25">
      <c r="A1362" s="1">
        <v>4124</v>
      </c>
      <c r="B1362" s="1" t="s">
        <v>1432</v>
      </c>
      <c r="C1362" s="1">
        <v>1904</v>
      </c>
      <c r="D1362" s="1">
        <v>19</v>
      </c>
      <c r="E1362" s="1">
        <v>1550</v>
      </c>
      <c r="F1362" s="2" t="s">
        <v>1410</v>
      </c>
      <c r="G1362" s="2" t="s">
        <v>1348</v>
      </c>
      <c r="H1362" s="2">
        <f t="shared" si="537"/>
        <v>137545.88835661625</v>
      </c>
      <c r="I1362" s="9">
        <v>42878.903141297</v>
      </c>
      <c r="J1362" s="1">
        <v>809.67599999999902</v>
      </c>
      <c r="K1362">
        <f t="shared" si="538"/>
        <v>36.31006820182423</v>
      </c>
      <c r="L1362">
        <f t="shared" si="539"/>
        <v>30.373816430165135</v>
      </c>
      <c r="M1362">
        <f t="shared" si="540"/>
        <v>49.478365964430942</v>
      </c>
      <c r="N1362">
        <f t="shared" si="541"/>
        <v>76.024252835528543</v>
      </c>
      <c r="O1362">
        <f t="shared" si="542"/>
        <v>86.111208141512165</v>
      </c>
      <c r="P1362">
        <f t="shared" si="543"/>
        <v>89.195573661156303</v>
      </c>
      <c r="Q1362">
        <f t="shared" si="544"/>
        <v>79.706509381917058</v>
      </c>
      <c r="R1362">
        <f t="shared" si="545"/>
        <v>71.722834372404847</v>
      </c>
      <c r="S1362">
        <f t="shared" si="546"/>
        <v>76.60747921238935</v>
      </c>
      <c r="T1362">
        <f t="shared" si="547"/>
        <v>89.104393167053246</v>
      </c>
      <c r="U1362">
        <f t="shared" si="548"/>
        <v>84.38886392526075</v>
      </c>
      <c r="V1362">
        <f t="shared" si="549"/>
        <v>40.652634706356501</v>
      </c>
      <c r="W1362" s="1">
        <v>955.3363827462</v>
      </c>
      <c r="X1362" s="1">
        <v>0</v>
      </c>
      <c r="Y1362" s="1">
        <v>28463.267279999902</v>
      </c>
      <c r="Z1362" s="13">
        <f t="shared" si="525"/>
        <v>2772.9539236062956</v>
      </c>
      <c r="AA1362" s="13">
        <f t="shared" si="526"/>
        <v>2498.5775905666173</v>
      </c>
      <c r="AB1362" s="13">
        <f t="shared" si="527"/>
        <v>2772.9539236062956</v>
      </c>
      <c r="AC1362" s="13">
        <f t="shared" si="528"/>
        <v>2588.0928692208126</v>
      </c>
      <c r="AD1362" s="13">
        <f t="shared" si="529"/>
        <v>1994.6016177263705</v>
      </c>
      <c r="AE1362" s="13">
        <f t="shared" si="530"/>
        <v>1809.740563340888</v>
      </c>
      <c r="AF1362" s="13">
        <f t="shared" si="531"/>
        <v>2025.735709961567</v>
      </c>
      <c r="AG1362" s="13">
        <f t="shared" si="532"/>
        <v>2150.2720789023556</v>
      </c>
      <c r="AH1362" s="13">
        <f t="shared" si="533"/>
        <v>2152.2155779280542</v>
      </c>
      <c r="AI1362" s="13">
        <f t="shared" si="534"/>
        <v>2243.6743556079477</v>
      </c>
      <c r="AJ1362" s="13">
        <f t="shared" si="535"/>
        <v>2681.4951459264021</v>
      </c>
      <c r="AK1362" s="13">
        <f t="shared" si="536"/>
        <v>2772.9539236062956</v>
      </c>
      <c r="AL1362" s="1">
        <v>12553.6970049999</v>
      </c>
      <c r="AM1362" s="1">
        <v>96.926473551000001</v>
      </c>
      <c r="AN1362" s="1">
        <v>94666.985215319262</v>
      </c>
      <c r="AO1362" s="1">
        <v>90397.961872968459</v>
      </c>
      <c r="AP1362" s="1">
        <v>1985.5197936000002</v>
      </c>
      <c r="AQ1362" s="1">
        <v>986.52875240704248</v>
      </c>
      <c r="AR1362" s="1">
        <v>1296.9747963437487</v>
      </c>
    </row>
    <row r="1363" spans="1:44" x14ac:dyDescent="0.25">
      <c r="A1363" s="1">
        <v>4125</v>
      </c>
      <c r="B1363" s="1" t="s">
        <v>1433</v>
      </c>
      <c r="C1363" s="1">
        <v>1904</v>
      </c>
      <c r="D1363" s="1">
        <v>19</v>
      </c>
      <c r="E1363" s="1">
        <v>1224</v>
      </c>
      <c r="F1363" s="2" t="e">
        <v>#VALUE!</v>
      </c>
      <c r="G1363" s="2" t="e">
        <v>#VALUE!</v>
      </c>
      <c r="H1363" s="2">
        <f t="shared" si="537"/>
        <v>117839.38104723641</v>
      </c>
      <c r="I1363" s="9">
        <v>31473.512035799391</v>
      </c>
      <c r="J1363" s="1">
        <v>1248.911999999998</v>
      </c>
      <c r="K1363">
        <f t="shared" si="538"/>
        <v>56.007686899545853</v>
      </c>
      <c r="L1363">
        <f t="shared" si="539"/>
        <v>46.851115539339666</v>
      </c>
      <c r="M1363">
        <f t="shared" si="540"/>
        <v>76.319571030102594</v>
      </c>
      <c r="N1363">
        <f t="shared" si="541"/>
        <v>117.26616777244922</v>
      </c>
      <c r="O1363">
        <f t="shared" si="542"/>
        <v>132.8251315123978</v>
      </c>
      <c r="P1363">
        <f t="shared" si="543"/>
        <v>137.58271492831946</v>
      </c>
      <c r="Q1363">
        <f t="shared" si="544"/>
        <v>122.94598832766286</v>
      </c>
      <c r="R1363">
        <f t="shared" si="545"/>
        <v>110.63130007769632</v>
      </c>
      <c r="S1363">
        <f t="shared" si="546"/>
        <v>118.16578492891423</v>
      </c>
      <c r="T1363">
        <f t="shared" si="547"/>
        <v>137.44207050604288</v>
      </c>
      <c r="U1363">
        <f t="shared" si="548"/>
        <v>130.16844370170935</v>
      </c>
      <c r="V1363">
        <f t="shared" si="549"/>
        <v>62.706024775817845</v>
      </c>
      <c r="W1363" s="1">
        <v>1437.7529801634901</v>
      </c>
      <c r="X1363" s="1">
        <v>0</v>
      </c>
      <c r="Y1363" s="1">
        <v>17400.516419999902</v>
      </c>
      <c r="Z1363" s="13">
        <f t="shared" si="525"/>
        <v>1695.1964721744575</v>
      </c>
      <c r="AA1363" s="13">
        <f t="shared" si="526"/>
        <v>1527.4613403868641</v>
      </c>
      <c r="AB1363" s="13">
        <f t="shared" si="527"/>
        <v>1695.1964721744575</v>
      </c>
      <c r="AC1363" s="13">
        <f t="shared" si="528"/>
        <v>1582.1849271325666</v>
      </c>
      <c r="AD1363" s="13">
        <f t="shared" si="529"/>
        <v>1219.364518457566</v>
      </c>
      <c r="AE1363" s="13">
        <f t="shared" si="530"/>
        <v>1106.3529734156753</v>
      </c>
      <c r="AF1363" s="13">
        <f t="shared" si="531"/>
        <v>1238.3977966062414</v>
      </c>
      <c r="AG1363" s="13">
        <f t="shared" si="532"/>
        <v>1314.5309092009445</v>
      </c>
      <c r="AH1363" s="13">
        <f t="shared" si="533"/>
        <v>1315.7190330511071</v>
      </c>
      <c r="AI1363" s="13">
        <f t="shared" si="534"/>
        <v>1371.630743646972</v>
      </c>
      <c r="AJ1363" s="13">
        <f t="shared" si="535"/>
        <v>1639.2847615785925</v>
      </c>
      <c r="AK1363" s="13">
        <f t="shared" si="536"/>
        <v>1695.1964721744575</v>
      </c>
      <c r="AL1363" s="1">
        <v>9333.1198450000011</v>
      </c>
      <c r="AM1363" s="1">
        <v>2053.2107906360002</v>
      </c>
      <c r="AN1363" s="1">
        <v>86365.869011437026</v>
      </c>
      <c r="AO1363" s="1">
        <v>75934.287973293511</v>
      </c>
      <c r="AP1363" s="1">
        <v>5217.6347999999998</v>
      </c>
      <c r="AQ1363" s="1">
        <v>3376.7029597559308</v>
      </c>
      <c r="AR1363" s="1">
        <v>1837.2432783875779</v>
      </c>
    </row>
    <row r="1364" spans="1:44" x14ac:dyDescent="0.25">
      <c r="A1364" s="1">
        <v>4131</v>
      </c>
      <c r="B1364" s="1" t="s">
        <v>1434</v>
      </c>
      <c r="C1364" s="1">
        <v>1905</v>
      </c>
      <c r="D1364" s="1">
        <v>19</v>
      </c>
      <c r="E1364" s="1">
        <v>383</v>
      </c>
      <c r="F1364" s="2" t="s">
        <v>1435</v>
      </c>
      <c r="G1364" s="2" t="s">
        <v>1348</v>
      </c>
      <c r="H1364" s="2">
        <f t="shared" si="537"/>
        <v>34419.443415854956</v>
      </c>
      <c r="I1364" s="9">
        <v>14412.997257743182</v>
      </c>
      <c r="J1364" s="1">
        <v>1561.1399999999901</v>
      </c>
      <c r="K1364">
        <f t="shared" si="538"/>
        <v>70.009608624431976</v>
      </c>
      <c r="L1364">
        <f t="shared" si="539"/>
        <v>58.563894424174308</v>
      </c>
      <c r="M1364">
        <f t="shared" si="540"/>
        <v>95.399463787627795</v>
      </c>
      <c r="N1364">
        <f t="shared" si="541"/>
        <v>146.58270971556084</v>
      </c>
      <c r="O1364">
        <f t="shared" si="542"/>
        <v>166.03141439049648</v>
      </c>
      <c r="P1364">
        <f t="shared" si="543"/>
        <v>171.97839366039852</v>
      </c>
      <c r="Q1364">
        <f t="shared" si="544"/>
        <v>153.68248540957785</v>
      </c>
      <c r="R1364">
        <f t="shared" si="545"/>
        <v>138.28912509711975</v>
      </c>
      <c r="S1364">
        <f t="shared" si="546"/>
        <v>147.70723116114209</v>
      </c>
      <c r="T1364">
        <f t="shared" si="547"/>
        <v>171.80258813255278</v>
      </c>
      <c r="U1364">
        <f t="shared" si="548"/>
        <v>162.71055462713591</v>
      </c>
      <c r="V1364">
        <f t="shared" si="549"/>
        <v>78.382530969771935</v>
      </c>
      <c r="W1364" s="1">
        <v>1839.9071075111899</v>
      </c>
      <c r="X1364" s="1">
        <v>0</v>
      </c>
      <c r="Y1364" s="1">
        <v>5974.2351900000003</v>
      </c>
      <c r="Z1364" s="13">
        <f t="shared" si="525"/>
        <v>582.02309480815723</v>
      </c>
      <c r="AA1364" s="13">
        <f t="shared" si="526"/>
        <v>524.43347489475389</v>
      </c>
      <c r="AB1364" s="13">
        <f t="shared" si="527"/>
        <v>582.02309480815723</v>
      </c>
      <c r="AC1364" s="13">
        <f t="shared" si="528"/>
        <v>543.22208839150176</v>
      </c>
      <c r="AD1364" s="13">
        <f t="shared" si="529"/>
        <v>418.65254109548073</v>
      </c>
      <c r="AE1364" s="13">
        <f t="shared" si="530"/>
        <v>379.85153467882532</v>
      </c>
      <c r="AF1364" s="13">
        <f t="shared" si="531"/>
        <v>425.1873632439877</v>
      </c>
      <c r="AG1364" s="13">
        <f t="shared" si="532"/>
        <v>451.32665183801606</v>
      </c>
      <c r="AH1364" s="13">
        <f t="shared" si="533"/>
        <v>451.73457831240285</v>
      </c>
      <c r="AI1364" s="13">
        <f t="shared" si="534"/>
        <v>470.9311182835375</v>
      </c>
      <c r="AJ1364" s="13">
        <f t="shared" si="535"/>
        <v>562.82655483702263</v>
      </c>
      <c r="AK1364" s="13">
        <f t="shared" si="536"/>
        <v>582.02309480815723</v>
      </c>
      <c r="AL1364" s="1">
        <v>2023.1370900000002</v>
      </c>
      <c r="AM1364" s="1">
        <v>3014.5778702319999</v>
      </c>
      <c r="AN1364" s="1">
        <v>20006.446158111772</v>
      </c>
      <c r="AO1364" s="1">
        <v>13107.704471580428</v>
      </c>
      <c r="AP1364" s="1">
        <v>1820.2631832000002</v>
      </c>
      <c r="AQ1364" s="1">
        <v>2546.4863053736417</v>
      </c>
      <c r="AR1364" s="1">
        <v>2531.9921979577007</v>
      </c>
    </row>
    <row r="1365" spans="1:44" x14ac:dyDescent="0.25">
      <c r="A1365" s="1">
        <v>4132</v>
      </c>
      <c r="B1365" s="1" t="s">
        <v>1436</v>
      </c>
      <c r="C1365" s="1">
        <v>1905</v>
      </c>
      <c r="D1365" s="1">
        <v>19</v>
      </c>
      <c r="E1365" s="1">
        <v>341</v>
      </c>
      <c r="F1365" s="2" t="s">
        <v>1435</v>
      </c>
      <c r="G1365" s="2" t="s">
        <v>1348</v>
      </c>
      <c r="H1365" s="2">
        <f t="shared" si="537"/>
        <v>39985.098812436729</v>
      </c>
      <c r="I1365" s="9">
        <v>10987.965561395387</v>
      </c>
      <c r="J1365" s="1">
        <v>529.19999999999902</v>
      </c>
      <c r="K1365">
        <f t="shared" si="538"/>
        <v>23.732070720146542</v>
      </c>
      <c r="L1365">
        <f t="shared" si="539"/>
        <v>19.852167601415108</v>
      </c>
      <c r="M1365">
        <f t="shared" si="540"/>
        <v>32.33880128394177</v>
      </c>
      <c r="N1365">
        <f t="shared" si="541"/>
        <v>49.689054140868301</v>
      </c>
      <c r="O1365">
        <f t="shared" si="542"/>
        <v>56.281835386609224</v>
      </c>
      <c r="P1365">
        <f t="shared" si="543"/>
        <v>58.297760562847216</v>
      </c>
      <c r="Q1365">
        <f t="shared" si="544"/>
        <v>52.09575776595883</v>
      </c>
      <c r="R1365">
        <f t="shared" si="545"/>
        <v>46.877669524447583</v>
      </c>
      <c r="S1365">
        <f t="shared" si="546"/>
        <v>50.070247851234839</v>
      </c>
      <c r="T1365">
        <f t="shared" si="547"/>
        <v>58.238165468662217</v>
      </c>
      <c r="U1365">
        <f t="shared" si="548"/>
        <v>55.156120212588689</v>
      </c>
      <c r="V1365">
        <f t="shared" si="549"/>
        <v>26.57034948127874</v>
      </c>
      <c r="W1365" s="1">
        <v>622.61363995739896</v>
      </c>
      <c r="X1365" s="1">
        <v>0</v>
      </c>
      <c r="Y1365" s="1">
        <v>6624.3443699999898</v>
      </c>
      <c r="Z1365" s="13">
        <f t="shared" si="525"/>
        <v>645.3581569329524</v>
      </c>
      <c r="AA1365" s="13">
        <f t="shared" si="526"/>
        <v>581.50170295833198</v>
      </c>
      <c r="AB1365" s="13">
        <f t="shared" si="527"/>
        <v>645.3581569329524</v>
      </c>
      <c r="AC1365" s="13">
        <f t="shared" si="528"/>
        <v>602.33487106755194</v>
      </c>
      <c r="AD1365" s="13">
        <f t="shared" si="529"/>
        <v>464.20981353967034</v>
      </c>
      <c r="AE1365" s="13">
        <f t="shared" si="530"/>
        <v>421.18652767426994</v>
      </c>
      <c r="AF1365" s="13">
        <f t="shared" si="531"/>
        <v>471.45574727540151</v>
      </c>
      <c r="AG1365" s="13">
        <f t="shared" si="532"/>
        <v>500.43948221832676</v>
      </c>
      <c r="AH1365" s="13">
        <f t="shared" si="533"/>
        <v>500.89179876731384</v>
      </c>
      <c r="AI1365" s="13">
        <f t="shared" si="534"/>
        <v>522.17728342552084</v>
      </c>
      <c r="AJ1365" s="13">
        <f t="shared" si="535"/>
        <v>624.0726722747454</v>
      </c>
      <c r="AK1365" s="13">
        <f t="shared" si="536"/>
        <v>645.3581569329524</v>
      </c>
      <c r="AL1365" s="1">
        <v>3097.8462050000003</v>
      </c>
      <c r="AM1365" s="1">
        <v>113.96134643799999</v>
      </c>
      <c r="AN1365" s="1">
        <v>28997.133251041341</v>
      </c>
      <c r="AO1365" s="1">
        <v>14915.663709039796</v>
      </c>
      <c r="AP1365" s="1">
        <v>798.63169679999987</v>
      </c>
      <c r="AQ1365" s="1">
        <v>12347.694234079814</v>
      </c>
      <c r="AR1365" s="1">
        <v>935.14361112173481</v>
      </c>
    </row>
    <row r="1366" spans="1:44" x14ac:dyDescent="0.25">
      <c r="A1366" s="1">
        <v>4133</v>
      </c>
      <c r="B1366" s="1" t="s">
        <v>1437</v>
      </c>
      <c r="C1366" s="1">
        <v>1905</v>
      </c>
      <c r="D1366" s="1">
        <v>19</v>
      </c>
      <c r="E1366" s="1">
        <v>94</v>
      </c>
      <c r="F1366" s="2" t="s">
        <v>1435</v>
      </c>
      <c r="G1366" s="2" t="s">
        <v>1348</v>
      </c>
      <c r="H1366" s="2">
        <f t="shared" si="537"/>
        <v>7561.2965823452369</v>
      </c>
      <c r="I1366" s="9">
        <v>3476.3776584269995</v>
      </c>
      <c r="J1366" s="1">
        <v>508.03199999999902</v>
      </c>
      <c r="K1366">
        <f t="shared" si="538"/>
        <v>22.782787891340678</v>
      </c>
      <c r="L1366">
        <f t="shared" si="539"/>
        <v>19.058080897358504</v>
      </c>
      <c r="M1366">
        <f t="shared" si="540"/>
        <v>31.045249232584098</v>
      </c>
      <c r="N1366">
        <f t="shared" si="541"/>
        <v>47.701491975233566</v>
      </c>
      <c r="O1366">
        <f t="shared" si="542"/>
        <v>54.030561971144856</v>
      </c>
      <c r="P1366">
        <f t="shared" si="543"/>
        <v>55.965850140333323</v>
      </c>
      <c r="Q1366">
        <f t="shared" si="544"/>
        <v>50.011927455320475</v>
      </c>
      <c r="R1366">
        <f t="shared" si="545"/>
        <v>45.002562743469674</v>
      </c>
      <c r="S1366">
        <f t="shared" si="546"/>
        <v>48.067437937185439</v>
      </c>
      <c r="T1366">
        <f t="shared" si="547"/>
        <v>55.908638849915725</v>
      </c>
      <c r="U1366">
        <f t="shared" si="548"/>
        <v>52.949875404085141</v>
      </c>
      <c r="V1366">
        <f t="shared" si="549"/>
        <v>25.50753550202759</v>
      </c>
      <c r="W1366" s="1">
        <v>599.02508729700003</v>
      </c>
      <c r="X1366" s="1">
        <v>0</v>
      </c>
      <c r="Y1366" s="1">
        <v>1946.79702</v>
      </c>
      <c r="Z1366" s="13">
        <f t="shared" si="525"/>
        <v>189.6612353729077</v>
      </c>
      <c r="AA1366" s="13">
        <f t="shared" si="526"/>
        <v>170.89476621581611</v>
      </c>
      <c r="AB1366" s="13">
        <f t="shared" si="527"/>
        <v>189.6612353729077</v>
      </c>
      <c r="AC1366" s="13">
        <f t="shared" si="528"/>
        <v>177.01732677831725</v>
      </c>
      <c r="AD1366" s="13">
        <f t="shared" si="529"/>
        <v>136.42441140990792</v>
      </c>
      <c r="AE1366" s="13">
        <f t="shared" si="530"/>
        <v>123.78050281531749</v>
      </c>
      <c r="AF1366" s="13">
        <f t="shared" si="531"/>
        <v>138.55388436842787</v>
      </c>
      <c r="AG1366" s="13">
        <f t="shared" si="532"/>
        <v>147.07177620250789</v>
      </c>
      <c r="AH1366" s="13">
        <f t="shared" si="533"/>
        <v>147.20470535903732</v>
      </c>
      <c r="AI1366" s="13">
        <f t="shared" si="534"/>
        <v>153.46019507806793</v>
      </c>
      <c r="AJ1366" s="13">
        <f t="shared" si="535"/>
        <v>183.40574565387712</v>
      </c>
      <c r="AK1366" s="13">
        <f t="shared" si="536"/>
        <v>189.6612353729077</v>
      </c>
      <c r="AL1366" s="1">
        <v>197.25232</v>
      </c>
      <c r="AM1366" s="1">
        <v>225.27123112999999</v>
      </c>
      <c r="AN1366" s="1">
        <v>4084.9189239182374</v>
      </c>
      <c r="AO1366" s="1">
        <v>2862.6021259773347</v>
      </c>
      <c r="AP1366" s="1">
        <v>332.62714799999998</v>
      </c>
      <c r="AQ1366" s="1">
        <v>80.939124067953529</v>
      </c>
      <c r="AR1366" s="1">
        <v>808.7505258729492</v>
      </c>
    </row>
    <row r="1367" spans="1:44" x14ac:dyDescent="0.25">
      <c r="A1367" s="1">
        <v>4134</v>
      </c>
      <c r="B1367" s="1" t="s">
        <v>1438</v>
      </c>
      <c r="C1367" s="1">
        <v>1905</v>
      </c>
      <c r="D1367" s="1">
        <v>19</v>
      </c>
      <c r="E1367" s="1">
        <v>591</v>
      </c>
      <c r="F1367" s="2" t="s">
        <v>1435</v>
      </c>
      <c r="G1367" s="2" t="s">
        <v>1348</v>
      </c>
      <c r="H1367" s="2">
        <f t="shared" si="537"/>
        <v>46361.945115558854</v>
      </c>
      <c r="I1367" s="9">
        <v>13281.286253880498</v>
      </c>
      <c r="J1367" s="1">
        <v>904.93199999999899</v>
      </c>
      <c r="K1367">
        <f t="shared" si="538"/>
        <v>40.581840931450614</v>
      </c>
      <c r="L1367">
        <f t="shared" si="539"/>
        <v>33.947206598419861</v>
      </c>
      <c r="M1367">
        <f t="shared" si="540"/>
        <v>55.29935019554047</v>
      </c>
      <c r="N1367">
        <f t="shared" si="541"/>
        <v>84.968282580884861</v>
      </c>
      <c r="O1367">
        <f t="shared" si="542"/>
        <v>96.24193851110185</v>
      </c>
      <c r="P1367">
        <f t="shared" si="543"/>
        <v>99.689170562468817</v>
      </c>
      <c r="Q1367">
        <f t="shared" si="544"/>
        <v>89.083745779789666</v>
      </c>
      <c r="R1367">
        <f t="shared" si="545"/>
        <v>80.160814886805426</v>
      </c>
      <c r="S1367">
        <f t="shared" si="546"/>
        <v>85.620123825611628</v>
      </c>
      <c r="T1367">
        <f t="shared" si="547"/>
        <v>99.58726295141247</v>
      </c>
      <c r="U1367">
        <f t="shared" si="548"/>
        <v>94.316965563526736</v>
      </c>
      <c r="V1367">
        <f t="shared" si="549"/>
        <v>45.43529761298668</v>
      </c>
      <c r="W1367" s="1">
        <v>794.19853364250002</v>
      </c>
      <c r="X1367" s="1">
        <v>0</v>
      </c>
      <c r="Y1367" s="1">
        <v>7401.8129849999996</v>
      </c>
      <c r="Z1367" s="13">
        <f t="shared" si="525"/>
        <v>721.10085453815293</v>
      </c>
      <c r="AA1367" s="13">
        <f t="shared" si="526"/>
        <v>649.74986434115601</v>
      </c>
      <c r="AB1367" s="13">
        <f t="shared" si="527"/>
        <v>721.10085453815293</v>
      </c>
      <c r="AC1367" s="13">
        <f t="shared" si="528"/>
        <v>673.02812489292637</v>
      </c>
      <c r="AD1367" s="13">
        <f t="shared" si="529"/>
        <v>518.69196915292093</v>
      </c>
      <c r="AE1367" s="13">
        <f t="shared" si="530"/>
        <v>470.61923950769454</v>
      </c>
      <c r="AF1367" s="13">
        <f t="shared" si="531"/>
        <v>526.78832456833015</v>
      </c>
      <c r="AG1367" s="13">
        <f t="shared" si="532"/>
        <v>559.17374622996738</v>
      </c>
      <c r="AH1367" s="13">
        <f t="shared" si="533"/>
        <v>559.67914907719637</v>
      </c>
      <c r="AI1367" s="13">
        <f t="shared" si="534"/>
        <v>583.4628124761955</v>
      </c>
      <c r="AJ1367" s="13">
        <f t="shared" si="535"/>
        <v>697.31719113915369</v>
      </c>
      <c r="AK1367" s="13">
        <f t="shared" si="536"/>
        <v>721.10085453815293</v>
      </c>
      <c r="AL1367" s="1">
        <v>3498.65274</v>
      </c>
      <c r="AM1367" s="1">
        <v>681.68999523799994</v>
      </c>
      <c r="AN1367" s="1">
        <v>33080.658861678356</v>
      </c>
      <c r="AO1367" s="1">
        <v>30433.980497232715</v>
      </c>
      <c r="AP1367" s="1">
        <v>1011.6758735999999</v>
      </c>
      <c r="AQ1367" s="1">
        <v>625.51000604815022</v>
      </c>
      <c r="AR1367" s="1">
        <v>1009.4924847974911</v>
      </c>
    </row>
    <row r="1368" spans="1:44" x14ac:dyDescent="0.25">
      <c r="A1368" s="1">
        <v>4135</v>
      </c>
      <c r="B1368" s="1" t="s">
        <v>1439</v>
      </c>
      <c r="C1368" s="1">
        <v>1905</v>
      </c>
      <c r="D1368" s="1">
        <v>19</v>
      </c>
      <c r="E1368" s="1">
        <v>974</v>
      </c>
      <c r="F1368" s="2" t="s">
        <v>1435</v>
      </c>
      <c r="G1368" s="2" t="s">
        <v>1348</v>
      </c>
      <c r="H1368" s="2">
        <f t="shared" si="537"/>
        <v>125139.66369176001</v>
      </c>
      <c r="I1368" s="9">
        <v>77746.868711253876</v>
      </c>
      <c r="J1368" s="1">
        <v>1545.2639999999899</v>
      </c>
      <c r="K1368">
        <f t="shared" si="538"/>
        <v>69.297646502827575</v>
      </c>
      <c r="L1368">
        <f t="shared" si="539"/>
        <v>57.968329396131843</v>
      </c>
      <c r="M1368">
        <f t="shared" si="540"/>
        <v>94.429299749109532</v>
      </c>
      <c r="N1368">
        <f t="shared" si="541"/>
        <v>145.09203809133476</v>
      </c>
      <c r="O1368">
        <f t="shared" si="542"/>
        <v>164.34295932889816</v>
      </c>
      <c r="P1368">
        <f t="shared" si="543"/>
        <v>170.22946084351307</v>
      </c>
      <c r="Q1368">
        <f t="shared" si="544"/>
        <v>152.11961267659908</v>
      </c>
      <c r="R1368">
        <f t="shared" si="545"/>
        <v>136.88279501138629</v>
      </c>
      <c r="S1368">
        <f t="shared" si="546"/>
        <v>146.20512372560503</v>
      </c>
      <c r="T1368">
        <f t="shared" si="547"/>
        <v>170.05544316849287</v>
      </c>
      <c r="U1368">
        <f t="shared" si="548"/>
        <v>161.05587102075822</v>
      </c>
      <c r="V1368">
        <f t="shared" si="549"/>
        <v>77.585420485333557</v>
      </c>
      <c r="W1368" s="1">
        <v>1361.2923562349899</v>
      </c>
      <c r="X1368" s="1">
        <v>1500.4237499999899</v>
      </c>
      <c r="Y1368" s="1">
        <v>28102.439610000001</v>
      </c>
      <c r="Z1368" s="13">
        <f t="shared" si="525"/>
        <v>2737.8013006333526</v>
      </c>
      <c r="AA1368" s="13">
        <f t="shared" si="526"/>
        <v>2466.9032250958758</v>
      </c>
      <c r="AB1368" s="13">
        <f t="shared" si="527"/>
        <v>2737.8013006333526</v>
      </c>
      <c r="AC1368" s="13">
        <f t="shared" si="528"/>
        <v>2555.283722239978</v>
      </c>
      <c r="AD1368" s="13">
        <f t="shared" si="529"/>
        <v>1969.3161349593254</v>
      </c>
      <c r="AE1368" s="13">
        <f t="shared" si="530"/>
        <v>1786.798556565951</v>
      </c>
      <c r="AF1368" s="13">
        <f t="shared" si="531"/>
        <v>2000.0555415862859</v>
      </c>
      <c r="AG1368" s="13">
        <f t="shared" si="532"/>
        <v>2123.0131680941308</v>
      </c>
      <c r="AH1368" s="13">
        <f t="shared" si="533"/>
        <v>2124.9320294625222</v>
      </c>
      <c r="AI1368" s="13">
        <f t="shared" si="534"/>
        <v>2215.231387975015</v>
      </c>
      <c r="AJ1368" s="13">
        <f t="shared" si="535"/>
        <v>2647.5019421208594</v>
      </c>
      <c r="AK1368" s="13">
        <f t="shared" si="536"/>
        <v>2737.8013006333526</v>
      </c>
      <c r="AL1368" s="1">
        <v>10202.9928699999</v>
      </c>
      <c r="AM1368" s="1">
        <v>35034.456125019002</v>
      </c>
      <c r="AN1368" s="1">
        <v>47392.794980506143</v>
      </c>
      <c r="AO1368" s="1">
        <v>36460.511288763941</v>
      </c>
      <c r="AP1368" s="1">
        <v>2255.0103576000006</v>
      </c>
      <c r="AQ1368" s="1">
        <v>6960.6404508286269</v>
      </c>
      <c r="AR1368" s="1">
        <v>1716.6328833135731</v>
      </c>
    </row>
    <row r="1369" spans="1:44" x14ac:dyDescent="0.25">
      <c r="A1369" s="1">
        <v>4136</v>
      </c>
      <c r="B1369" s="1" t="s">
        <v>1440</v>
      </c>
      <c r="C1369" s="1">
        <v>1905</v>
      </c>
      <c r="D1369" s="1">
        <v>19</v>
      </c>
      <c r="E1369" s="1">
        <v>286</v>
      </c>
      <c r="F1369" s="2" t="s">
        <v>1435</v>
      </c>
      <c r="G1369" s="2" t="s">
        <v>1348</v>
      </c>
      <c r="H1369" s="2">
        <f t="shared" si="537"/>
        <v>25693.940117992777</v>
      </c>
      <c r="I1369" s="9">
        <v>8774.2388567479866</v>
      </c>
      <c r="J1369" s="1">
        <v>677.37599999999895</v>
      </c>
      <c r="K1369">
        <f t="shared" si="538"/>
        <v>30.377050521787581</v>
      </c>
      <c r="L1369">
        <f t="shared" si="539"/>
        <v>25.410774529811349</v>
      </c>
      <c r="M1369">
        <f t="shared" si="540"/>
        <v>41.39366564344548</v>
      </c>
      <c r="N1369">
        <f t="shared" si="541"/>
        <v>63.601989300311445</v>
      </c>
      <c r="O1369">
        <f t="shared" si="542"/>
        <v>72.040749294859836</v>
      </c>
      <c r="P1369">
        <f t="shared" si="543"/>
        <v>74.621133520444459</v>
      </c>
      <c r="Q1369">
        <f t="shared" si="544"/>
        <v>66.682569940427328</v>
      </c>
      <c r="R1369">
        <f t="shared" si="545"/>
        <v>60.003416991292923</v>
      </c>
      <c r="S1369">
        <f t="shared" si="546"/>
        <v>64.089917249580608</v>
      </c>
      <c r="T1369">
        <f t="shared" si="547"/>
        <v>74.544851799887667</v>
      </c>
      <c r="U1369">
        <f t="shared" si="548"/>
        <v>70.59983387211355</v>
      </c>
      <c r="V1369">
        <f t="shared" si="549"/>
        <v>34.010047336036799</v>
      </c>
      <c r="W1369" s="1">
        <v>797.66553075299896</v>
      </c>
      <c r="X1369" s="1">
        <v>0</v>
      </c>
      <c r="Y1369" s="1">
        <v>4887.9005699999898</v>
      </c>
      <c r="Z1369" s="13">
        <f t="shared" si="525"/>
        <v>476.18999359580783</v>
      </c>
      <c r="AA1369" s="13">
        <f t="shared" si="526"/>
        <v>429.07227441528676</v>
      </c>
      <c r="AB1369" s="13">
        <f t="shared" si="527"/>
        <v>476.18999359580783</v>
      </c>
      <c r="AC1369" s="13">
        <f t="shared" si="528"/>
        <v>444.44443029793183</v>
      </c>
      <c r="AD1369" s="13">
        <f t="shared" si="529"/>
        <v>342.52618605939824</v>
      </c>
      <c r="AE1369" s="13">
        <f t="shared" si="530"/>
        <v>310.78062276152224</v>
      </c>
      <c r="AF1369" s="13">
        <f t="shared" si="531"/>
        <v>347.87273836085456</v>
      </c>
      <c r="AG1369" s="13">
        <f t="shared" si="532"/>
        <v>369.25894756668015</v>
      </c>
      <c r="AH1369" s="13">
        <f t="shared" si="533"/>
        <v>369.59269807754231</v>
      </c>
      <c r="AI1369" s="13">
        <f t="shared" si="534"/>
        <v>385.29860447104949</v>
      </c>
      <c r="AJ1369" s="13">
        <f t="shared" si="535"/>
        <v>460.48408720230066</v>
      </c>
      <c r="AK1369" s="13">
        <f t="shared" si="536"/>
        <v>476.18999359580783</v>
      </c>
      <c r="AL1369" s="1">
        <v>2151.8958900000002</v>
      </c>
      <c r="AM1369" s="1">
        <v>259.400865995</v>
      </c>
      <c r="AN1369" s="1">
        <v>16919.701261244791</v>
      </c>
      <c r="AO1369" s="1">
        <v>15367.653518404639</v>
      </c>
      <c r="AP1369" s="1">
        <v>453.09600000000006</v>
      </c>
      <c r="AQ1369" s="1">
        <v>10.979891384916749</v>
      </c>
      <c r="AR1369" s="1">
        <v>1087.9718514552339</v>
      </c>
    </row>
    <row r="1370" spans="1:44" x14ac:dyDescent="0.25">
      <c r="A1370" s="1">
        <v>4137</v>
      </c>
      <c r="B1370" s="1" t="s">
        <v>1441</v>
      </c>
      <c r="C1370" s="1">
        <v>1905</v>
      </c>
      <c r="D1370" s="1">
        <v>19</v>
      </c>
      <c r="E1370" s="1">
        <v>115</v>
      </c>
      <c r="F1370" s="2" t="s">
        <v>1435</v>
      </c>
      <c r="G1370" s="2" t="s">
        <v>1348</v>
      </c>
      <c r="H1370" s="2">
        <f t="shared" si="537"/>
        <v>14172.603718563383</v>
      </c>
      <c r="I1370" s="9">
        <v>7731.859460782789</v>
      </c>
      <c r="J1370" s="1">
        <v>243.43199999999899</v>
      </c>
      <c r="K1370">
        <f t="shared" si="538"/>
        <v>10.916752531267385</v>
      </c>
      <c r="L1370">
        <f t="shared" si="539"/>
        <v>9.1319970966509292</v>
      </c>
      <c r="M1370">
        <f t="shared" si="540"/>
        <v>14.875848590613181</v>
      </c>
      <c r="N1370">
        <f t="shared" si="541"/>
        <v>22.856964904799366</v>
      </c>
      <c r="O1370">
        <f t="shared" si="542"/>
        <v>25.889644277840183</v>
      </c>
      <c r="P1370">
        <f t="shared" si="543"/>
        <v>26.816969858909658</v>
      </c>
      <c r="Q1370">
        <f t="shared" si="544"/>
        <v>23.964048572341007</v>
      </c>
      <c r="R1370">
        <f t="shared" si="545"/>
        <v>21.56372798124584</v>
      </c>
      <c r="S1370">
        <f t="shared" si="546"/>
        <v>23.032314011567973</v>
      </c>
      <c r="T1370">
        <f t="shared" si="547"/>
        <v>26.78955611558456</v>
      </c>
      <c r="U1370">
        <f t="shared" si="548"/>
        <v>25.371815297790739</v>
      </c>
      <c r="V1370">
        <f t="shared" si="549"/>
        <v>12.222360761388193</v>
      </c>
      <c r="W1370" s="1">
        <v>289.2701457828</v>
      </c>
      <c r="X1370" s="1">
        <v>0</v>
      </c>
      <c r="Y1370" s="1">
        <v>5947.6482449999903</v>
      </c>
      <c r="Z1370" s="13">
        <f t="shared" si="525"/>
        <v>579.43293631618803</v>
      </c>
      <c r="AA1370" s="13">
        <f t="shared" si="526"/>
        <v>522.09960561948174</v>
      </c>
      <c r="AB1370" s="13">
        <f t="shared" si="527"/>
        <v>579.43293631618803</v>
      </c>
      <c r="AC1370" s="13">
        <f t="shared" si="528"/>
        <v>540.80460475928214</v>
      </c>
      <c r="AD1370" s="13">
        <f t="shared" si="529"/>
        <v>416.78942527726667</v>
      </c>
      <c r="AE1370" s="13">
        <f t="shared" si="530"/>
        <v>378.16109372036095</v>
      </c>
      <c r="AF1370" s="13">
        <f t="shared" si="531"/>
        <v>423.29516571882345</v>
      </c>
      <c r="AG1370" s="13">
        <f t="shared" si="532"/>
        <v>449.31812748505098</v>
      </c>
      <c r="AH1370" s="13">
        <f t="shared" si="533"/>
        <v>449.72423857748612</v>
      </c>
      <c r="AI1370" s="13">
        <f t="shared" si="534"/>
        <v>468.83534880972178</v>
      </c>
      <c r="AJ1370" s="13">
        <f t="shared" si="535"/>
        <v>560.32182608395237</v>
      </c>
      <c r="AK1370" s="13">
        <f t="shared" si="536"/>
        <v>579.43293631618803</v>
      </c>
      <c r="AL1370" s="1">
        <v>1251.5090700000001</v>
      </c>
      <c r="AM1370" s="1">
        <v>0</v>
      </c>
      <c r="AN1370" s="1">
        <v>6440.7442577805941</v>
      </c>
      <c r="AO1370" s="1">
        <v>4971.8879030132657</v>
      </c>
      <c r="AP1370" s="1">
        <v>158.29299360000002</v>
      </c>
      <c r="AQ1370" s="1">
        <v>918.99262647501234</v>
      </c>
      <c r="AR1370" s="1">
        <v>391.57073469231653</v>
      </c>
    </row>
    <row r="1371" spans="1:44" x14ac:dyDescent="0.25">
      <c r="A1371" s="1">
        <v>4138</v>
      </c>
      <c r="B1371" s="1" t="s">
        <v>1442</v>
      </c>
      <c r="C1371" s="1">
        <v>1905</v>
      </c>
      <c r="D1371" s="1">
        <v>19</v>
      </c>
      <c r="E1371" s="1">
        <v>375</v>
      </c>
      <c r="F1371" s="2" t="s">
        <v>1435</v>
      </c>
      <c r="G1371" s="2" t="s">
        <v>1348</v>
      </c>
      <c r="H1371" s="2">
        <f t="shared" si="537"/>
        <v>37420.440638930209</v>
      </c>
      <c r="I1371" s="9">
        <v>16509.365808227398</v>
      </c>
      <c r="J1371" s="1">
        <v>476.27999999999901</v>
      </c>
      <c r="K1371">
        <f t="shared" si="538"/>
        <v>21.35886364813188</v>
      </c>
      <c r="L1371">
        <f t="shared" si="539"/>
        <v>17.866950841273592</v>
      </c>
      <c r="M1371">
        <f t="shared" si="540"/>
        <v>29.104921155547586</v>
      </c>
      <c r="N1371">
        <f t="shared" si="541"/>
        <v>44.72014872678146</v>
      </c>
      <c r="O1371">
        <f t="shared" si="542"/>
        <v>50.653651847948289</v>
      </c>
      <c r="P1371">
        <f t="shared" si="543"/>
        <v>52.46798450656248</v>
      </c>
      <c r="Q1371">
        <f t="shared" si="544"/>
        <v>46.886181989362932</v>
      </c>
      <c r="R1371">
        <f t="shared" si="545"/>
        <v>42.189902572002815</v>
      </c>
      <c r="S1371">
        <f t="shared" si="546"/>
        <v>45.063223066111341</v>
      </c>
      <c r="T1371">
        <f t="shared" si="547"/>
        <v>52.414348921795984</v>
      </c>
      <c r="U1371">
        <f t="shared" si="548"/>
        <v>49.640508191329808</v>
      </c>
      <c r="V1371">
        <f t="shared" si="549"/>
        <v>23.91331453315086</v>
      </c>
      <c r="W1371" s="1">
        <v>515.49121546649906</v>
      </c>
      <c r="X1371" s="1">
        <v>0</v>
      </c>
      <c r="Y1371" s="1">
        <v>11292.0722249999</v>
      </c>
      <c r="Z1371" s="13">
        <f t="shared" si="525"/>
        <v>1100.0984417541279</v>
      </c>
      <c r="AA1371" s="13">
        <f t="shared" si="526"/>
        <v>991.24665959446986</v>
      </c>
      <c r="AB1371" s="13">
        <f t="shared" si="527"/>
        <v>1100.0984417541279</v>
      </c>
      <c r="AC1371" s="13">
        <f t="shared" si="528"/>
        <v>1026.7595535240582</v>
      </c>
      <c r="AD1371" s="13">
        <f t="shared" si="529"/>
        <v>791.30710139148482</v>
      </c>
      <c r="AE1371" s="13">
        <f t="shared" si="530"/>
        <v>717.96821316141552</v>
      </c>
      <c r="AF1371" s="13">
        <f t="shared" si="531"/>
        <v>803.65875500599043</v>
      </c>
      <c r="AG1371" s="13">
        <f t="shared" si="532"/>
        <v>853.06536946401354</v>
      </c>
      <c r="AH1371" s="13">
        <f t="shared" si="533"/>
        <v>853.836402920978</v>
      </c>
      <c r="AI1371" s="13">
        <f t="shared" si="534"/>
        <v>890.12033030753105</v>
      </c>
      <c r="AJ1371" s="13">
        <f t="shared" si="535"/>
        <v>1063.8145143675747</v>
      </c>
      <c r="AK1371" s="13">
        <f t="shared" si="536"/>
        <v>1100.0984417541279</v>
      </c>
      <c r="AL1371" s="1">
        <v>4173.2025800000001</v>
      </c>
      <c r="AM1371" s="1">
        <v>52.319787761000001</v>
      </c>
      <c r="AN1371" s="1">
        <v>20911.074830702812</v>
      </c>
      <c r="AO1371" s="1">
        <v>17326.276025652289</v>
      </c>
      <c r="AP1371" s="1">
        <v>739.82452319999993</v>
      </c>
      <c r="AQ1371" s="1">
        <v>2220.4437429741693</v>
      </c>
      <c r="AR1371" s="1">
        <v>624.53053887635292</v>
      </c>
    </row>
    <row r="1372" spans="1:44" x14ac:dyDescent="0.25">
      <c r="A1372" s="1">
        <v>4139</v>
      </c>
      <c r="B1372" s="1" t="s">
        <v>1443</v>
      </c>
      <c r="C1372" s="1">
        <v>1905</v>
      </c>
      <c r="D1372" s="1">
        <v>19</v>
      </c>
      <c r="E1372" s="1">
        <v>638</v>
      </c>
      <c r="F1372" s="2" t="s">
        <v>1435</v>
      </c>
      <c r="G1372" s="2" t="s">
        <v>1348</v>
      </c>
      <c r="H1372" s="2">
        <f t="shared" si="537"/>
        <v>58006.014098717409</v>
      </c>
      <c r="I1372" s="9">
        <v>28878.272829559468</v>
      </c>
      <c r="J1372" s="1">
        <v>4328.8559999999898</v>
      </c>
      <c r="K1372">
        <f t="shared" si="538"/>
        <v>194.1283384907986</v>
      </c>
      <c r="L1372">
        <f t="shared" si="539"/>
        <v>162.39073097957549</v>
      </c>
      <c r="M1372">
        <f t="shared" si="540"/>
        <v>264.53139450264354</v>
      </c>
      <c r="N1372">
        <f t="shared" si="541"/>
        <v>406.4564628723025</v>
      </c>
      <c r="O1372">
        <f t="shared" si="542"/>
        <v>460.38541346246325</v>
      </c>
      <c r="P1372">
        <f t="shared" si="543"/>
        <v>476.87568140408996</v>
      </c>
      <c r="Q1372">
        <f t="shared" si="544"/>
        <v>426.143298525543</v>
      </c>
      <c r="R1372">
        <f t="shared" si="545"/>
        <v>383.45933670998102</v>
      </c>
      <c r="S1372">
        <f t="shared" si="546"/>
        <v>409.57462742310076</v>
      </c>
      <c r="T1372">
        <f t="shared" si="547"/>
        <v>476.3881935336567</v>
      </c>
      <c r="U1372">
        <f t="shared" si="548"/>
        <v>451.17706333897524</v>
      </c>
      <c r="V1372">
        <f t="shared" si="549"/>
        <v>217.34545875685998</v>
      </c>
      <c r="W1372" s="1">
        <v>3805.3398201524901</v>
      </c>
      <c r="X1372" s="1">
        <v>0</v>
      </c>
      <c r="Y1372" s="1">
        <v>7574.6405699999896</v>
      </c>
      <c r="Z1372" s="13">
        <f t="shared" si="525"/>
        <v>737.93809691158447</v>
      </c>
      <c r="AA1372" s="13">
        <f t="shared" si="526"/>
        <v>664.92110686453805</v>
      </c>
      <c r="AB1372" s="13">
        <f t="shared" si="527"/>
        <v>737.93809691158447</v>
      </c>
      <c r="AC1372" s="13">
        <f t="shared" si="528"/>
        <v>688.742899867387</v>
      </c>
      <c r="AD1372" s="13">
        <f t="shared" si="529"/>
        <v>530.80309389617719</v>
      </c>
      <c r="AE1372" s="13">
        <f t="shared" si="530"/>
        <v>481.60789685197983</v>
      </c>
      <c r="AF1372" s="13">
        <f t="shared" si="531"/>
        <v>539.08849401679333</v>
      </c>
      <c r="AG1372" s="13">
        <f t="shared" si="532"/>
        <v>572.23009449925871</v>
      </c>
      <c r="AH1372" s="13">
        <f t="shared" si="533"/>
        <v>572.7472981787588</v>
      </c>
      <c r="AI1372" s="13">
        <f t="shared" si="534"/>
        <v>597.08629486110783</v>
      </c>
      <c r="AJ1372" s="13">
        <f t="shared" si="535"/>
        <v>713.59910022923543</v>
      </c>
      <c r="AK1372" s="13">
        <f t="shared" si="536"/>
        <v>737.93809691158447</v>
      </c>
      <c r="AL1372" s="1">
        <v>3222.2197799999999</v>
      </c>
      <c r="AM1372" s="1">
        <v>9947.2166594070004</v>
      </c>
      <c r="AN1372" s="1">
        <v>29127.741269157941</v>
      </c>
      <c r="AO1372" s="1">
        <v>19134.235263111656</v>
      </c>
      <c r="AP1372" s="1">
        <v>1884.6887471999999</v>
      </c>
      <c r="AQ1372" s="1">
        <v>3210.0525822103446</v>
      </c>
      <c r="AR1372" s="1">
        <v>4898.764676635943</v>
      </c>
    </row>
    <row r="1373" spans="1:44" x14ac:dyDescent="0.25">
      <c r="A1373" s="1">
        <v>4140</v>
      </c>
      <c r="B1373" s="1" t="s">
        <v>1444</v>
      </c>
      <c r="C1373" s="1">
        <v>1905</v>
      </c>
      <c r="D1373" s="1">
        <v>19</v>
      </c>
      <c r="E1373" s="1">
        <v>941</v>
      </c>
      <c r="F1373" s="2" t="s">
        <v>1435</v>
      </c>
      <c r="G1373" s="2" t="s">
        <v>1348</v>
      </c>
      <c r="H1373" s="2">
        <f t="shared" si="537"/>
        <v>87719.775743386053</v>
      </c>
      <c r="I1373" s="9">
        <v>31076.804955129686</v>
      </c>
      <c r="J1373" s="1">
        <v>1344.1679999999899</v>
      </c>
      <c r="K1373">
        <f t="shared" si="538"/>
        <v>60.279459629171875</v>
      </c>
      <c r="L1373">
        <f t="shared" si="539"/>
        <v>50.424505707594093</v>
      </c>
      <c r="M1373">
        <f t="shared" si="540"/>
        <v>82.140555261211631</v>
      </c>
      <c r="N1373">
        <f t="shared" si="541"/>
        <v>126.21019751780477</v>
      </c>
      <c r="O1373">
        <f t="shared" si="542"/>
        <v>142.95586188198664</v>
      </c>
      <c r="P1373">
        <f t="shared" si="543"/>
        <v>148.07631182963109</v>
      </c>
      <c r="Q1373">
        <f t="shared" si="544"/>
        <v>132.32322472553469</v>
      </c>
      <c r="R1373">
        <f t="shared" si="545"/>
        <v>119.06928059209618</v>
      </c>
      <c r="S1373">
        <f t="shared" si="546"/>
        <v>127.17842954213576</v>
      </c>
      <c r="T1373">
        <f t="shared" si="547"/>
        <v>147.9249402904012</v>
      </c>
      <c r="U1373">
        <f t="shared" si="548"/>
        <v>140.09654533997448</v>
      </c>
      <c r="V1373">
        <f t="shared" si="549"/>
        <v>67.488687682447619</v>
      </c>
      <c r="W1373" s="1">
        <v>1583.5367851758001</v>
      </c>
      <c r="X1373" s="1">
        <v>0</v>
      </c>
      <c r="Y1373" s="1">
        <v>23921.0977949999</v>
      </c>
      <c r="Z1373" s="13">
        <f t="shared" si="525"/>
        <v>2330.445810563147</v>
      </c>
      <c r="AA1373" s="13">
        <f t="shared" si="526"/>
        <v>2099.854465208798</v>
      </c>
      <c r="AB1373" s="13">
        <f t="shared" si="527"/>
        <v>2330.445810563147</v>
      </c>
      <c r="AC1373" s="13">
        <f t="shared" si="528"/>
        <v>2175.0848916306545</v>
      </c>
      <c r="AD1373" s="13">
        <f t="shared" si="529"/>
        <v>1676.3030009988959</v>
      </c>
      <c r="AE1373" s="13">
        <f t="shared" si="530"/>
        <v>1520.9420820664036</v>
      </c>
      <c r="AF1373" s="13">
        <f t="shared" si="531"/>
        <v>1702.4687133814655</v>
      </c>
      <c r="AG1373" s="13">
        <f t="shared" si="532"/>
        <v>1807.1315629117462</v>
      </c>
      <c r="AH1373" s="13">
        <f t="shared" si="533"/>
        <v>1808.7649182746734</v>
      </c>
      <c r="AI1373" s="13">
        <f t="shared" si="534"/>
        <v>1885.6287000594573</v>
      </c>
      <c r="AJ1373" s="13">
        <f t="shared" si="535"/>
        <v>2253.5820287783636</v>
      </c>
      <c r="AK1373" s="13">
        <f t="shared" si="536"/>
        <v>2330.445810563147</v>
      </c>
      <c r="AL1373" s="1">
        <v>4031.2995699999997</v>
      </c>
      <c r="AM1373" s="1">
        <v>196.70280495400002</v>
      </c>
      <c r="AN1373" s="1">
        <v>56642.970788256367</v>
      </c>
      <c r="AO1373" s="1">
        <v>47157.603443731874</v>
      </c>
      <c r="AP1373" s="1">
        <v>1911.2229864000001</v>
      </c>
      <c r="AQ1373" s="1">
        <v>5350.2869366229825</v>
      </c>
      <c r="AR1373" s="1">
        <v>2223.857421501511</v>
      </c>
    </row>
    <row r="1374" spans="1:44" x14ac:dyDescent="0.25">
      <c r="A1374" s="1">
        <v>4141</v>
      </c>
      <c r="B1374" s="1" t="s">
        <v>1445</v>
      </c>
      <c r="C1374" s="1">
        <v>1905</v>
      </c>
      <c r="D1374" s="1">
        <v>19</v>
      </c>
      <c r="E1374" s="1">
        <v>947</v>
      </c>
      <c r="F1374" s="2" t="s">
        <v>1435</v>
      </c>
      <c r="G1374" s="2" t="s">
        <v>1348</v>
      </c>
      <c r="H1374" s="2">
        <f t="shared" si="537"/>
        <v>121240.60573991924</v>
      </c>
      <c r="I1374" s="9">
        <v>69358.436081266773</v>
      </c>
      <c r="J1374" s="1">
        <v>4397.65199999999</v>
      </c>
      <c r="K1374">
        <f t="shared" si="538"/>
        <v>197.21350768441766</v>
      </c>
      <c r="L1374">
        <f t="shared" si="539"/>
        <v>164.97151276775949</v>
      </c>
      <c r="M1374">
        <f t="shared" si="540"/>
        <v>268.735438669556</v>
      </c>
      <c r="N1374">
        <f t="shared" si="541"/>
        <v>412.91603991061538</v>
      </c>
      <c r="O1374">
        <f t="shared" si="542"/>
        <v>467.70205206272249</v>
      </c>
      <c r="P1374">
        <f t="shared" si="543"/>
        <v>484.45439027726019</v>
      </c>
      <c r="Q1374">
        <f t="shared" si="544"/>
        <v>432.9157470351177</v>
      </c>
      <c r="R1374">
        <f t="shared" si="545"/>
        <v>389.55343374815925</v>
      </c>
      <c r="S1374">
        <f t="shared" si="546"/>
        <v>416.08375964376131</v>
      </c>
      <c r="T1374">
        <f t="shared" si="547"/>
        <v>483.95915504458281</v>
      </c>
      <c r="U1374">
        <f t="shared" si="548"/>
        <v>458.34735896661181</v>
      </c>
      <c r="V1374">
        <f t="shared" si="549"/>
        <v>220.79960418942625</v>
      </c>
      <c r="W1374" s="1">
        <v>6544.3891735529896</v>
      </c>
      <c r="X1374" s="1">
        <v>18752.422500000001</v>
      </c>
      <c r="Y1374" s="1">
        <v>17375.811179999899</v>
      </c>
      <c r="Z1374" s="13">
        <f t="shared" si="525"/>
        <v>1692.7896335105147</v>
      </c>
      <c r="AA1374" s="13">
        <f t="shared" si="526"/>
        <v>1525.2926519356633</v>
      </c>
      <c r="AB1374" s="13">
        <f t="shared" si="527"/>
        <v>1692.7896335105147</v>
      </c>
      <c r="AC1374" s="13">
        <f t="shared" si="528"/>
        <v>1579.9385421744587</v>
      </c>
      <c r="AD1374" s="13">
        <f t="shared" si="529"/>
        <v>1217.6332656401867</v>
      </c>
      <c r="AE1374" s="13">
        <f t="shared" si="530"/>
        <v>1104.7821743041309</v>
      </c>
      <c r="AF1374" s="13">
        <f t="shared" si="531"/>
        <v>1236.6395203549994</v>
      </c>
      <c r="AG1374" s="13">
        <f t="shared" si="532"/>
        <v>1312.6645392142523</v>
      </c>
      <c r="AH1374" s="13">
        <f t="shared" si="533"/>
        <v>1313.8509761670746</v>
      </c>
      <c r="AI1374" s="13">
        <f t="shared" si="534"/>
        <v>1369.6833033586922</v>
      </c>
      <c r="AJ1374" s="13">
        <f t="shared" si="535"/>
        <v>1636.9573063188968</v>
      </c>
      <c r="AK1374" s="13">
        <f t="shared" si="536"/>
        <v>1692.7896335105147</v>
      </c>
      <c r="AL1374" s="1">
        <v>11319.471239999899</v>
      </c>
      <c r="AM1374" s="1">
        <v>10968.689987713999</v>
      </c>
      <c r="AN1374" s="1">
        <v>51882.169658652456</v>
      </c>
      <c r="AO1374" s="1">
        <v>36008.521479399104</v>
      </c>
      <c r="AP1374" s="1">
        <v>2738.9246975999999</v>
      </c>
      <c r="AQ1374" s="1">
        <v>6375.5847659307128</v>
      </c>
      <c r="AR1374" s="1">
        <v>6759.1387157226445</v>
      </c>
    </row>
    <row r="1375" spans="1:44" x14ac:dyDescent="0.25">
      <c r="A1375" s="1">
        <v>4142</v>
      </c>
      <c r="B1375" s="1" t="s">
        <v>1446</v>
      </c>
      <c r="C1375" s="1">
        <v>1905</v>
      </c>
      <c r="D1375" s="1">
        <v>19</v>
      </c>
      <c r="E1375" s="1">
        <v>725</v>
      </c>
      <c r="F1375" s="2" t="s">
        <v>1435</v>
      </c>
      <c r="G1375" s="2" t="s">
        <v>1348</v>
      </c>
      <c r="H1375" s="2">
        <f t="shared" si="537"/>
        <v>120850.25256078699</v>
      </c>
      <c r="I1375" s="9">
        <v>33668.242818393897</v>
      </c>
      <c r="J1375" s="1">
        <v>518.61599999999896</v>
      </c>
      <c r="K1375">
        <f t="shared" si="538"/>
        <v>23.257429305743607</v>
      </c>
      <c r="L1375">
        <f t="shared" si="539"/>
        <v>19.455124249386802</v>
      </c>
      <c r="M1375">
        <f t="shared" si="540"/>
        <v>31.69202525826293</v>
      </c>
      <c r="N1375">
        <f t="shared" si="541"/>
        <v>48.69527305805093</v>
      </c>
      <c r="O1375">
        <f t="shared" si="542"/>
        <v>55.156198678877033</v>
      </c>
      <c r="P1375">
        <f t="shared" si="543"/>
        <v>57.131805351590266</v>
      </c>
      <c r="Q1375">
        <f t="shared" si="544"/>
        <v>51.053842610639641</v>
      </c>
      <c r="R1375">
        <f t="shared" si="545"/>
        <v>45.940116133958625</v>
      </c>
      <c r="S1375">
        <f t="shared" si="546"/>
        <v>49.068842894210128</v>
      </c>
      <c r="T1375">
        <f t="shared" si="547"/>
        <v>57.073402159288968</v>
      </c>
      <c r="U1375">
        <f t="shared" si="548"/>
        <v>54.052997808336912</v>
      </c>
      <c r="V1375">
        <f t="shared" si="549"/>
        <v>26.038942491653163</v>
      </c>
      <c r="W1375" s="1">
        <v>556.5357252</v>
      </c>
      <c r="X1375" s="1">
        <v>0</v>
      </c>
      <c r="Y1375" s="1">
        <v>29329.641389999899</v>
      </c>
      <c r="Z1375" s="13">
        <f t="shared" si="525"/>
        <v>2857.3579895205239</v>
      </c>
      <c r="AA1375" s="13">
        <f t="shared" si="526"/>
        <v>2574.630101158546</v>
      </c>
      <c r="AB1375" s="13">
        <f t="shared" si="527"/>
        <v>2857.3579895205239</v>
      </c>
      <c r="AC1375" s="13">
        <f t="shared" si="528"/>
        <v>2666.8700747366415</v>
      </c>
      <c r="AD1375" s="13">
        <f t="shared" si="529"/>
        <v>2055.31394510477</v>
      </c>
      <c r="AE1375" s="13">
        <f t="shared" si="530"/>
        <v>1864.8260303208881</v>
      </c>
      <c r="AF1375" s="13">
        <f t="shared" si="531"/>
        <v>2087.3957068813997</v>
      </c>
      <c r="AG1375" s="13">
        <f t="shared" si="532"/>
        <v>2215.7227539879209</v>
      </c>
      <c r="AH1375" s="13">
        <f t="shared" si="533"/>
        <v>2217.7254098638191</v>
      </c>
      <c r="AI1375" s="13">
        <f t="shared" si="534"/>
        <v>2311.9680393178123</v>
      </c>
      <c r="AJ1375" s="13">
        <f t="shared" si="535"/>
        <v>2763.1153600665302</v>
      </c>
      <c r="AK1375" s="13">
        <f t="shared" si="536"/>
        <v>2857.3579895205239</v>
      </c>
      <c r="AL1375" s="1">
        <v>2065.4903249999998</v>
      </c>
      <c r="AM1375" s="1">
        <v>1197.959378194</v>
      </c>
      <c r="AN1375" s="1">
        <v>87182.0097423931</v>
      </c>
      <c r="AO1375" s="1">
        <v>29379.337608714752</v>
      </c>
      <c r="AP1375" s="1">
        <v>1551.0460392</v>
      </c>
      <c r="AQ1375" s="1">
        <v>55574.225245432564</v>
      </c>
      <c r="AR1375" s="1">
        <v>677.40084904577964</v>
      </c>
    </row>
    <row r="1376" spans="1:44" x14ac:dyDescent="0.25">
      <c r="A1376" s="1">
        <v>4143</v>
      </c>
      <c r="B1376" s="1" t="s">
        <v>1447</v>
      </c>
      <c r="C1376" s="1">
        <v>1905</v>
      </c>
      <c r="D1376" s="1">
        <v>19</v>
      </c>
      <c r="E1376" s="1">
        <v>865</v>
      </c>
      <c r="F1376" s="2" t="s">
        <v>1435</v>
      </c>
      <c r="G1376" s="2" t="s">
        <v>1348</v>
      </c>
      <c r="H1376" s="2">
        <f t="shared" si="537"/>
        <v>75910.458505357645</v>
      </c>
      <c r="I1376" s="9">
        <v>35694.216295260296</v>
      </c>
      <c r="J1376" s="1">
        <v>597.99599999999896</v>
      </c>
      <c r="K1376">
        <f t="shared" si="538"/>
        <v>26.817239913765594</v>
      </c>
      <c r="L1376">
        <f t="shared" si="539"/>
        <v>22.432949389599077</v>
      </c>
      <c r="M1376">
        <f t="shared" si="540"/>
        <v>36.542845450854209</v>
      </c>
      <c r="N1376">
        <f t="shared" si="541"/>
        <v>56.148631179181187</v>
      </c>
      <c r="O1376">
        <f t="shared" si="542"/>
        <v>63.598473986868434</v>
      </c>
      <c r="P1376">
        <f t="shared" si="543"/>
        <v>65.876469436017359</v>
      </c>
      <c r="Q1376">
        <f t="shared" si="544"/>
        <v>58.868206275533481</v>
      </c>
      <c r="R1376">
        <f t="shared" si="545"/>
        <v>52.971766562625774</v>
      </c>
      <c r="S1376">
        <f t="shared" si="546"/>
        <v>56.579380071895372</v>
      </c>
      <c r="T1376">
        <f t="shared" si="547"/>
        <v>65.809126979588314</v>
      </c>
      <c r="U1376">
        <f t="shared" si="548"/>
        <v>62.326415840225231</v>
      </c>
      <c r="V1376">
        <f t="shared" si="549"/>
        <v>30.024494913844979</v>
      </c>
      <c r="W1376" s="1">
        <v>894.27672233129999</v>
      </c>
      <c r="X1376" s="1">
        <v>0</v>
      </c>
      <c r="Y1376" s="1">
        <v>30172.483004999998</v>
      </c>
      <c r="Z1376" s="13">
        <f t="shared" si="525"/>
        <v>2939.4694681607652</v>
      </c>
      <c r="AA1376" s="13">
        <f t="shared" si="526"/>
        <v>2648.6168698214665</v>
      </c>
      <c r="AB1376" s="13">
        <f t="shared" si="527"/>
        <v>2939.4694681607652</v>
      </c>
      <c r="AC1376" s="13">
        <f t="shared" si="528"/>
        <v>2743.507530029663</v>
      </c>
      <c r="AD1376" s="13">
        <f t="shared" si="529"/>
        <v>2114.3772013440694</v>
      </c>
      <c r="AE1376" s="13">
        <f t="shared" si="530"/>
        <v>1918.4152632129678</v>
      </c>
      <c r="AF1376" s="13">
        <f t="shared" si="531"/>
        <v>2147.3808920167367</v>
      </c>
      <c r="AG1376" s="13">
        <f t="shared" si="532"/>
        <v>2279.3956547074085</v>
      </c>
      <c r="AH1376" s="13">
        <f t="shared" si="533"/>
        <v>2281.4558606123128</v>
      </c>
      <c r="AI1376" s="13">
        <f t="shared" si="534"/>
        <v>2378.4067267254131</v>
      </c>
      <c r="AJ1376" s="13">
        <f t="shared" si="535"/>
        <v>2842.5186020476644</v>
      </c>
      <c r="AK1376" s="13">
        <f t="shared" si="536"/>
        <v>2939.4694681607652</v>
      </c>
      <c r="AL1376" s="1">
        <v>3843.72543</v>
      </c>
      <c r="AM1376" s="1">
        <v>185.73513792900002</v>
      </c>
      <c r="AN1376" s="1">
        <v>40216.242210097356</v>
      </c>
      <c r="AO1376" s="1">
        <v>36611.174558552229</v>
      </c>
      <c r="AP1376" s="1">
        <v>1639.6794288000003</v>
      </c>
      <c r="AQ1376" s="1">
        <v>1003.8094565386775</v>
      </c>
      <c r="AR1376" s="1">
        <v>961.57876620644811</v>
      </c>
    </row>
    <row r="1377" spans="1:44" x14ac:dyDescent="0.25">
      <c r="A1377" s="1">
        <v>4144</v>
      </c>
      <c r="B1377" s="1" t="s">
        <v>1448</v>
      </c>
      <c r="C1377" s="1">
        <v>1905</v>
      </c>
      <c r="D1377" s="1">
        <v>19</v>
      </c>
      <c r="E1377" s="1">
        <v>628</v>
      </c>
      <c r="F1377" s="2" t="s">
        <v>1435</v>
      </c>
      <c r="G1377" s="2" t="s">
        <v>1348</v>
      </c>
      <c r="H1377" s="2">
        <f t="shared" si="537"/>
        <v>108253.80610012455</v>
      </c>
      <c r="I1377" s="9">
        <v>25630.933567152373</v>
      </c>
      <c r="J1377" s="1">
        <v>2799.4679999999898</v>
      </c>
      <c r="K1377">
        <f t="shared" si="538"/>
        <v>125.54265410957498</v>
      </c>
      <c r="L1377">
        <f t="shared" si="539"/>
        <v>105.01796661148573</v>
      </c>
      <c r="M1377">
        <f t="shared" si="540"/>
        <v>171.07225879205166</v>
      </c>
      <c r="N1377">
        <f t="shared" si="541"/>
        <v>262.85509640519285</v>
      </c>
      <c r="O1377">
        <f t="shared" si="542"/>
        <v>297.73090919516227</v>
      </c>
      <c r="P1377">
        <f t="shared" si="543"/>
        <v>308.39515337746121</v>
      </c>
      <c r="Q1377">
        <f t="shared" si="544"/>
        <v>275.58655858192174</v>
      </c>
      <c r="R1377">
        <f t="shared" si="545"/>
        <v>247.98287178432727</v>
      </c>
      <c r="S1377">
        <f t="shared" si="546"/>
        <v>264.87161113303182</v>
      </c>
      <c r="T1377">
        <f t="shared" si="547"/>
        <v>308.07989532922261</v>
      </c>
      <c r="U1377">
        <f t="shared" si="548"/>
        <v>291.77587592459366</v>
      </c>
      <c r="V1377">
        <f t="shared" si="549"/>
        <v>140.55714875596428</v>
      </c>
      <c r="W1377" s="1">
        <v>2510.9507627063999</v>
      </c>
      <c r="X1377" s="1">
        <v>5116.3874999999898</v>
      </c>
      <c r="Y1377" s="1">
        <v>5020.3244699999896</v>
      </c>
      <c r="Z1377" s="13">
        <f t="shared" si="525"/>
        <v>489.09102036381591</v>
      </c>
      <c r="AA1377" s="13">
        <f t="shared" si="526"/>
        <v>440.69677928117494</v>
      </c>
      <c r="AB1377" s="13">
        <f t="shared" si="527"/>
        <v>489.09102036381591</v>
      </c>
      <c r="AC1377" s="13">
        <f t="shared" si="528"/>
        <v>456.48540043438658</v>
      </c>
      <c r="AD1377" s="13">
        <f t="shared" si="529"/>
        <v>351.80596840368418</v>
      </c>
      <c r="AE1377" s="13">
        <f t="shared" si="530"/>
        <v>319.20034847425489</v>
      </c>
      <c r="AF1377" s="13">
        <f t="shared" si="531"/>
        <v>357.29737048208938</v>
      </c>
      <c r="AG1377" s="13">
        <f t="shared" si="532"/>
        <v>379.26297879571052</v>
      </c>
      <c r="AH1377" s="13">
        <f t="shared" si="533"/>
        <v>379.60577133671273</v>
      </c>
      <c r="AI1377" s="13">
        <f t="shared" si="534"/>
        <v>395.73718503092653</v>
      </c>
      <c r="AJ1377" s="13">
        <f t="shared" si="535"/>
        <v>472.95960666960212</v>
      </c>
      <c r="AK1377" s="13">
        <f t="shared" si="536"/>
        <v>489.09102036381591</v>
      </c>
      <c r="AL1377" s="1">
        <v>3562.810485</v>
      </c>
      <c r="AM1377" s="1">
        <v>6620.9923494459999</v>
      </c>
      <c r="AN1377" s="1">
        <v>82622.872532972178</v>
      </c>
      <c r="AO1377" s="1">
        <v>31488.623385750681</v>
      </c>
      <c r="AP1377" s="1">
        <v>1706.9891832000003</v>
      </c>
      <c r="AQ1377" s="1">
        <v>45936.167295646534</v>
      </c>
      <c r="AR1377" s="1">
        <v>3491.0926683749567</v>
      </c>
    </row>
    <row r="1378" spans="1:44" x14ac:dyDescent="0.25">
      <c r="A1378" s="1">
        <v>4145</v>
      </c>
      <c r="B1378" s="1" t="s">
        <v>1449</v>
      </c>
      <c r="C1378" s="1">
        <v>1905</v>
      </c>
      <c r="D1378" s="1">
        <v>19</v>
      </c>
      <c r="E1378" s="1">
        <v>357</v>
      </c>
      <c r="F1378" s="2" t="s">
        <v>1435</v>
      </c>
      <c r="G1378" s="2" t="s">
        <v>1348</v>
      </c>
      <c r="H1378" s="2">
        <f t="shared" si="537"/>
        <v>40495.669071962737</v>
      </c>
      <c r="I1378" s="9">
        <v>17102.770123536786</v>
      </c>
      <c r="J1378" s="1">
        <v>841.42799999999897</v>
      </c>
      <c r="K1378">
        <f t="shared" si="538"/>
        <v>37.733992445033024</v>
      </c>
      <c r="L1378">
        <f t="shared" si="539"/>
        <v>31.564946486250044</v>
      </c>
      <c r="M1378">
        <f t="shared" si="540"/>
        <v>51.418694041467447</v>
      </c>
      <c r="N1378">
        <f t="shared" si="541"/>
        <v>79.005596083980649</v>
      </c>
      <c r="O1378">
        <f t="shared" si="542"/>
        <v>89.488118264708731</v>
      </c>
      <c r="P1378">
        <f t="shared" si="543"/>
        <v>92.693439294927131</v>
      </c>
      <c r="Q1378">
        <f t="shared" si="544"/>
        <v>82.832254847874594</v>
      </c>
      <c r="R1378">
        <f t="shared" si="545"/>
        <v>74.535494543871707</v>
      </c>
      <c r="S1378">
        <f t="shared" si="546"/>
        <v>79.611694083463433</v>
      </c>
      <c r="T1378">
        <f t="shared" si="547"/>
        <v>92.598683095172987</v>
      </c>
      <c r="U1378">
        <f t="shared" si="548"/>
        <v>87.69823113801607</v>
      </c>
      <c r="V1378">
        <f t="shared" si="549"/>
        <v>42.24685567523322</v>
      </c>
      <c r="W1378" s="1">
        <v>990.71921173679902</v>
      </c>
      <c r="X1378" s="1">
        <v>0</v>
      </c>
      <c r="Y1378" s="1">
        <v>9478.7855399999899</v>
      </c>
      <c r="Z1378" s="13">
        <f t="shared" si="525"/>
        <v>923.44407602968909</v>
      </c>
      <c r="AA1378" s="13">
        <f t="shared" si="526"/>
        <v>832.07176825663953</v>
      </c>
      <c r="AB1378" s="13">
        <f t="shared" si="527"/>
        <v>923.44407602968909</v>
      </c>
      <c r="AC1378" s="13">
        <f t="shared" si="528"/>
        <v>861.88198366759707</v>
      </c>
      <c r="AD1378" s="13">
        <f t="shared" si="529"/>
        <v>664.23860571516832</v>
      </c>
      <c r="AE1378" s="13">
        <f t="shared" si="530"/>
        <v>602.67651335307642</v>
      </c>
      <c r="AF1378" s="13">
        <f t="shared" si="531"/>
        <v>674.60682452774904</v>
      </c>
      <c r="AG1378" s="13">
        <f t="shared" si="532"/>
        <v>716.07969977807261</v>
      </c>
      <c r="AH1378" s="13">
        <f t="shared" si="533"/>
        <v>716.72692029146526</v>
      </c>
      <c r="AI1378" s="13">
        <f t="shared" si="534"/>
        <v>747.18435621581546</v>
      </c>
      <c r="AJ1378" s="13">
        <f t="shared" si="535"/>
        <v>892.98664010533889</v>
      </c>
      <c r="AK1378" s="13">
        <f t="shared" si="536"/>
        <v>923.44407602968909</v>
      </c>
      <c r="AL1378" s="1">
        <v>5620.6471099999999</v>
      </c>
      <c r="AM1378" s="1">
        <v>171.1902618</v>
      </c>
      <c r="AN1378" s="1">
        <v>23392.898948425951</v>
      </c>
      <c r="AO1378" s="1">
        <v>19586.225072476504</v>
      </c>
      <c r="AP1378" s="1">
        <v>672.0929208</v>
      </c>
      <c r="AQ1378" s="1">
        <v>1834.3017644201079</v>
      </c>
      <c r="AR1378" s="1">
        <v>1300.2791907293381</v>
      </c>
    </row>
    <row r="1379" spans="1:44" x14ac:dyDescent="0.25">
      <c r="A1379" s="1">
        <v>4146</v>
      </c>
      <c r="B1379" s="1" t="s">
        <v>1450</v>
      </c>
      <c r="C1379" s="1">
        <v>1905</v>
      </c>
      <c r="D1379" s="1">
        <v>19</v>
      </c>
      <c r="E1379" s="1">
        <v>888</v>
      </c>
      <c r="F1379" s="2" t="s">
        <v>1435</v>
      </c>
      <c r="G1379" s="2" t="s">
        <v>1348</v>
      </c>
      <c r="H1379" s="2">
        <f t="shared" si="537"/>
        <v>79333.546591130813</v>
      </c>
      <c r="I1379" s="9">
        <v>26532.692935915191</v>
      </c>
      <c r="J1379" s="1">
        <v>1534.6799999999901</v>
      </c>
      <c r="K1379">
        <f t="shared" si="538"/>
        <v>68.823005088424651</v>
      </c>
      <c r="L1379">
        <f t="shared" si="539"/>
        <v>57.571286044103552</v>
      </c>
      <c r="M1379">
        <f t="shared" si="540"/>
        <v>93.7825237234307</v>
      </c>
      <c r="N1379">
        <f t="shared" si="541"/>
        <v>144.09825700851741</v>
      </c>
      <c r="O1379">
        <f t="shared" si="542"/>
        <v>163.21732262116601</v>
      </c>
      <c r="P1379">
        <f t="shared" si="543"/>
        <v>169.06350563225615</v>
      </c>
      <c r="Q1379">
        <f t="shared" si="544"/>
        <v>151.0776975212799</v>
      </c>
      <c r="R1379">
        <f t="shared" si="545"/>
        <v>135.94524162089735</v>
      </c>
      <c r="S1379">
        <f t="shared" si="546"/>
        <v>145.20371876858036</v>
      </c>
      <c r="T1379">
        <f t="shared" si="547"/>
        <v>168.89067985911964</v>
      </c>
      <c r="U1379">
        <f t="shared" si="548"/>
        <v>159.95274861650645</v>
      </c>
      <c r="V1379">
        <f t="shared" si="549"/>
        <v>77.054013495707991</v>
      </c>
      <c r="W1379" s="1">
        <v>1805.7657812922</v>
      </c>
      <c r="X1379" s="1">
        <v>0</v>
      </c>
      <c r="Y1379" s="1">
        <v>15974.079975000001</v>
      </c>
      <c r="Z1379" s="13">
        <f t="shared" si="525"/>
        <v>1556.2299052646622</v>
      </c>
      <c r="AA1379" s="13">
        <f t="shared" si="526"/>
        <v>1402.2451415301502</v>
      </c>
      <c r="AB1379" s="13">
        <f t="shared" si="527"/>
        <v>1556.2299052646622</v>
      </c>
      <c r="AC1379" s="13">
        <f t="shared" si="528"/>
        <v>1452.4826706985348</v>
      </c>
      <c r="AD1379" s="13">
        <f t="shared" si="529"/>
        <v>1119.4050720316859</v>
      </c>
      <c r="AE1379" s="13">
        <f t="shared" si="530"/>
        <v>1015.6578374655588</v>
      </c>
      <c r="AF1379" s="13">
        <f t="shared" si="531"/>
        <v>1136.8780653610047</v>
      </c>
      <c r="AG1379" s="13">
        <f t="shared" si="532"/>
        <v>1206.7700386782813</v>
      </c>
      <c r="AH1379" s="13">
        <f t="shared" si="533"/>
        <v>1207.8607640880678</v>
      </c>
      <c r="AI1379" s="13">
        <f t="shared" si="534"/>
        <v>1259.189018666239</v>
      </c>
      <c r="AJ1379" s="13">
        <f t="shared" si="535"/>
        <v>1504.9016506864909</v>
      </c>
      <c r="AK1379" s="13">
        <f t="shared" si="536"/>
        <v>1556.2299052646622</v>
      </c>
      <c r="AL1379" s="1">
        <v>5196.3124099999995</v>
      </c>
      <c r="AM1379" s="1">
        <v>2021.8547696229998</v>
      </c>
      <c r="AN1379" s="1">
        <v>52800.853655215629</v>
      </c>
      <c r="AO1379" s="1">
        <v>46102.960555213918</v>
      </c>
      <c r="AP1379" s="1">
        <v>1517.0075927999999</v>
      </c>
      <c r="AQ1379" s="1">
        <v>2727.3726759017486</v>
      </c>
      <c r="AR1379" s="1">
        <v>2453.5128312999577</v>
      </c>
    </row>
    <row r="1380" spans="1:44" x14ac:dyDescent="0.25">
      <c r="A1380" s="1">
        <v>4147</v>
      </c>
      <c r="B1380" s="1" t="s">
        <v>1451</v>
      </c>
      <c r="C1380" s="1">
        <v>1905</v>
      </c>
      <c r="D1380" s="1">
        <v>19</v>
      </c>
      <c r="E1380" s="1">
        <v>580</v>
      </c>
      <c r="F1380" s="2" t="s">
        <v>1435</v>
      </c>
      <c r="G1380" s="2" t="s">
        <v>1348</v>
      </c>
      <c r="H1380" s="2">
        <f t="shared" si="537"/>
        <v>60436.202597929827</v>
      </c>
      <c r="I1380" s="9">
        <v>26503.746392558503</v>
      </c>
      <c r="J1380" s="1">
        <v>687.95999999999901</v>
      </c>
      <c r="K1380">
        <f t="shared" si="538"/>
        <v>30.851691936190516</v>
      </c>
      <c r="L1380">
        <f t="shared" si="539"/>
        <v>25.807817881839654</v>
      </c>
      <c r="M1380">
        <f t="shared" si="540"/>
        <v>42.04044166912432</v>
      </c>
      <c r="N1380">
        <f t="shared" si="541"/>
        <v>64.595770383128823</v>
      </c>
      <c r="O1380">
        <f t="shared" si="542"/>
        <v>73.16638600259202</v>
      </c>
      <c r="P1380">
        <f t="shared" si="543"/>
        <v>75.787088731701417</v>
      </c>
      <c r="Q1380">
        <f t="shared" si="544"/>
        <v>67.724485095746502</v>
      </c>
      <c r="R1380">
        <f t="shared" si="545"/>
        <v>60.940970381781881</v>
      </c>
      <c r="S1380">
        <f t="shared" si="546"/>
        <v>65.091322206605312</v>
      </c>
      <c r="T1380">
        <f t="shared" si="547"/>
        <v>75.709615109260909</v>
      </c>
      <c r="U1380">
        <f t="shared" si="548"/>
        <v>71.702956276365327</v>
      </c>
      <c r="V1380">
        <f t="shared" si="549"/>
        <v>34.541454325662379</v>
      </c>
      <c r="W1380" s="1">
        <v>811.32206124059996</v>
      </c>
      <c r="X1380" s="1">
        <v>0</v>
      </c>
      <c r="Y1380" s="1">
        <v>15860.1374399999</v>
      </c>
      <c r="Z1380" s="13">
        <f t="shared" si="525"/>
        <v>1545.1293736079824</v>
      </c>
      <c r="AA1380" s="13">
        <f t="shared" si="526"/>
        <v>1392.2429776266531</v>
      </c>
      <c r="AB1380" s="13">
        <f t="shared" si="527"/>
        <v>1545.1293736079824</v>
      </c>
      <c r="AC1380" s="13">
        <f t="shared" si="528"/>
        <v>1442.122164315562</v>
      </c>
      <c r="AD1380" s="13">
        <f t="shared" si="529"/>
        <v>1111.4203961192782</v>
      </c>
      <c r="AE1380" s="13">
        <f t="shared" si="530"/>
        <v>1008.4131868268578</v>
      </c>
      <c r="AF1380" s="13">
        <f t="shared" si="531"/>
        <v>1128.7687552188261</v>
      </c>
      <c r="AG1380" s="13">
        <f t="shared" si="532"/>
        <v>1198.1621916170191</v>
      </c>
      <c r="AH1380" s="13">
        <f t="shared" si="533"/>
        <v>1199.2451369218873</v>
      </c>
      <c r="AI1380" s="13">
        <f t="shared" si="534"/>
        <v>1250.2072689156641</v>
      </c>
      <c r="AJ1380" s="13">
        <f t="shared" si="535"/>
        <v>1494.1672416142055</v>
      </c>
      <c r="AK1380" s="13">
        <f t="shared" si="536"/>
        <v>1545.1293736079824</v>
      </c>
      <c r="AL1380" s="1">
        <v>5534.10995</v>
      </c>
      <c r="AM1380" s="1">
        <v>3610.216941318</v>
      </c>
      <c r="AN1380" s="1">
        <v>33932.456205371323</v>
      </c>
      <c r="AO1380" s="1">
        <v>30584.643767020993</v>
      </c>
      <c r="AP1380" s="1">
        <v>1258.1475984000001</v>
      </c>
      <c r="AQ1380" s="1">
        <v>999.21469270590853</v>
      </c>
      <c r="AR1380" s="1">
        <v>1090.4501472444258</v>
      </c>
    </row>
    <row r="1381" spans="1:44" x14ac:dyDescent="0.25">
      <c r="A1381" s="1">
        <v>4161</v>
      </c>
      <c r="B1381" s="1" t="s">
        <v>1452</v>
      </c>
      <c r="C1381" s="1">
        <v>1906</v>
      </c>
      <c r="D1381" s="1">
        <v>19</v>
      </c>
      <c r="E1381" s="1">
        <v>709</v>
      </c>
      <c r="F1381" s="2" t="s">
        <v>1453</v>
      </c>
      <c r="G1381" s="2" t="s">
        <v>1348</v>
      </c>
      <c r="H1381" s="2">
        <f t="shared" si="537"/>
        <v>71415.818010757634</v>
      </c>
      <c r="I1381" s="9">
        <v>19299.427278951473</v>
      </c>
      <c r="J1381" s="1">
        <v>1132.4879999999901</v>
      </c>
      <c r="K1381">
        <f t="shared" si="538"/>
        <v>50.786631341113242</v>
      </c>
      <c r="L1381">
        <f t="shared" si="539"/>
        <v>42.483638667028039</v>
      </c>
      <c r="M1381">
        <f t="shared" si="540"/>
        <v>69.205034747634912</v>
      </c>
      <c r="N1381">
        <f t="shared" si="541"/>
        <v>106.33457586145742</v>
      </c>
      <c r="O1381">
        <f t="shared" si="542"/>
        <v>120.44312772734291</v>
      </c>
      <c r="P1381">
        <f t="shared" si="543"/>
        <v>124.75720760449218</v>
      </c>
      <c r="Q1381">
        <f t="shared" si="544"/>
        <v>111.48492161915112</v>
      </c>
      <c r="R1381">
        <f t="shared" si="545"/>
        <v>100.31821278231713</v>
      </c>
      <c r="S1381">
        <f t="shared" si="546"/>
        <v>107.15033040164181</v>
      </c>
      <c r="T1381">
        <f t="shared" si="547"/>
        <v>124.62967410293628</v>
      </c>
      <c r="U1381">
        <f t="shared" si="548"/>
        <v>118.03409725493898</v>
      </c>
      <c r="V1381">
        <f t="shared" si="549"/>
        <v>56.860547889936107</v>
      </c>
      <c r="W1381" s="1">
        <v>1335.85698224159</v>
      </c>
      <c r="X1381" s="1">
        <v>0</v>
      </c>
      <c r="Y1381" s="1">
        <v>5921.1625199999899</v>
      </c>
      <c r="Z1381" s="13">
        <f t="shared" si="525"/>
        <v>576.8526388986138</v>
      </c>
      <c r="AA1381" s="13">
        <f t="shared" si="526"/>
        <v>519.77462169181399</v>
      </c>
      <c r="AB1381" s="13">
        <f t="shared" si="527"/>
        <v>576.8526388986138</v>
      </c>
      <c r="AC1381" s="13">
        <f t="shared" si="528"/>
        <v>538.39632480553246</v>
      </c>
      <c r="AD1381" s="13">
        <f t="shared" si="529"/>
        <v>414.93340258626745</v>
      </c>
      <c r="AE1381" s="13">
        <f t="shared" si="530"/>
        <v>376.47708849318616</v>
      </c>
      <c r="AF1381" s="13">
        <f t="shared" si="531"/>
        <v>421.41017203876117</v>
      </c>
      <c r="AG1381" s="13">
        <f t="shared" si="532"/>
        <v>447.31724984873671</v>
      </c>
      <c r="AH1381" s="13">
        <f t="shared" si="533"/>
        <v>447.72155247061841</v>
      </c>
      <c r="AI1381" s="13">
        <f t="shared" si="534"/>
        <v>466.74755820621851</v>
      </c>
      <c r="AJ1381" s="13">
        <f t="shared" si="535"/>
        <v>557.82663316301364</v>
      </c>
      <c r="AK1381" s="13">
        <f t="shared" si="536"/>
        <v>576.8526388986138</v>
      </c>
      <c r="AL1381" s="1">
        <v>10399.4608299999</v>
      </c>
      <c r="AM1381" s="1">
        <v>510.45894670999996</v>
      </c>
      <c r="AN1381" s="1">
        <v>52116.390731806161</v>
      </c>
      <c r="AO1381" s="1">
        <v>30283.317227444433</v>
      </c>
      <c r="AP1381" s="1">
        <v>3049.8047999999999</v>
      </c>
      <c r="AQ1381" s="1">
        <v>16969.156186673274</v>
      </c>
      <c r="AR1381" s="1">
        <v>1814.1125176884539</v>
      </c>
    </row>
    <row r="1382" spans="1:44" x14ac:dyDescent="0.25">
      <c r="A1382" s="1">
        <v>4163</v>
      </c>
      <c r="B1382" s="1" t="s">
        <v>1454</v>
      </c>
      <c r="C1382" s="1">
        <v>1906</v>
      </c>
      <c r="D1382" s="1">
        <v>19</v>
      </c>
      <c r="E1382" s="1">
        <v>996</v>
      </c>
      <c r="F1382" s="2" t="s">
        <v>1453</v>
      </c>
      <c r="G1382" s="2" t="s">
        <v>1348</v>
      </c>
      <c r="H1382" s="2">
        <f t="shared" si="537"/>
        <v>90873.87780644052</v>
      </c>
      <c r="I1382" s="9">
        <v>33191.894437529489</v>
      </c>
      <c r="J1382" s="1">
        <v>3879.0359999999901</v>
      </c>
      <c r="K1382">
        <f t="shared" si="538"/>
        <v>173.95607837867402</v>
      </c>
      <c r="L1382">
        <f t="shared" si="539"/>
        <v>145.51638851837265</v>
      </c>
      <c r="M1382">
        <f t="shared" si="540"/>
        <v>237.04341341129302</v>
      </c>
      <c r="N1382">
        <f t="shared" si="541"/>
        <v>364.2207668525644</v>
      </c>
      <c r="O1382">
        <f t="shared" si="542"/>
        <v>412.54585338384533</v>
      </c>
      <c r="P1382">
        <f t="shared" si="543"/>
        <v>427.32258492566979</v>
      </c>
      <c r="Q1382">
        <f t="shared" si="544"/>
        <v>381.86190442447793</v>
      </c>
      <c r="R1382">
        <f t="shared" si="545"/>
        <v>343.61331761420053</v>
      </c>
      <c r="S1382">
        <f t="shared" si="546"/>
        <v>367.01491674955111</v>
      </c>
      <c r="T1382">
        <f t="shared" si="547"/>
        <v>426.88575288529375</v>
      </c>
      <c r="U1382">
        <f t="shared" si="548"/>
        <v>404.2943611582748</v>
      </c>
      <c r="V1382">
        <f t="shared" si="549"/>
        <v>194.76066169777303</v>
      </c>
      <c r="W1382" s="1">
        <v>3411.2463509774998</v>
      </c>
      <c r="X1382" s="1">
        <v>0</v>
      </c>
      <c r="Y1382" s="1">
        <v>12237.751785</v>
      </c>
      <c r="Z1382" s="13">
        <f t="shared" si="525"/>
        <v>1192.2286185388277</v>
      </c>
      <c r="AA1382" s="13">
        <f t="shared" si="526"/>
        <v>1074.260803165171</v>
      </c>
      <c r="AB1382" s="13">
        <f t="shared" si="527"/>
        <v>1192.2286185388277</v>
      </c>
      <c r="AC1382" s="13">
        <f t="shared" si="528"/>
        <v>1112.7478029308265</v>
      </c>
      <c r="AD1382" s="13">
        <f t="shared" si="529"/>
        <v>857.57686451008385</v>
      </c>
      <c r="AE1382" s="13">
        <f t="shared" si="530"/>
        <v>778.09604890208288</v>
      </c>
      <c r="AF1382" s="13">
        <f t="shared" si="531"/>
        <v>870.96293467123337</v>
      </c>
      <c r="AG1382" s="13">
        <f t="shared" si="532"/>
        <v>924.5072153158327</v>
      </c>
      <c r="AH1382" s="13">
        <f t="shared" si="533"/>
        <v>925.34282067472975</v>
      </c>
      <c r="AI1382" s="13">
        <f t="shared" si="534"/>
        <v>964.66542579928239</v>
      </c>
      <c r="AJ1382" s="13">
        <f t="shared" si="535"/>
        <v>1152.9060134142751</v>
      </c>
      <c r="AK1382" s="13">
        <f t="shared" si="536"/>
        <v>1192.2286185388277</v>
      </c>
      <c r="AL1382" s="1">
        <v>7697.124495</v>
      </c>
      <c r="AM1382" s="1">
        <v>5966.7358065519993</v>
      </c>
      <c r="AN1382" s="1">
        <v>57681.983368911031</v>
      </c>
      <c r="AO1382" s="1">
        <v>41733.725731353778</v>
      </c>
      <c r="AP1382" s="1">
        <v>3117.7691999999997</v>
      </c>
      <c r="AQ1382" s="1">
        <v>8465.3834541939614</v>
      </c>
      <c r="AR1382" s="1">
        <v>4365.1049833632924</v>
      </c>
    </row>
    <row r="1383" spans="1:44" x14ac:dyDescent="0.25">
      <c r="A1383" s="1">
        <v>4164</v>
      </c>
      <c r="B1383" s="1" t="s">
        <v>1455</v>
      </c>
      <c r="C1383" s="1">
        <v>1906</v>
      </c>
      <c r="D1383" s="1">
        <v>19</v>
      </c>
      <c r="E1383" s="1">
        <v>877</v>
      </c>
      <c r="F1383" s="2" t="s">
        <v>1453</v>
      </c>
      <c r="G1383" s="2" t="s">
        <v>1348</v>
      </c>
      <c r="H1383" s="2">
        <f t="shared" si="537"/>
        <v>76864.184638164981</v>
      </c>
      <c r="I1383" s="9">
        <v>24921.333609134901</v>
      </c>
      <c r="J1383" s="1">
        <v>645.62400000000002</v>
      </c>
      <c r="K1383">
        <f t="shared" si="538"/>
        <v>28.953126278578836</v>
      </c>
      <c r="L1383">
        <f t="shared" si="539"/>
        <v>24.219644473726479</v>
      </c>
      <c r="M1383">
        <f t="shared" si="540"/>
        <v>39.453337566409033</v>
      </c>
      <c r="N1383">
        <f t="shared" si="541"/>
        <v>60.620646051859438</v>
      </c>
      <c r="O1383">
        <f t="shared" si="542"/>
        <v>68.663839171663383</v>
      </c>
      <c r="P1383">
        <f t="shared" si="543"/>
        <v>71.123267886673744</v>
      </c>
      <c r="Q1383">
        <f t="shared" si="544"/>
        <v>63.556824474469892</v>
      </c>
      <c r="R1383">
        <f t="shared" si="545"/>
        <v>57.190756819826156</v>
      </c>
      <c r="S1383">
        <f t="shared" si="546"/>
        <v>61.085702378506618</v>
      </c>
      <c r="T1383">
        <f t="shared" si="547"/>
        <v>71.050561871768039</v>
      </c>
      <c r="U1383">
        <f t="shared" si="548"/>
        <v>67.29046665935833</v>
      </c>
      <c r="V1383">
        <f t="shared" si="549"/>
        <v>32.415826367160122</v>
      </c>
      <c r="W1383" s="1">
        <v>695.66965649999895</v>
      </c>
      <c r="X1383" s="1">
        <v>0</v>
      </c>
      <c r="Y1383" s="1">
        <v>19712.8854299999</v>
      </c>
      <c r="Z1383" s="13">
        <f t="shared" si="525"/>
        <v>1920.4725325798854</v>
      </c>
      <c r="AA1383" s="13">
        <f t="shared" si="526"/>
        <v>1730.4469404822698</v>
      </c>
      <c r="AB1383" s="13">
        <f t="shared" si="527"/>
        <v>1920.4725325798854</v>
      </c>
      <c r="AC1383" s="13">
        <f t="shared" si="528"/>
        <v>1792.442789904117</v>
      </c>
      <c r="AD1383" s="13">
        <f t="shared" si="529"/>
        <v>1381.4068772196322</v>
      </c>
      <c r="AE1383" s="13">
        <f t="shared" si="530"/>
        <v>1253.377134543864</v>
      </c>
      <c r="AF1383" s="13">
        <f t="shared" si="531"/>
        <v>1402.9695034340421</v>
      </c>
      <c r="AG1383" s="13">
        <f t="shared" si="532"/>
        <v>1489.2200082916829</v>
      </c>
      <c r="AH1383" s="13">
        <f t="shared" si="533"/>
        <v>1490.5660229023749</v>
      </c>
      <c r="AI1383" s="13">
        <f t="shared" si="534"/>
        <v>1553.9078869349141</v>
      </c>
      <c r="AJ1383" s="13">
        <f t="shared" si="535"/>
        <v>1857.1306685473464</v>
      </c>
      <c r="AK1383" s="13">
        <f t="shared" si="536"/>
        <v>1920.4725325798854</v>
      </c>
      <c r="AL1383" s="1">
        <v>3427.0748950000002</v>
      </c>
      <c r="AM1383" s="1">
        <v>440.07962763499995</v>
      </c>
      <c r="AN1383" s="1">
        <v>51942.851029030076</v>
      </c>
      <c r="AO1383" s="1">
        <v>48814.899411402977</v>
      </c>
      <c r="AP1383" s="1">
        <v>1959.0261768000005</v>
      </c>
      <c r="AQ1383" s="1">
        <v>342.82684442980667</v>
      </c>
      <c r="AR1383" s="1">
        <v>826.09859639729223</v>
      </c>
    </row>
    <row r="1384" spans="1:44" x14ac:dyDescent="0.25">
      <c r="A1384" s="1">
        <v>4165</v>
      </c>
      <c r="B1384" s="1" t="s">
        <v>1456</v>
      </c>
      <c r="C1384" s="1">
        <v>1906</v>
      </c>
      <c r="D1384" s="1">
        <v>19</v>
      </c>
      <c r="E1384" s="1">
        <v>1017</v>
      </c>
      <c r="F1384" s="2" t="s">
        <v>1453</v>
      </c>
      <c r="G1384" s="2" t="s">
        <v>1348</v>
      </c>
      <c r="H1384" s="2">
        <f t="shared" si="537"/>
        <v>116641.03427699326</v>
      </c>
      <c r="I1384" s="9">
        <v>48376.716071447081</v>
      </c>
      <c r="J1384" s="1">
        <v>1846.9079999999899</v>
      </c>
      <c r="K1384">
        <f t="shared" si="538"/>
        <v>82.824926813311123</v>
      </c>
      <c r="L1384">
        <f t="shared" si="539"/>
        <v>69.284064928938477</v>
      </c>
      <c r="M1384">
        <f t="shared" si="540"/>
        <v>112.86241648095637</v>
      </c>
      <c r="N1384">
        <f t="shared" si="541"/>
        <v>173.41479895162973</v>
      </c>
      <c r="O1384">
        <f t="shared" si="542"/>
        <v>196.42360549926548</v>
      </c>
      <c r="P1384">
        <f t="shared" si="543"/>
        <v>203.45918436433604</v>
      </c>
      <c r="Q1384">
        <f t="shared" si="544"/>
        <v>181.81419460319566</v>
      </c>
      <c r="R1384">
        <f t="shared" si="545"/>
        <v>163.60306664032146</v>
      </c>
      <c r="S1384">
        <f t="shared" si="546"/>
        <v>174.74516500080895</v>
      </c>
      <c r="T1384">
        <f t="shared" si="547"/>
        <v>203.2511974856304</v>
      </c>
      <c r="U1384">
        <f t="shared" si="548"/>
        <v>192.49485954193383</v>
      </c>
      <c r="V1384">
        <f t="shared" si="549"/>
        <v>92.730519689662472</v>
      </c>
      <c r="W1384" s="1">
        <v>2178.2166127721898</v>
      </c>
      <c r="X1384" s="1">
        <v>0</v>
      </c>
      <c r="Y1384" s="1">
        <v>30519.139874999899</v>
      </c>
      <c r="Z1384" s="13">
        <f t="shared" si="525"/>
        <v>2973.2415407185331</v>
      </c>
      <c r="AA1384" s="13">
        <f t="shared" si="526"/>
        <v>2679.0472866277032</v>
      </c>
      <c r="AB1384" s="13">
        <f t="shared" si="527"/>
        <v>2973.2415407185331</v>
      </c>
      <c r="AC1384" s="13">
        <f t="shared" si="528"/>
        <v>2775.028162024837</v>
      </c>
      <c r="AD1384" s="13">
        <f t="shared" si="529"/>
        <v>2138.669646301139</v>
      </c>
      <c r="AE1384" s="13">
        <f t="shared" si="530"/>
        <v>1940.4562676074434</v>
      </c>
      <c r="AF1384" s="13">
        <f t="shared" si="531"/>
        <v>2172.0525220778345</v>
      </c>
      <c r="AG1384" s="13">
        <f t="shared" si="532"/>
        <v>2305.584025184618</v>
      </c>
      <c r="AH1384" s="13">
        <f t="shared" si="533"/>
        <v>2307.6679011510955</v>
      </c>
      <c r="AI1384" s="13">
        <f t="shared" si="534"/>
        <v>2405.7326525147064</v>
      </c>
      <c r="AJ1384" s="13">
        <f t="shared" si="535"/>
        <v>2875.1767893549222</v>
      </c>
      <c r="AK1384" s="13">
        <f t="shared" si="536"/>
        <v>2973.2415407185331</v>
      </c>
      <c r="AL1384" s="1">
        <v>7340.5072200000004</v>
      </c>
      <c r="AM1384" s="1">
        <v>6491.9443636750002</v>
      </c>
      <c r="AN1384" s="1">
        <v>68264.31820554618</v>
      </c>
      <c r="AO1384" s="1">
        <v>55594.7465518756</v>
      </c>
      <c r="AP1384" s="1">
        <v>2538.1188000000002</v>
      </c>
      <c r="AQ1384" s="1">
        <v>7204.5855266349745</v>
      </c>
      <c r="AR1384" s="1">
        <v>2926.8673270356066</v>
      </c>
    </row>
    <row r="1385" spans="1:44" x14ac:dyDescent="0.25">
      <c r="A1385" s="1">
        <v>4166</v>
      </c>
      <c r="B1385" s="1" t="s">
        <v>1457</v>
      </c>
      <c r="C1385" s="1">
        <v>1906</v>
      </c>
      <c r="D1385" s="1">
        <v>19</v>
      </c>
      <c r="E1385" s="1">
        <v>626</v>
      </c>
      <c r="F1385" s="2" t="s">
        <v>1453</v>
      </c>
      <c r="G1385" s="2" t="s">
        <v>1348</v>
      </c>
      <c r="H1385" s="2">
        <f t="shared" si="537"/>
        <v>55347.82972345638</v>
      </c>
      <c r="I1385" s="9">
        <v>27969.466835119387</v>
      </c>
      <c r="J1385" s="1">
        <v>904.93199999999899</v>
      </c>
      <c r="K1385">
        <f t="shared" si="538"/>
        <v>40.581840931450614</v>
      </c>
      <c r="L1385">
        <f t="shared" si="539"/>
        <v>33.947206598419861</v>
      </c>
      <c r="M1385">
        <f t="shared" si="540"/>
        <v>55.29935019554047</v>
      </c>
      <c r="N1385">
        <f t="shared" si="541"/>
        <v>84.968282580884861</v>
      </c>
      <c r="O1385">
        <f t="shared" si="542"/>
        <v>96.24193851110185</v>
      </c>
      <c r="P1385">
        <f t="shared" si="543"/>
        <v>99.689170562468817</v>
      </c>
      <c r="Q1385">
        <f t="shared" si="544"/>
        <v>89.083745779789666</v>
      </c>
      <c r="R1385">
        <f t="shared" si="545"/>
        <v>80.160814886805426</v>
      </c>
      <c r="S1385">
        <f t="shared" si="546"/>
        <v>85.620123825611628</v>
      </c>
      <c r="T1385">
        <f t="shared" si="547"/>
        <v>99.58726295141247</v>
      </c>
      <c r="U1385">
        <f t="shared" si="548"/>
        <v>94.316965563526736</v>
      </c>
      <c r="V1385">
        <f t="shared" si="549"/>
        <v>45.43529761298668</v>
      </c>
      <c r="W1385" s="1">
        <v>973.24184944349997</v>
      </c>
      <c r="X1385" s="1">
        <v>0</v>
      </c>
      <c r="Y1385" s="1">
        <v>20325.525884999901</v>
      </c>
      <c r="Z1385" s="13">
        <f t="shared" si="525"/>
        <v>1980.1573093393652</v>
      </c>
      <c r="AA1385" s="13">
        <f t="shared" si="526"/>
        <v>1784.2260691001966</v>
      </c>
      <c r="AB1385" s="13">
        <f t="shared" si="527"/>
        <v>1980.1573093393652</v>
      </c>
      <c r="AC1385" s="13">
        <f t="shared" si="528"/>
        <v>1848.1486362282255</v>
      </c>
      <c r="AD1385" s="13">
        <f t="shared" si="529"/>
        <v>1424.3384785219978</v>
      </c>
      <c r="AE1385" s="13">
        <f t="shared" si="530"/>
        <v>1292.3298054108582</v>
      </c>
      <c r="AF1385" s="13">
        <f t="shared" si="531"/>
        <v>1446.571231754692</v>
      </c>
      <c r="AG1385" s="13">
        <f t="shared" si="532"/>
        <v>1535.5022446854714</v>
      </c>
      <c r="AH1385" s="13">
        <f t="shared" si="533"/>
        <v>1536.8900909704994</v>
      </c>
      <c r="AI1385" s="13">
        <f t="shared" si="534"/>
        <v>1602.2005043835561</v>
      </c>
      <c r="AJ1385" s="13">
        <f t="shared" si="535"/>
        <v>1914.8468959263084</v>
      </c>
      <c r="AK1385" s="13">
        <f t="shared" si="536"/>
        <v>1980.1573093393652</v>
      </c>
      <c r="AL1385" s="1">
        <v>5364.6789049999898</v>
      </c>
      <c r="AM1385" s="1">
        <v>401.088195676</v>
      </c>
      <c r="AN1385" s="1">
        <v>27378.362888336989</v>
      </c>
      <c r="AO1385" s="1">
        <v>23503.4700869718</v>
      </c>
      <c r="AP1385" s="1">
        <v>1542.8700000000001</v>
      </c>
      <c r="AQ1385" s="1">
        <v>1153.1801043062565</v>
      </c>
      <c r="AR1385" s="1">
        <v>1178.842697058936</v>
      </c>
    </row>
    <row r="1386" spans="1:44" x14ac:dyDescent="0.25">
      <c r="A1386" s="1">
        <v>4167</v>
      </c>
      <c r="B1386" s="1" t="s">
        <v>1458</v>
      </c>
      <c r="C1386" s="1">
        <v>1906</v>
      </c>
      <c r="D1386" s="1">
        <v>19</v>
      </c>
      <c r="E1386" s="1">
        <v>727</v>
      </c>
      <c r="F1386" s="2" t="s">
        <v>1453</v>
      </c>
      <c r="G1386" s="2" t="s">
        <v>1348</v>
      </c>
      <c r="H1386" s="2">
        <f t="shared" si="537"/>
        <v>69709.636076141134</v>
      </c>
      <c r="I1386" s="9">
        <v>22143.778166465589</v>
      </c>
      <c r="J1386" s="1">
        <v>465.695999999999</v>
      </c>
      <c r="K1386">
        <f t="shared" si="538"/>
        <v>20.884222233728948</v>
      </c>
      <c r="L1386">
        <f t="shared" si="539"/>
        <v>17.469907489245291</v>
      </c>
      <c r="M1386">
        <f t="shared" si="540"/>
        <v>28.45814512986875</v>
      </c>
      <c r="N1386">
        <f t="shared" si="541"/>
        <v>43.726367643964089</v>
      </c>
      <c r="O1386">
        <f t="shared" si="542"/>
        <v>49.528015140216105</v>
      </c>
      <c r="P1386">
        <f t="shared" si="543"/>
        <v>51.302029295305537</v>
      </c>
      <c r="Q1386">
        <f t="shared" si="544"/>
        <v>45.844266834043758</v>
      </c>
      <c r="R1386">
        <f t="shared" si="545"/>
        <v>41.252349181513857</v>
      </c>
      <c r="S1386">
        <f t="shared" si="546"/>
        <v>44.061818109086644</v>
      </c>
      <c r="T1386">
        <f t="shared" si="547"/>
        <v>51.249585612422734</v>
      </c>
      <c r="U1386">
        <f t="shared" si="548"/>
        <v>48.537385787078037</v>
      </c>
      <c r="V1386">
        <f t="shared" si="549"/>
        <v>23.381907543525283</v>
      </c>
      <c r="W1386" s="1">
        <v>547.50272227560004</v>
      </c>
      <c r="X1386" s="1">
        <v>1314.5474999999899</v>
      </c>
      <c r="Y1386" s="1">
        <v>15110.03571</v>
      </c>
      <c r="Z1386" s="13">
        <f t="shared" si="525"/>
        <v>1472.0528179601131</v>
      </c>
      <c r="AA1386" s="13">
        <f t="shared" si="526"/>
        <v>1326.3971506249188</v>
      </c>
      <c r="AB1386" s="13">
        <f t="shared" si="527"/>
        <v>1472.0528179601131</v>
      </c>
      <c r="AC1386" s="13">
        <f t="shared" si="528"/>
        <v>1373.9173120930259</v>
      </c>
      <c r="AD1386" s="13">
        <f t="shared" si="529"/>
        <v>1058.8560116654792</v>
      </c>
      <c r="AE1386" s="13">
        <f t="shared" si="530"/>
        <v>960.7205057983922</v>
      </c>
      <c r="AF1386" s="13">
        <f t="shared" si="531"/>
        <v>1075.3838839172643</v>
      </c>
      <c r="AG1386" s="13">
        <f t="shared" si="532"/>
        <v>1141.495372924406</v>
      </c>
      <c r="AH1386" s="13">
        <f t="shared" si="533"/>
        <v>1142.5271005680306</v>
      </c>
      <c r="AI1386" s="13">
        <f t="shared" si="534"/>
        <v>1191.0789896797626</v>
      </c>
      <c r="AJ1386" s="13">
        <f t="shared" si="535"/>
        <v>1423.5009288483811</v>
      </c>
      <c r="AK1386" s="13">
        <f t="shared" si="536"/>
        <v>1472.0528179601131</v>
      </c>
      <c r="AL1386" s="1">
        <v>4617.1094400000002</v>
      </c>
      <c r="AM1386" s="1">
        <v>88.886794189999989</v>
      </c>
      <c r="AN1386" s="1">
        <v>47565.857909675542</v>
      </c>
      <c r="AO1386" s="1">
        <v>40980.409382412377</v>
      </c>
      <c r="AP1386" s="1">
        <v>2148.3000000000002</v>
      </c>
      <c r="AQ1386" s="1">
        <v>3664.7463396316953</v>
      </c>
      <c r="AR1386" s="1">
        <v>772.40218763146822</v>
      </c>
    </row>
    <row r="1387" spans="1:44" x14ac:dyDescent="0.25">
      <c r="A1387" s="1">
        <v>4169</v>
      </c>
      <c r="B1387" s="1" t="s">
        <v>1459</v>
      </c>
      <c r="C1387" s="1">
        <v>1906</v>
      </c>
      <c r="D1387" s="1">
        <v>19</v>
      </c>
      <c r="E1387" s="1">
        <v>1809</v>
      </c>
      <c r="F1387" s="2" t="s">
        <v>1453</v>
      </c>
      <c r="G1387" s="2" t="s">
        <v>1348</v>
      </c>
      <c r="H1387" s="2">
        <f t="shared" si="537"/>
        <v>173148.31603899089</v>
      </c>
      <c r="I1387" s="9">
        <v>59576.170690959792</v>
      </c>
      <c r="J1387" s="1">
        <v>1651.10399999999</v>
      </c>
      <c r="K1387">
        <f t="shared" si="538"/>
        <v>74.044060646856892</v>
      </c>
      <c r="L1387">
        <f t="shared" si="539"/>
        <v>61.938762916414881</v>
      </c>
      <c r="M1387">
        <f t="shared" si="540"/>
        <v>100.8970600058979</v>
      </c>
      <c r="N1387">
        <f t="shared" si="541"/>
        <v>155.02984891950845</v>
      </c>
      <c r="O1387">
        <f t="shared" si="542"/>
        <v>175.59932640622006</v>
      </c>
      <c r="P1387">
        <f t="shared" si="543"/>
        <v>181.88901295608255</v>
      </c>
      <c r="Q1387">
        <f t="shared" si="544"/>
        <v>162.53876422979087</v>
      </c>
      <c r="R1387">
        <f t="shared" si="545"/>
        <v>146.25832891627584</v>
      </c>
      <c r="S1387">
        <f t="shared" si="546"/>
        <v>156.21917329585204</v>
      </c>
      <c r="T1387">
        <f t="shared" si="547"/>
        <v>181.70307626222535</v>
      </c>
      <c r="U1387">
        <f t="shared" si="548"/>
        <v>172.087095063276</v>
      </c>
      <c r="V1387">
        <f t="shared" si="549"/>
        <v>82.899490381589317</v>
      </c>
      <c r="W1387" s="1">
        <v>1779.522981327</v>
      </c>
      <c r="X1387" s="1">
        <v>8914.3950000000004</v>
      </c>
      <c r="Y1387" s="1">
        <v>32392.497269999902</v>
      </c>
      <c r="Z1387" s="13">
        <f t="shared" si="525"/>
        <v>3155.7481267573144</v>
      </c>
      <c r="AA1387" s="13">
        <f t="shared" si="526"/>
        <v>2843.495336818984</v>
      </c>
      <c r="AB1387" s="13">
        <f t="shared" si="527"/>
        <v>3155.7481267573144</v>
      </c>
      <c r="AC1387" s="13">
        <f t="shared" si="528"/>
        <v>2945.3678095363643</v>
      </c>
      <c r="AD1387" s="13">
        <f t="shared" si="529"/>
        <v>2269.9476775225316</v>
      </c>
      <c r="AE1387" s="13">
        <f t="shared" si="530"/>
        <v>2059.5673603015825</v>
      </c>
      <c r="AF1387" s="13">
        <f t="shared" si="531"/>
        <v>2305.3796954919226</v>
      </c>
      <c r="AG1387" s="13">
        <f t="shared" si="532"/>
        <v>2447.1077673694881</v>
      </c>
      <c r="AH1387" s="13">
        <f t="shared" si="533"/>
        <v>2449.3195579648855</v>
      </c>
      <c r="AI1387" s="13">
        <f t="shared" si="534"/>
        <v>2553.4038212776636</v>
      </c>
      <c r="AJ1387" s="13">
        <f t="shared" si="535"/>
        <v>3051.6638634445367</v>
      </c>
      <c r="AK1387" s="13">
        <f t="shared" si="536"/>
        <v>3155.7481267573144</v>
      </c>
      <c r="AL1387" s="1">
        <v>14586.1942099999</v>
      </c>
      <c r="AM1387" s="1">
        <v>252.457229633</v>
      </c>
      <c r="AN1387" s="1">
        <v>113572.1453480311</v>
      </c>
      <c r="AO1387" s="1">
        <v>104861.63577264342</v>
      </c>
      <c r="AP1387" s="1">
        <v>4486.4315999999999</v>
      </c>
      <c r="AQ1387" s="1">
        <v>2081.1782163331059</v>
      </c>
      <c r="AR1387" s="1">
        <v>2142.899759054576</v>
      </c>
    </row>
    <row r="1388" spans="1:44" x14ac:dyDescent="0.25">
      <c r="A1388" s="1">
        <v>4170</v>
      </c>
      <c r="B1388" s="1" t="s">
        <v>1453</v>
      </c>
      <c r="C1388" s="1">
        <v>1906</v>
      </c>
      <c r="D1388" s="1">
        <v>19</v>
      </c>
      <c r="E1388" s="1">
        <v>1449</v>
      </c>
      <c r="F1388" s="2" t="s">
        <v>1453</v>
      </c>
      <c r="G1388" s="2" t="s">
        <v>1348</v>
      </c>
      <c r="H1388" s="2">
        <f t="shared" si="537"/>
        <v>166134.79029692916</v>
      </c>
      <c r="I1388" s="9">
        <v>49985.255048593477</v>
      </c>
      <c r="J1388" s="1">
        <v>2513.6999999999898</v>
      </c>
      <c r="K1388">
        <f t="shared" si="538"/>
        <v>112.72733592069582</v>
      </c>
      <c r="L1388">
        <f t="shared" si="539"/>
        <v>94.297796106721563</v>
      </c>
      <c r="M1388">
        <f t="shared" si="540"/>
        <v>153.60930609872307</v>
      </c>
      <c r="N1388">
        <f t="shared" si="541"/>
        <v>236.0230071691239</v>
      </c>
      <c r="O1388">
        <f t="shared" si="542"/>
        <v>267.33871808639321</v>
      </c>
      <c r="P1388">
        <f t="shared" si="543"/>
        <v>276.91436267352367</v>
      </c>
      <c r="Q1388">
        <f t="shared" si="544"/>
        <v>247.4548493883039</v>
      </c>
      <c r="R1388">
        <f t="shared" si="545"/>
        <v>222.66893024112554</v>
      </c>
      <c r="S1388">
        <f t="shared" si="546"/>
        <v>237.83367729336496</v>
      </c>
      <c r="T1388">
        <f t="shared" si="547"/>
        <v>276.63128597614491</v>
      </c>
      <c r="U1388">
        <f t="shared" si="548"/>
        <v>261.99157100979573</v>
      </c>
      <c r="V1388">
        <f t="shared" si="549"/>
        <v>126.20916003607374</v>
      </c>
      <c r="W1388" s="1">
        <v>2208.92729247749</v>
      </c>
      <c r="X1388" s="1">
        <v>0</v>
      </c>
      <c r="Y1388" s="1">
        <v>22280.131965</v>
      </c>
      <c r="Z1388" s="13">
        <f t="shared" si="525"/>
        <v>2170.57932046419</v>
      </c>
      <c r="AA1388" s="13">
        <f t="shared" si="526"/>
        <v>1955.8063343533404</v>
      </c>
      <c r="AB1388" s="13">
        <f t="shared" si="527"/>
        <v>2170.57932046419</v>
      </c>
      <c r="AC1388" s="13">
        <f t="shared" si="528"/>
        <v>2025.8760210720052</v>
      </c>
      <c r="AD1388" s="13">
        <f t="shared" si="529"/>
        <v>1561.3101202816717</v>
      </c>
      <c r="AE1388" s="13">
        <f t="shared" si="530"/>
        <v>1416.6068208894874</v>
      </c>
      <c r="AF1388" s="13">
        <f t="shared" si="531"/>
        <v>1585.680888288972</v>
      </c>
      <c r="AG1388" s="13">
        <f t="shared" si="532"/>
        <v>1683.1639603181754</v>
      </c>
      <c r="AH1388" s="13">
        <f t="shared" si="533"/>
        <v>1684.6852689697946</v>
      </c>
      <c r="AI1388" s="13">
        <f t="shared" si="534"/>
        <v>1756.2762643400786</v>
      </c>
      <c r="AJ1388" s="13">
        <f t="shared" si="535"/>
        <v>2098.988325093906</v>
      </c>
      <c r="AK1388" s="13">
        <f t="shared" si="536"/>
        <v>2170.57932046419</v>
      </c>
      <c r="AL1388" s="1">
        <v>9253.3497699999898</v>
      </c>
      <c r="AM1388" s="1">
        <v>13729.146021116001</v>
      </c>
      <c r="AN1388" s="1">
        <v>116149.53524833568</v>
      </c>
      <c r="AO1388" s="1">
        <v>92356.584380216111</v>
      </c>
      <c r="AP1388" s="1">
        <v>4972.7614103999995</v>
      </c>
      <c r="AQ1388" s="1">
        <v>15952.801229624576</v>
      </c>
      <c r="AR1388" s="1">
        <v>2867.3882280950015</v>
      </c>
    </row>
    <row r="1389" spans="1:44" x14ac:dyDescent="0.25">
      <c r="A1389" s="1">
        <v>4172</v>
      </c>
      <c r="B1389" s="1" t="s">
        <v>1460</v>
      </c>
      <c r="C1389" s="1">
        <v>1906</v>
      </c>
      <c r="D1389" s="1">
        <v>19</v>
      </c>
      <c r="E1389" s="1">
        <v>246</v>
      </c>
      <c r="F1389" s="2" t="s">
        <v>1453</v>
      </c>
      <c r="G1389" s="2" t="s">
        <v>1348</v>
      </c>
      <c r="H1389" s="2">
        <f t="shared" si="537"/>
        <v>16929.384596386604</v>
      </c>
      <c r="I1389" s="9">
        <v>3669.755511256998</v>
      </c>
      <c r="J1389" s="1">
        <v>476.27999999999901</v>
      </c>
      <c r="K1389">
        <f t="shared" si="538"/>
        <v>21.35886364813188</v>
      </c>
      <c r="L1389">
        <f t="shared" si="539"/>
        <v>17.866950841273592</v>
      </c>
      <c r="M1389">
        <f t="shared" si="540"/>
        <v>29.104921155547586</v>
      </c>
      <c r="N1389">
        <f t="shared" si="541"/>
        <v>44.72014872678146</v>
      </c>
      <c r="O1389">
        <f t="shared" si="542"/>
        <v>50.653651847948289</v>
      </c>
      <c r="P1389">
        <f t="shared" si="543"/>
        <v>52.46798450656248</v>
      </c>
      <c r="Q1389">
        <f t="shared" si="544"/>
        <v>46.886181989362932</v>
      </c>
      <c r="R1389">
        <f t="shared" si="545"/>
        <v>42.189902572002815</v>
      </c>
      <c r="S1389">
        <f t="shared" si="546"/>
        <v>45.063223066111341</v>
      </c>
      <c r="T1389">
        <f t="shared" si="547"/>
        <v>52.414348921795984</v>
      </c>
      <c r="U1389">
        <f t="shared" si="548"/>
        <v>49.640508191329808</v>
      </c>
      <c r="V1389">
        <f t="shared" si="549"/>
        <v>23.91331453315086</v>
      </c>
      <c r="W1389" s="1">
        <v>561.30414897199898</v>
      </c>
      <c r="X1389" s="1">
        <v>0</v>
      </c>
      <c r="Y1389" s="1">
        <v>1431.0494100000001</v>
      </c>
      <c r="Z1389" s="13">
        <f t="shared" si="525"/>
        <v>139.41597207718692</v>
      </c>
      <c r="AA1389" s="13">
        <f t="shared" si="526"/>
        <v>125.62113659144165</v>
      </c>
      <c r="AB1389" s="13">
        <f t="shared" si="527"/>
        <v>139.41597207718692</v>
      </c>
      <c r="AC1389" s="13">
        <f t="shared" si="528"/>
        <v>130.12170166866605</v>
      </c>
      <c r="AD1389" s="13">
        <f t="shared" si="529"/>
        <v>100.28270613324958</v>
      </c>
      <c r="AE1389" s="13">
        <f t="shared" si="530"/>
        <v>90.988435724728731</v>
      </c>
      <c r="AF1389" s="13">
        <f t="shared" si="531"/>
        <v>101.84803677100705</v>
      </c>
      <c r="AG1389" s="13">
        <f t="shared" si="532"/>
        <v>108.10935932203705</v>
      </c>
      <c r="AH1389" s="13">
        <f t="shared" si="533"/>
        <v>108.20707274006112</v>
      </c>
      <c r="AI1389" s="13">
        <f t="shared" si="534"/>
        <v>112.80535123530959</v>
      </c>
      <c r="AJ1389" s="13">
        <f t="shared" si="535"/>
        <v>134.81769358193847</v>
      </c>
      <c r="AK1389" s="13">
        <f t="shared" si="536"/>
        <v>139.41597207718692</v>
      </c>
      <c r="AL1389" s="1">
        <v>1133.8068599999999</v>
      </c>
      <c r="AM1389" s="1">
        <v>67.315092284999992</v>
      </c>
      <c r="AN1389" s="1">
        <v>13259.629085129607</v>
      </c>
      <c r="AO1389" s="1">
        <v>11751.7350434859</v>
      </c>
      <c r="AP1389" s="1">
        <v>754.63920000000007</v>
      </c>
      <c r="AQ1389" s="1">
        <v>8.1139076933513916</v>
      </c>
      <c r="AR1389" s="1">
        <v>745.14093395035763</v>
      </c>
    </row>
    <row r="1390" spans="1:44" x14ac:dyDescent="0.25">
      <c r="A1390" s="1">
        <v>4173</v>
      </c>
      <c r="B1390" s="1" t="s">
        <v>1461</v>
      </c>
      <c r="C1390" s="1">
        <v>1906</v>
      </c>
      <c r="D1390" s="1">
        <v>19</v>
      </c>
      <c r="E1390" s="1">
        <v>820</v>
      </c>
      <c r="F1390" s="2" t="s">
        <v>1453</v>
      </c>
      <c r="G1390" s="2" t="s">
        <v>1348</v>
      </c>
      <c r="H1390" s="2">
        <f t="shared" si="537"/>
        <v>76409.550913895393</v>
      </c>
      <c r="I1390" s="9">
        <v>24178.603843208999</v>
      </c>
      <c r="J1390" s="1">
        <v>381.02399999999898</v>
      </c>
      <c r="K1390">
        <f t="shared" si="538"/>
        <v>17.087090918505496</v>
      </c>
      <c r="L1390">
        <f t="shared" si="539"/>
        <v>14.293560673018867</v>
      </c>
      <c r="M1390">
        <f t="shared" si="540"/>
        <v>23.283936924438056</v>
      </c>
      <c r="N1390">
        <f t="shared" si="541"/>
        <v>35.776118981425149</v>
      </c>
      <c r="O1390">
        <f t="shared" si="542"/>
        <v>40.522921478358612</v>
      </c>
      <c r="P1390">
        <f t="shared" si="543"/>
        <v>41.974387605249959</v>
      </c>
      <c r="Q1390">
        <f t="shared" si="544"/>
        <v>37.508945591490324</v>
      </c>
      <c r="R1390">
        <f t="shared" si="545"/>
        <v>33.751922057602229</v>
      </c>
      <c r="S1390">
        <f t="shared" si="546"/>
        <v>36.050578452889049</v>
      </c>
      <c r="T1390">
        <f t="shared" si="547"/>
        <v>41.93147913743676</v>
      </c>
      <c r="U1390">
        <f t="shared" si="548"/>
        <v>39.712406553063822</v>
      </c>
      <c r="V1390">
        <f t="shared" si="549"/>
        <v>19.130651626520677</v>
      </c>
      <c r="W1390" s="1">
        <v>409.05375802200001</v>
      </c>
      <c r="X1390" s="1">
        <v>0</v>
      </c>
      <c r="Y1390" s="1">
        <v>21520.965270000001</v>
      </c>
      <c r="Z1390" s="13">
        <f t="shared" si="525"/>
        <v>2096.6196360448725</v>
      </c>
      <c r="AA1390" s="13">
        <f t="shared" si="526"/>
        <v>1889.1647617969684</v>
      </c>
      <c r="AB1390" s="13">
        <f t="shared" si="527"/>
        <v>2096.6196360448725</v>
      </c>
      <c r="AC1390" s="13">
        <f t="shared" si="528"/>
        <v>1956.8469145203471</v>
      </c>
      <c r="AD1390" s="13">
        <f t="shared" si="529"/>
        <v>1508.110496251335</v>
      </c>
      <c r="AE1390" s="13">
        <f t="shared" si="530"/>
        <v>1368.33777472681</v>
      </c>
      <c r="AF1390" s="13">
        <f t="shared" si="531"/>
        <v>1531.6508618430762</v>
      </c>
      <c r="AG1390" s="13">
        <f t="shared" si="532"/>
        <v>1625.8123242100426</v>
      </c>
      <c r="AH1390" s="13">
        <f t="shared" si="533"/>
        <v>1627.2817962359659</v>
      </c>
      <c r="AI1390" s="13">
        <f t="shared" si="534"/>
        <v>1696.433420985268</v>
      </c>
      <c r="AJ1390" s="13">
        <f t="shared" si="535"/>
        <v>2027.4680112955705</v>
      </c>
      <c r="AK1390" s="13">
        <f t="shared" si="536"/>
        <v>2096.6196360448725</v>
      </c>
      <c r="AL1390" s="1">
        <v>1821.731575</v>
      </c>
      <c r="AM1390" s="1">
        <v>45.829240187000003</v>
      </c>
      <c r="AN1390" s="1">
        <v>52230.947070686401</v>
      </c>
      <c r="AO1390" s="1">
        <v>49568.215760344377</v>
      </c>
      <c r="AP1390" s="1">
        <v>1979.1483263999999</v>
      </c>
      <c r="AQ1390" s="1">
        <v>188.74992470004599</v>
      </c>
      <c r="AR1390" s="1">
        <v>494.83305924197805</v>
      </c>
    </row>
    <row r="1391" spans="1:44" x14ac:dyDescent="0.25">
      <c r="A1391" s="1">
        <v>4175</v>
      </c>
      <c r="B1391" s="1" t="s">
        <v>1462</v>
      </c>
      <c r="C1391" s="1">
        <v>1906</v>
      </c>
      <c r="D1391" s="1">
        <v>19</v>
      </c>
      <c r="E1391" s="1">
        <v>438</v>
      </c>
      <c r="F1391" s="2" t="s">
        <v>1453</v>
      </c>
      <c r="G1391" s="2" t="s">
        <v>1348</v>
      </c>
      <c r="H1391" s="2">
        <f t="shared" si="537"/>
        <v>32566.47166032052</v>
      </c>
      <c r="I1391" s="9">
        <v>16401.321675520998</v>
      </c>
      <c r="J1391" s="1">
        <v>587.41200000000003</v>
      </c>
      <c r="K1391">
        <f t="shared" si="538"/>
        <v>26.342598499362712</v>
      </c>
      <c r="L1391">
        <f t="shared" si="539"/>
        <v>22.035906037570815</v>
      </c>
      <c r="M1391">
        <f t="shared" si="540"/>
        <v>35.896069425175433</v>
      </c>
      <c r="N1391">
        <f t="shared" si="541"/>
        <v>55.154850096363916</v>
      </c>
      <c r="O1391">
        <f t="shared" si="542"/>
        <v>62.472837279136364</v>
      </c>
      <c r="P1391">
        <f t="shared" si="543"/>
        <v>64.71051422476053</v>
      </c>
      <c r="Q1391">
        <f t="shared" si="544"/>
        <v>57.826291120214414</v>
      </c>
      <c r="R1391">
        <f t="shared" si="545"/>
        <v>52.034213172136916</v>
      </c>
      <c r="S1391">
        <f t="shared" si="546"/>
        <v>55.577975114870775</v>
      </c>
      <c r="T1391">
        <f t="shared" si="547"/>
        <v>64.644363670215185</v>
      </c>
      <c r="U1391">
        <f t="shared" si="548"/>
        <v>61.223293435973567</v>
      </c>
      <c r="V1391">
        <f t="shared" si="549"/>
        <v>29.493087924219459</v>
      </c>
      <c r="W1391" s="1">
        <v>635.84206604099904</v>
      </c>
      <c r="X1391" s="1">
        <v>0</v>
      </c>
      <c r="Y1391" s="1">
        <v>9541.5746999999992</v>
      </c>
      <c r="Z1391" s="13">
        <f t="shared" si="525"/>
        <v>929.56113370508501</v>
      </c>
      <c r="AA1391" s="13">
        <f t="shared" si="526"/>
        <v>837.58355952653221</v>
      </c>
      <c r="AB1391" s="13">
        <f t="shared" si="527"/>
        <v>929.56113370508501</v>
      </c>
      <c r="AC1391" s="13">
        <f t="shared" si="528"/>
        <v>867.59124310228515</v>
      </c>
      <c r="AD1391" s="13">
        <f t="shared" si="529"/>
        <v>668.63864028884154</v>
      </c>
      <c r="AE1391" s="13">
        <f t="shared" si="530"/>
        <v>606.66874968604179</v>
      </c>
      <c r="AF1391" s="13">
        <f t="shared" si="531"/>
        <v>679.07554002549114</v>
      </c>
      <c r="AG1391" s="13">
        <f t="shared" si="532"/>
        <v>720.82313897209031</v>
      </c>
      <c r="AH1391" s="13">
        <f t="shared" si="533"/>
        <v>721.47464678918857</v>
      </c>
      <c r="AI1391" s="13">
        <f t="shared" si="534"/>
        <v>752.13383818203988</v>
      </c>
      <c r="AJ1391" s="13">
        <f t="shared" si="535"/>
        <v>898.90194231223381</v>
      </c>
      <c r="AK1391" s="13">
        <f t="shared" si="536"/>
        <v>929.56113370508501</v>
      </c>
      <c r="AL1391" s="1">
        <v>5500.6673599999995</v>
      </c>
      <c r="AM1391" s="1">
        <v>135.82554948000001</v>
      </c>
      <c r="AN1391" s="1">
        <v>16165.149984799522</v>
      </c>
      <c r="AO1391" s="1">
        <v>10998.418694544496</v>
      </c>
      <c r="AP1391" s="1">
        <v>1492.0919999999999</v>
      </c>
      <c r="AQ1391" s="1">
        <v>2894.8022152559811</v>
      </c>
      <c r="AR1391" s="1">
        <v>779.83707499904392</v>
      </c>
    </row>
    <row r="1392" spans="1:44" x14ac:dyDescent="0.25">
      <c r="A1392" s="1">
        <v>4176</v>
      </c>
      <c r="B1392" s="1" t="s">
        <v>1463</v>
      </c>
      <c r="C1392" s="1">
        <v>1906</v>
      </c>
      <c r="D1392" s="1">
        <v>19</v>
      </c>
      <c r="E1392" s="1">
        <v>279</v>
      </c>
      <c r="F1392" s="2" t="s">
        <v>1453</v>
      </c>
      <c r="G1392" s="2" t="s">
        <v>1348</v>
      </c>
      <c r="H1392" s="2">
        <f t="shared" si="537"/>
        <v>26738.73417411228</v>
      </c>
      <c r="I1392" s="9">
        <v>7395.4965642764982</v>
      </c>
      <c r="J1392" s="1">
        <v>444.527999999999</v>
      </c>
      <c r="K1392">
        <f t="shared" si="538"/>
        <v>19.934939404923085</v>
      </c>
      <c r="L1392">
        <f t="shared" si="539"/>
        <v>16.675820785188684</v>
      </c>
      <c r="M1392">
        <f t="shared" si="540"/>
        <v>27.164593078511079</v>
      </c>
      <c r="N1392">
        <f t="shared" si="541"/>
        <v>41.738805478329354</v>
      </c>
      <c r="O1392">
        <f t="shared" si="542"/>
        <v>47.27674172475173</v>
      </c>
      <c r="P1392">
        <f t="shared" si="543"/>
        <v>48.970118872791645</v>
      </c>
      <c r="Q1392">
        <f t="shared" si="544"/>
        <v>43.760436523405396</v>
      </c>
      <c r="R1392">
        <f t="shared" si="545"/>
        <v>39.377242400535955</v>
      </c>
      <c r="S1392">
        <f t="shared" si="546"/>
        <v>42.059008195037244</v>
      </c>
      <c r="T1392">
        <f t="shared" si="547"/>
        <v>48.920058993676243</v>
      </c>
      <c r="U1392">
        <f t="shared" si="548"/>
        <v>46.331140978574481</v>
      </c>
      <c r="V1392">
        <f t="shared" si="549"/>
        <v>22.319093564274134</v>
      </c>
      <c r="W1392" s="1">
        <v>477.92505401549897</v>
      </c>
      <c r="X1392" s="1">
        <v>0</v>
      </c>
      <c r="Y1392" s="1">
        <v>1106.80269</v>
      </c>
      <c r="Z1392" s="13">
        <f t="shared" si="525"/>
        <v>107.82714548199658</v>
      </c>
      <c r="AA1392" s="13">
        <f t="shared" si="526"/>
        <v>97.157939431500864</v>
      </c>
      <c r="AB1392" s="13">
        <f t="shared" si="527"/>
        <v>107.82714548199658</v>
      </c>
      <c r="AC1392" s="13">
        <f t="shared" si="528"/>
        <v>100.63876790547511</v>
      </c>
      <c r="AD1392" s="13">
        <f t="shared" si="529"/>
        <v>77.560682484583197</v>
      </c>
      <c r="AE1392" s="13">
        <f t="shared" si="530"/>
        <v>70.372304908061736</v>
      </c>
      <c r="AF1392" s="13">
        <f t="shared" si="531"/>
        <v>78.771341004479723</v>
      </c>
      <c r="AG1392" s="13">
        <f t="shared" si="532"/>
        <v>83.613975084065885</v>
      </c>
      <c r="AH1392" s="13">
        <f t="shared" si="533"/>
        <v>83.689548626923582</v>
      </c>
      <c r="AI1392" s="13">
        <f t="shared" si="534"/>
        <v>87.245950643755521</v>
      </c>
      <c r="AJ1392" s="13">
        <f t="shared" si="535"/>
        <v>104.27074346516464</v>
      </c>
      <c r="AK1392" s="13">
        <f t="shared" si="536"/>
        <v>107.82714548199658</v>
      </c>
      <c r="AL1392" s="1">
        <v>5315.9516650000005</v>
      </c>
      <c r="AM1392" s="1">
        <v>50.289155260999998</v>
      </c>
      <c r="AN1392" s="1">
        <v>19343.237609835782</v>
      </c>
      <c r="AO1392" s="1">
        <v>17175.612755864007</v>
      </c>
      <c r="AP1392" s="1">
        <v>1610.8344000000002</v>
      </c>
      <c r="AQ1392" s="1">
        <v>0</v>
      </c>
      <c r="AR1392" s="1">
        <v>556.79045397177492</v>
      </c>
    </row>
    <row r="1393" spans="1:44" x14ac:dyDescent="0.25">
      <c r="A1393" s="1">
        <v>4177</v>
      </c>
      <c r="B1393" s="1" t="s">
        <v>1464</v>
      </c>
      <c r="C1393" s="1">
        <v>1906</v>
      </c>
      <c r="D1393" s="1">
        <v>19</v>
      </c>
      <c r="E1393" s="1">
        <v>252</v>
      </c>
      <c r="F1393" s="2" t="s">
        <v>1453</v>
      </c>
      <c r="G1393" s="2" t="s">
        <v>1348</v>
      </c>
      <c r="H1393" s="2">
        <f t="shared" si="537"/>
        <v>13593.700412531554</v>
      </c>
      <c r="I1393" s="9">
        <v>5061.3653555534893</v>
      </c>
      <c r="J1393" s="1">
        <v>1116.6119999999901</v>
      </c>
      <c r="K1393">
        <f t="shared" si="538"/>
        <v>50.074669219508849</v>
      </c>
      <c r="L1393">
        <f t="shared" si="539"/>
        <v>41.888073638985588</v>
      </c>
      <c r="M1393">
        <f t="shared" si="540"/>
        <v>68.234870709116663</v>
      </c>
      <c r="N1393">
        <f t="shared" si="541"/>
        <v>104.84390423723137</v>
      </c>
      <c r="O1393">
        <f t="shared" si="542"/>
        <v>118.75467266574464</v>
      </c>
      <c r="P1393">
        <f t="shared" si="543"/>
        <v>123.00827478760677</v>
      </c>
      <c r="Q1393">
        <f t="shared" si="544"/>
        <v>109.92204888617235</v>
      </c>
      <c r="R1393">
        <f t="shared" si="545"/>
        <v>98.911882696583703</v>
      </c>
      <c r="S1393">
        <f t="shared" si="546"/>
        <v>105.64822296610475</v>
      </c>
      <c r="T1393">
        <f t="shared" si="547"/>
        <v>122.88252913887642</v>
      </c>
      <c r="U1393">
        <f t="shared" si="548"/>
        <v>116.37941364856133</v>
      </c>
      <c r="V1393">
        <f t="shared" si="549"/>
        <v>56.063437405497751</v>
      </c>
      <c r="W1393" s="1">
        <v>982.56185280750003</v>
      </c>
      <c r="X1393" s="1">
        <v>0</v>
      </c>
      <c r="Y1393" s="1">
        <v>890.99450999999897</v>
      </c>
      <c r="Z1393" s="13">
        <f t="shared" si="525"/>
        <v>86.802639279301118</v>
      </c>
      <c r="AA1393" s="13">
        <f t="shared" si="526"/>
        <v>78.213751573353775</v>
      </c>
      <c r="AB1393" s="13">
        <f t="shared" si="527"/>
        <v>86.802639279301118</v>
      </c>
      <c r="AC1393" s="13">
        <f t="shared" si="528"/>
        <v>81.01587618741911</v>
      </c>
      <c r="AD1393" s="13">
        <f t="shared" si="529"/>
        <v>62.437634919026728</v>
      </c>
      <c r="AE1393" s="13">
        <f t="shared" si="530"/>
        <v>56.650871827144719</v>
      </c>
      <c r="AF1393" s="13">
        <f t="shared" si="531"/>
        <v>63.412235093437687</v>
      </c>
      <c r="AG1393" s="13">
        <f t="shared" si="532"/>
        <v>67.310635791081609</v>
      </c>
      <c r="AH1393" s="13">
        <f t="shared" si="533"/>
        <v>67.371473745665426</v>
      </c>
      <c r="AI1393" s="13">
        <f t="shared" si="534"/>
        <v>70.234436314314564</v>
      </c>
      <c r="AJ1393" s="13">
        <f t="shared" si="535"/>
        <v>83.93967671065198</v>
      </c>
      <c r="AK1393" s="13">
        <f t="shared" si="536"/>
        <v>86.802639279301118</v>
      </c>
      <c r="AL1393" s="1">
        <v>1881.417805</v>
      </c>
      <c r="AM1393" s="1">
        <v>189.77918774600002</v>
      </c>
      <c r="AN1393" s="1">
        <v>8532.335056978065</v>
      </c>
      <c r="AO1393" s="1">
        <v>3917.2450144953004</v>
      </c>
      <c r="AP1393" s="1">
        <v>3209.1696000000002</v>
      </c>
      <c r="AQ1393" s="1">
        <v>124.64151947056415</v>
      </c>
      <c r="AR1393" s="1">
        <v>1281.2789230122</v>
      </c>
    </row>
    <row r="1394" spans="1:44" x14ac:dyDescent="0.25">
      <c r="A1394" s="1">
        <v>4179</v>
      </c>
      <c r="B1394" s="1" t="s">
        <v>1465</v>
      </c>
      <c r="C1394" s="1">
        <v>1906</v>
      </c>
      <c r="D1394" s="1">
        <v>19</v>
      </c>
      <c r="E1394" s="1">
        <v>510</v>
      </c>
      <c r="F1394" s="2" t="s">
        <v>1453</v>
      </c>
      <c r="G1394" s="2" t="s">
        <v>1348</v>
      </c>
      <c r="H1394" s="2">
        <f t="shared" si="537"/>
        <v>48981.384043378777</v>
      </c>
      <c r="I1394" s="9">
        <v>18795.867926000996</v>
      </c>
      <c r="J1394" s="1">
        <v>444.527999999999</v>
      </c>
      <c r="K1394">
        <f t="shared" si="538"/>
        <v>19.934939404923085</v>
      </c>
      <c r="L1394">
        <f t="shared" si="539"/>
        <v>16.675820785188684</v>
      </c>
      <c r="M1394">
        <f t="shared" si="540"/>
        <v>27.164593078511079</v>
      </c>
      <c r="N1394">
        <f t="shared" si="541"/>
        <v>41.738805478329354</v>
      </c>
      <c r="O1394">
        <f t="shared" si="542"/>
        <v>47.27674172475173</v>
      </c>
      <c r="P1394">
        <f t="shared" si="543"/>
        <v>48.970118872791645</v>
      </c>
      <c r="Q1394">
        <f t="shared" si="544"/>
        <v>43.760436523405396</v>
      </c>
      <c r="R1394">
        <f t="shared" si="545"/>
        <v>39.377242400535955</v>
      </c>
      <c r="S1394">
        <f t="shared" si="546"/>
        <v>42.059008195037244</v>
      </c>
      <c r="T1394">
        <f t="shared" si="547"/>
        <v>48.920058993676243</v>
      </c>
      <c r="U1394">
        <f t="shared" si="548"/>
        <v>46.331140978574481</v>
      </c>
      <c r="V1394">
        <f t="shared" si="549"/>
        <v>22.319093564274134</v>
      </c>
      <c r="W1394" s="1">
        <v>524.53492100099902</v>
      </c>
      <c r="X1394" s="1">
        <v>0</v>
      </c>
      <c r="Y1394" s="1">
        <v>11924.30589</v>
      </c>
      <c r="Z1394" s="13">
        <f t="shared" si="525"/>
        <v>1161.6920320033362</v>
      </c>
      <c r="AA1394" s="13">
        <f t="shared" si="526"/>
        <v>1046.7457297409615</v>
      </c>
      <c r="AB1394" s="13">
        <f t="shared" si="527"/>
        <v>1161.6920320033362</v>
      </c>
      <c r="AC1394" s="13">
        <f t="shared" si="528"/>
        <v>1084.2469608540612</v>
      </c>
      <c r="AD1394" s="13">
        <f t="shared" si="529"/>
        <v>835.6117231548609</v>
      </c>
      <c r="AE1394" s="13">
        <f t="shared" si="530"/>
        <v>758.166652005586</v>
      </c>
      <c r="AF1394" s="13">
        <f t="shared" si="531"/>
        <v>848.65493550879967</v>
      </c>
      <c r="AG1394" s="13">
        <f t="shared" si="532"/>
        <v>900.827784924556</v>
      </c>
      <c r="AH1394" s="13">
        <f t="shared" si="533"/>
        <v>901.64198789891475</v>
      </c>
      <c r="AI1394" s="13">
        <f t="shared" si="534"/>
        <v>939.95742198637345</v>
      </c>
      <c r="AJ1394" s="13">
        <f t="shared" si="535"/>
        <v>1123.3765979158775</v>
      </c>
      <c r="AK1394" s="13">
        <f t="shared" si="536"/>
        <v>1161.6920320033362</v>
      </c>
      <c r="AL1394" s="1">
        <v>5902.4991150000005</v>
      </c>
      <c r="AM1394" s="1">
        <v>0</v>
      </c>
      <c r="AN1394" s="1">
        <v>30185.516117377781</v>
      </c>
      <c r="AO1394" s="1">
        <v>28023.368180620222</v>
      </c>
      <c r="AP1394" s="1">
        <v>1418.6591999999998</v>
      </c>
      <c r="AQ1394" s="1">
        <v>0</v>
      </c>
      <c r="AR1394" s="1">
        <v>743.48873675756295</v>
      </c>
    </row>
    <row r="1395" spans="1:44" x14ac:dyDescent="0.25">
      <c r="A1395" s="1">
        <v>4181</v>
      </c>
      <c r="B1395" s="1" t="s">
        <v>1466</v>
      </c>
      <c r="C1395" s="1">
        <v>1906</v>
      </c>
      <c r="D1395" s="1">
        <v>19</v>
      </c>
      <c r="E1395" s="1">
        <v>1125</v>
      </c>
      <c r="F1395" s="2" t="s">
        <v>1453</v>
      </c>
      <c r="G1395" s="2" t="s">
        <v>1348</v>
      </c>
      <c r="H1395" s="2">
        <f t="shared" si="537"/>
        <v>95401.01905439391</v>
      </c>
      <c r="I1395" s="9">
        <v>12763.212501498498</v>
      </c>
      <c r="J1395" s="1">
        <v>783.21600000000001</v>
      </c>
      <c r="K1395">
        <f t="shared" si="538"/>
        <v>35.123464665816947</v>
      </c>
      <c r="L1395">
        <f t="shared" si="539"/>
        <v>29.381208050094415</v>
      </c>
      <c r="M1395">
        <f t="shared" si="540"/>
        <v>47.861425900233911</v>
      </c>
      <c r="N1395">
        <f t="shared" si="541"/>
        <v>73.539800128485226</v>
      </c>
      <c r="O1395">
        <f t="shared" si="542"/>
        <v>83.297116372181804</v>
      </c>
      <c r="P1395">
        <f t="shared" si="543"/>
        <v>86.280685633014045</v>
      </c>
      <c r="Q1395">
        <f t="shared" si="544"/>
        <v>77.101721493619209</v>
      </c>
      <c r="R1395">
        <f t="shared" si="545"/>
        <v>69.378950896182545</v>
      </c>
      <c r="S1395">
        <f t="shared" si="546"/>
        <v>74.10396681982769</v>
      </c>
      <c r="T1395">
        <f t="shared" si="547"/>
        <v>86.192484893620247</v>
      </c>
      <c r="U1395">
        <f t="shared" si="548"/>
        <v>81.631057914631413</v>
      </c>
      <c r="V1395">
        <f t="shared" si="549"/>
        <v>39.324117232292608</v>
      </c>
      <c r="W1395" s="1">
        <v>842.455954021499</v>
      </c>
      <c r="X1395" s="1">
        <v>0</v>
      </c>
      <c r="Y1395" s="1">
        <v>8280.2633549999991</v>
      </c>
      <c r="Z1395" s="13">
        <f t="shared" si="525"/>
        <v>806.68141618704408</v>
      </c>
      <c r="AA1395" s="13">
        <f t="shared" si="526"/>
        <v>726.86245957892106</v>
      </c>
      <c r="AB1395" s="13">
        <f t="shared" si="527"/>
        <v>806.68141618704408</v>
      </c>
      <c r="AC1395" s="13">
        <f t="shared" si="528"/>
        <v>752.90339417232121</v>
      </c>
      <c r="AD1395" s="13">
        <f t="shared" si="529"/>
        <v>580.25055664247122</v>
      </c>
      <c r="AE1395" s="13">
        <f t="shared" si="530"/>
        <v>526.47253462774847</v>
      </c>
      <c r="AF1395" s="13">
        <f t="shared" si="531"/>
        <v>589.30779102425402</v>
      </c>
      <c r="AG1395" s="13">
        <f t="shared" si="532"/>
        <v>625.53672855138586</v>
      </c>
      <c r="AH1395" s="13">
        <f t="shared" si="533"/>
        <v>626.10211282736032</v>
      </c>
      <c r="AI1395" s="13">
        <f t="shared" si="534"/>
        <v>652.70843169673492</v>
      </c>
      <c r="AJ1395" s="13">
        <f t="shared" si="535"/>
        <v>780.07509731766947</v>
      </c>
      <c r="AK1395" s="13">
        <f t="shared" si="536"/>
        <v>806.68141618704408</v>
      </c>
      <c r="AL1395" s="1">
        <v>2544.7076950000001</v>
      </c>
      <c r="AM1395" s="1">
        <v>312.56949747699997</v>
      </c>
      <c r="AN1395" s="1">
        <v>82637.806552895418</v>
      </c>
      <c r="AO1395" s="1">
        <v>76235.614512870059</v>
      </c>
      <c r="AP1395" s="1">
        <v>2366.4547871999998</v>
      </c>
      <c r="AQ1395" s="1">
        <v>3031.2013596062679</v>
      </c>
      <c r="AR1395" s="1">
        <v>1004.5358932191074</v>
      </c>
    </row>
    <row r="1396" spans="1:44" x14ac:dyDescent="0.25">
      <c r="A1396" s="1">
        <v>4182</v>
      </c>
      <c r="B1396" s="1" t="s">
        <v>1467</v>
      </c>
      <c r="C1396" s="1">
        <v>1906</v>
      </c>
      <c r="D1396" s="1">
        <v>19</v>
      </c>
      <c r="E1396" s="1">
        <v>951</v>
      </c>
      <c r="F1396" s="2" t="s">
        <v>1453</v>
      </c>
      <c r="G1396" s="2" t="s">
        <v>1348</v>
      </c>
      <c r="H1396" s="2">
        <f t="shared" si="537"/>
        <v>85424.112556788692</v>
      </c>
      <c r="I1396" s="9">
        <v>40211.086067253185</v>
      </c>
      <c r="J1396" s="1">
        <v>497.44799999999901</v>
      </c>
      <c r="K1396">
        <f t="shared" si="538"/>
        <v>22.308146476937747</v>
      </c>
      <c r="L1396">
        <f t="shared" si="539"/>
        <v>18.661037545330199</v>
      </c>
      <c r="M1396">
        <f t="shared" si="540"/>
        <v>30.398473206905262</v>
      </c>
      <c r="N1396">
        <f t="shared" si="541"/>
        <v>46.707710892416195</v>
      </c>
      <c r="O1396">
        <f t="shared" si="542"/>
        <v>52.904925263412665</v>
      </c>
      <c r="P1396">
        <f t="shared" si="543"/>
        <v>54.799894929076373</v>
      </c>
      <c r="Q1396">
        <f t="shared" si="544"/>
        <v>48.970012300001294</v>
      </c>
      <c r="R1396">
        <f t="shared" si="545"/>
        <v>44.065009352980724</v>
      </c>
      <c r="S1396">
        <f t="shared" si="546"/>
        <v>47.066032980160742</v>
      </c>
      <c r="T1396">
        <f t="shared" si="547"/>
        <v>54.743875540542476</v>
      </c>
      <c r="U1396">
        <f t="shared" si="548"/>
        <v>51.846752999833363</v>
      </c>
      <c r="V1396">
        <f t="shared" si="549"/>
        <v>24.976128512402013</v>
      </c>
      <c r="W1396" s="1">
        <v>742.83273887129997</v>
      </c>
      <c r="X1396" s="1">
        <v>0</v>
      </c>
      <c r="Y1396" s="1">
        <v>29538.741854999898</v>
      </c>
      <c r="Z1396" s="13">
        <f t="shared" si="525"/>
        <v>2877.7290154166644</v>
      </c>
      <c r="AA1396" s="13">
        <f t="shared" si="526"/>
        <v>2592.9854688289743</v>
      </c>
      <c r="AB1396" s="13">
        <f t="shared" si="527"/>
        <v>2877.7290154166644</v>
      </c>
      <c r="AC1396" s="13">
        <f t="shared" si="528"/>
        <v>2685.8830509032082</v>
      </c>
      <c r="AD1396" s="13">
        <f t="shared" si="529"/>
        <v>2069.9669405481072</v>
      </c>
      <c r="AE1396" s="13">
        <f t="shared" si="530"/>
        <v>1878.1209760346517</v>
      </c>
      <c r="AF1396" s="13">
        <f t="shared" si="531"/>
        <v>2102.2774235428492</v>
      </c>
      <c r="AG1396" s="13">
        <f t="shared" si="532"/>
        <v>2231.5193555218189</v>
      </c>
      <c r="AH1396" s="13">
        <f t="shared" si="533"/>
        <v>2233.5362889768157</v>
      </c>
      <c r="AI1396" s="13">
        <f t="shared" si="534"/>
        <v>2328.450804506047</v>
      </c>
      <c r="AJ1396" s="13">
        <f t="shared" si="535"/>
        <v>2782.8144998874332</v>
      </c>
      <c r="AK1396" s="13">
        <f t="shared" si="536"/>
        <v>2877.7290154166644</v>
      </c>
      <c r="AL1396" s="1">
        <v>9243.0594149999906</v>
      </c>
      <c r="AM1396" s="1">
        <v>189.00405838199998</v>
      </c>
      <c r="AN1396" s="1">
        <v>45213.026489535507</v>
      </c>
      <c r="AO1396" s="1">
        <v>40679.082842835815</v>
      </c>
      <c r="AP1396" s="1">
        <v>2285.9911872000007</v>
      </c>
      <c r="AQ1396" s="1">
        <v>1417.7233701204127</v>
      </c>
      <c r="AR1396" s="1">
        <v>830.22908937927866</v>
      </c>
    </row>
    <row r="1397" spans="1:44" x14ac:dyDescent="0.25">
      <c r="A1397" s="1">
        <v>4183</v>
      </c>
      <c r="B1397" s="1" t="s">
        <v>1468</v>
      </c>
      <c r="C1397" s="1">
        <v>1906</v>
      </c>
      <c r="D1397" s="1">
        <v>19</v>
      </c>
      <c r="E1397" s="1">
        <v>688</v>
      </c>
      <c r="F1397" s="2" t="s">
        <v>1453</v>
      </c>
      <c r="G1397" s="2" t="s">
        <v>1348</v>
      </c>
      <c r="H1397" s="2">
        <f t="shared" si="537"/>
        <v>62661.171933896156</v>
      </c>
      <c r="I1397" s="9">
        <v>23099.527814227498</v>
      </c>
      <c r="J1397" s="1">
        <v>709.12799999999902</v>
      </c>
      <c r="K1397">
        <f t="shared" si="538"/>
        <v>31.800974764996379</v>
      </c>
      <c r="L1397">
        <f t="shared" si="539"/>
        <v>26.601904585896257</v>
      </c>
      <c r="M1397">
        <f t="shared" si="540"/>
        <v>43.333993720481992</v>
      </c>
      <c r="N1397">
        <f t="shared" si="541"/>
        <v>66.583332548763551</v>
      </c>
      <c r="O1397">
        <f t="shared" si="542"/>
        <v>75.417659418056402</v>
      </c>
      <c r="P1397">
        <f t="shared" si="543"/>
        <v>78.118999154215302</v>
      </c>
      <c r="Q1397">
        <f t="shared" si="544"/>
        <v>69.808315406384864</v>
      </c>
      <c r="R1397">
        <f t="shared" si="545"/>
        <v>62.81607716275979</v>
      </c>
      <c r="S1397">
        <f t="shared" si="546"/>
        <v>67.094132120654706</v>
      </c>
      <c r="T1397">
        <f t="shared" si="547"/>
        <v>78.039141728007408</v>
      </c>
      <c r="U1397">
        <f t="shared" si="548"/>
        <v>73.909201084868883</v>
      </c>
      <c r="V1397">
        <f t="shared" si="549"/>
        <v>35.604268304913532</v>
      </c>
      <c r="W1397" s="1">
        <v>765.93229180649905</v>
      </c>
      <c r="X1397" s="1">
        <v>406.55160000000001</v>
      </c>
      <c r="Y1397" s="1">
        <v>18192.56292</v>
      </c>
      <c r="Z1397" s="13">
        <f t="shared" si="525"/>
        <v>1772.3593793083539</v>
      </c>
      <c r="AA1397" s="13">
        <f t="shared" si="526"/>
        <v>1596.989185385092</v>
      </c>
      <c r="AB1397" s="13">
        <f t="shared" si="527"/>
        <v>1772.3593793083539</v>
      </c>
      <c r="AC1397" s="13">
        <f t="shared" si="528"/>
        <v>1654.2037111525565</v>
      </c>
      <c r="AD1397" s="13">
        <f t="shared" si="529"/>
        <v>1274.8682389079863</v>
      </c>
      <c r="AE1397" s="13">
        <f t="shared" si="530"/>
        <v>1156.7125707521889</v>
      </c>
      <c r="AF1397" s="13">
        <f t="shared" si="531"/>
        <v>1294.7678845240007</v>
      </c>
      <c r="AG1397" s="13">
        <f t="shared" si="532"/>
        <v>1374.36646698806</v>
      </c>
      <c r="AH1397" s="13">
        <f t="shared" si="533"/>
        <v>1375.6086725283501</v>
      </c>
      <c r="AI1397" s="13">
        <f t="shared" si="534"/>
        <v>1434.0654038361047</v>
      </c>
      <c r="AJ1397" s="13">
        <f t="shared" si="535"/>
        <v>1713.9026480005994</v>
      </c>
      <c r="AK1397" s="13">
        <f t="shared" si="536"/>
        <v>1772.3593793083539</v>
      </c>
      <c r="AL1397" s="1">
        <v>2911.6805899999999</v>
      </c>
      <c r="AM1397" s="1">
        <v>113.672412421</v>
      </c>
      <c r="AN1397" s="1">
        <v>39561.644119668657</v>
      </c>
      <c r="AO1397" s="1">
        <v>36761.837828340504</v>
      </c>
      <c r="AP1397" s="1">
        <v>1669.8478104000003</v>
      </c>
      <c r="AQ1397" s="1">
        <v>219.59782769833498</v>
      </c>
      <c r="AR1397" s="1">
        <v>910.36065322981608</v>
      </c>
    </row>
    <row r="1398" spans="1:44" x14ac:dyDescent="0.25">
      <c r="A1398" s="1">
        <v>4184</v>
      </c>
      <c r="B1398" s="1" t="s">
        <v>1469</v>
      </c>
      <c r="C1398" s="1">
        <v>1906</v>
      </c>
      <c r="D1398" s="1">
        <v>19</v>
      </c>
      <c r="E1398" s="1">
        <v>2160</v>
      </c>
      <c r="F1398" s="2" t="s">
        <v>1453</v>
      </c>
      <c r="G1398" s="2" t="s">
        <v>1348</v>
      </c>
      <c r="H1398" s="2">
        <f t="shared" si="537"/>
        <v>203396.57626465737</v>
      </c>
      <c r="I1398" s="9">
        <v>41740.307224858101</v>
      </c>
      <c r="J1398" s="1">
        <v>968.43599999999901</v>
      </c>
      <c r="K1398">
        <f t="shared" si="538"/>
        <v>43.429689417868204</v>
      </c>
      <c r="L1398">
        <f t="shared" si="539"/>
        <v>36.329466710589678</v>
      </c>
      <c r="M1398">
        <f t="shared" si="540"/>
        <v>59.180006349613492</v>
      </c>
      <c r="N1398">
        <f t="shared" si="541"/>
        <v>90.930969077789058</v>
      </c>
      <c r="O1398">
        <f t="shared" si="542"/>
        <v>102.99575875749497</v>
      </c>
      <c r="P1398">
        <f t="shared" si="543"/>
        <v>106.68490183001049</v>
      </c>
      <c r="Q1398">
        <f t="shared" si="544"/>
        <v>95.335236711704738</v>
      </c>
      <c r="R1398">
        <f t="shared" si="545"/>
        <v>85.786135229739145</v>
      </c>
      <c r="S1398">
        <f t="shared" si="546"/>
        <v>91.628553567759823</v>
      </c>
      <c r="T1398">
        <f t="shared" si="547"/>
        <v>106.57584280765195</v>
      </c>
      <c r="U1398">
        <f t="shared" si="548"/>
        <v>100.93569998903739</v>
      </c>
      <c r="V1398">
        <f t="shared" si="549"/>
        <v>48.623739550740133</v>
      </c>
      <c r="W1398" s="1">
        <v>1447.0472619602999</v>
      </c>
      <c r="X1398" s="1">
        <v>0</v>
      </c>
      <c r="Y1398" s="1">
        <v>25247.943524999901</v>
      </c>
      <c r="Z1398" s="13">
        <f t="shared" si="525"/>
        <v>2459.7100315968673</v>
      </c>
      <c r="AA1398" s="13">
        <f t="shared" si="526"/>
        <v>2216.3283392199696</v>
      </c>
      <c r="AB1398" s="13">
        <f t="shared" si="527"/>
        <v>2459.7100315968673</v>
      </c>
      <c r="AC1398" s="13">
        <f t="shared" si="528"/>
        <v>2295.7316163579326</v>
      </c>
      <c r="AD1398" s="13">
        <f t="shared" si="529"/>
        <v>1769.2834945415661</v>
      </c>
      <c r="AE1398" s="13">
        <f t="shared" si="530"/>
        <v>1605.3050793026316</v>
      </c>
      <c r="AF1398" s="13">
        <f t="shared" si="531"/>
        <v>1796.9005560237777</v>
      </c>
      <c r="AG1398" s="13">
        <f t="shared" si="532"/>
        <v>1907.3688019526264</v>
      </c>
      <c r="AH1398" s="13">
        <f t="shared" si="533"/>
        <v>1909.0927556069635</v>
      </c>
      <c r="AI1398" s="13">
        <f t="shared" si="534"/>
        <v>1990.2199863992635</v>
      </c>
      <c r="AJ1398" s="13">
        <f t="shared" si="535"/>
        <v>2378.5828008045673</v>
      </c>
      <c r="AK1398" s="13">
        <f t="shared" si="536"/>
        <v>2459.7100315968673</v>
      </c>
      <c r="AL1398" s="1">
        <v>13664.461999999901</v>
      </c>
      <c r="AM1398" s="1">
        <v>412.41843789799998</v>
      </c>
      <c r="AN1398" s="1">
        <v>161656.26903979928</v>
      </c>
      <c r="AO1398" s="1">
        <v>124146.53430554336</v>
      </c>
      <c r="AP1398" s="1">
        <v>6225.3828000000003</v>
      </c>
      <c r="AQ1398" s="1">
        <v>29690.807741805522</v>
      </c>
      <c r="AR1398" s="1">
        <v>1593.5441924503766</v>
      </c>
    </row>
    <row r="1399" spans="1:44" x14ac:dyDescent="0.25">
      <c r="A1399" s="1">
        <v>4191</v>
      </c>
      <c r="B1399" s="1" t="s">
        <v>1470</v>
      </c>
      <c r="C1399" s="1">
        <v>1907</v>
      </c>
      <c r="D1399" s="1">
        <v>19</v>
      </c>
      <c r="E1399" s="1">
        <v>319</v>
      </c>
      <c r="F1399" s="2" t="s">
        <v>1471</v>
      </c>
      <c r="G1399" s="2" t="s">
        <v>1348</v>
      </c>
      <c r="H1399" s="2">
        <f t="shared" si="537"/>
        <v>27728.759033176157</v>
      </c>
      <c r="I1399" s="9">
        <v>5583.0026465239889</v>
      </c>
      <c r="J1399" s="1">
        <v>359.85599999999903</v>
      </c>
      <c r="K1399">
        <f t="shared" si="538"/>
        <v>16.137808089699636</v>
      </c>
      <c r="L1399">
        <f t="shared" si="539"/>
        <v>13.499473968962263</v>
      </c>
      <c r="M1399">
        <f t="shared" si="540"/>
        <v>21.990384873080387</v>
      </c>
      <c r="N1399">
        <f t="shared" si="541"/>
        <v>33.788556815790415</v>
      </c>
      <c r="O1399">
        <f t="shared" si="542"/>
        <v>38.271648062894243</v>
      </c>
      <c r="P1399">
        <f t="shared" si="543"/>
        <v>39.642477182736073</v>
      </c>
      <c r="Q1399">
        <f t="shared" si="544"/>
        <v>35.425115280851976</v>
      </c>
      <c r="R1399">
        <f t="shared" si="545"/>
        <v>31.876815276624328</v>
      </c>
      <c r="S1399">
        <f t="shared" si="546"/>
        <v>34.047768538839662</v>
      </c>
      <c r="T1399">
        <f t="shared" si="547"/>
        <v>39.601952518690275</v>
      </c>
      <c r="U1399">
        <f t="shared" si="548"/>
        <v>37.506161744560281</v>
      </c>
      <c r="V1399">
        <f t="shared" si="549"/>
        <v>18.067837647269528</v>
      </c>
      <c r="W1399" s="1">
        <v>425.21469927300001</v>
      </c>
      <c r="X1399" s="1">
        <v>0</v>
      </c>
      <c r="Y1399" s="1">
        <v>2946.0573449999902</v>
      </c>
      <c r="Z1399" s="13">
        <f t="shared" si="525"/>
        <v>287.01136779638523</v>
      </c>
      <c r="AA1399" s="13">
        <f t="shared" si="526"/>
        <v>258.61236485361025</v>
      </c>
      <c r="AB1399" s="13">
        <f t="shared" si="527"/>
        <v>287.01136779638523</v>
      </c>
      <c r="AC1399" s="13">
        <f t="shared" si="528"/>
        <v>267.87753956369062</v>
      </c>
      <c r="AD1399" s="13">
        <f t="shared" si="529"/>
        <v>206.44891847608216</v>
      </c>
      <c r="AE1399" s="13">
        <f t="shared" si="530"/>
        <v>187.3150902433876</v>
      </c>
      <c r="AF1399" s="13">
        <f t="shared" si="531"/>
        <v>209.67141644889423</v>
      </c>
      <c r="AG1399" s="13">
        <f t="shared" si="532"/>
        <v>222.56140834014278</v>
      </c>
      <c r="AH1399" s="13">
        <f t="shared" si="533"/>
        <v>222.76256794432084</v>
      </c>
      <c r="AI1399" s="13">
        <f t="shared" si="534"/>
        <v>232.22890225857927</v>
      </c>
      <c r="AJ1399" s="13">
        <f t="shared" si="535"/>
        <v>277.54503348212683</v>
      </c>
      <c r="AK1399" s="13">
        <f t="shared" si="536"/>
        <v>287.01136779638523</v>
      </c>
      <c r="AL1399" s="1">
        <v>1798.96696</v>
      </c>
      <c r="AM1399" s="1">
        <v>52.907642251000006</v>
      </c>
      <c r="AN1399" s="1">
        <v>22145.756386652167</v>
      </c>
      <c r="AO1399" s="1">
        <v>20942.194500571026</v>
      </c>
      <c r="AP1399" s="1">
        <v>303.10559999999998</v>
      </c>
      <c r="AQ1399" s="1">
        <v>337.05704333818608</v>
      </c>
      <c r="AR1399" s="1">
        <v>563.39924274295322</v>
      </c>
    </row>
    <row r="1400" spans="1:44" x14ac:dyDescent="0.25">
      <c r="A1400" s="1">
        <v>4192</v>
      </c>
      <c r="B1400" s="1" t="s">
        <v>1472</v>
      </c>
      <c r="C1400" s="1">
        <v>1907</v>
      </c>
      <c r="D1400" s="1">
        <v>19</v>
      </c>
      <c r="E1400" s="1">
        <v>241</v>
      </c>
      <c r="F1400" s="2" t="s">
        <v>1471</v>
      </c>
      <c r="G1400" s="2" t="s">
        <v>1348</v>
      </c>
      <c r="H1400" s="2">
        <f t="shared" si="537"/>
        <v>22901.653692598695</v>
      </c>
      <c r="I1400" s="9">
        <v>5011.3685177941888</v>
      </c>
      <c r="J1400" s="1">
        <v>740.88</v>
      </c>
      <c r="K1400">
        <f t="shared" si="538"/>
        <v>33.22489900820522</v>
      </c>
      <c r="L1400">
        <f t="shared" si="539"/>
        <v>27.793034641981205</v>
      </c>
      <c r="M1400">
        <f t="shared" si="540"/>
        <v>45.274321797518567</v>
      </c>
      <c r="N1400">
        <f t="shared" si="541"/>
        <v>69.564675797215742</v>
      </c>
      <c r="O1400">
        <f t="shared" si="542"/>
        <v>78.794569541253068</v>
      </c>
      <c r="P1400">
        <f t="shared" si="543"/>
        <v>81.616864787986259</v>
      </c>
      <c r="Q1400">
        <f t="shared" si="544"/>
        <v>72.934060872342499</v>
      </c>
      <c r="R1400">
        <f t="shared" si="545"/>
        <v>65.628737334226741</v>
      </c>
      <c r="S1400">
        <f t="shared" si="546"/>
        <v>70.098346991728903</v>
      </c>
      <c r="T1400">
        <f t="shared" si="547"/>
        <v>81.533431656127263</v>
      </c>
      <c r="U1400">
        <f t="shared" si="548"/>
        <v>77.218568297624316</v>
      </c>
      <c r="V1400">
        <f t="shared" si="549"/>
        <v>37.198489273790308</v>
      </c>
      <c r="W1400" s="1">
        <v>874.63870259219902</v>
      </c>
      <c r="X1400" s="1">
        <v>0</v>
      </c>
      <c r="Y1400" s="1">
        <v>2973.4806149999899</v>
      </c>
      <c r="Z1400" s="13">
        <f t="shared" si="525"/>
        <v>289.68300290406825</v>
      </c>
      <c r="AA1400" s="13">
        <f t="shared" si="526"/>
        <v>261.0196488525981</v>
      </c>
      <c r="AB1400" s="13">
        <f t="shared" si="527"/>
        <v>289.68300290406825</v>
      </c>
      <c r="AC1400" s="13">
        <f t="shared" si="528"/>
        <v>270.37106811189022</v>
      </c>
      <c r="AD1400" s="13">
        <f t="shared" si="529"/>
        <v>208.37064089000128</v>
      </c>
      <c r="AE1400" s="13">
        <f t="shared" si="530"/>
        <v>189.05870609782329</v>
      </c>
      <c r="AF1400" s="13">
        <f t="shared" si="531"/>
        <v>211.62313537056392</v>
      </c>
      <c r="AG1400" s="13">
        <f t="shared" si="532"/>
        <v>224.6331132928147</v>
      </c>
      <c r="AH1400" s="13">
        <f t="shared" si="533"/>
        <v>224.83614538401267</v>
      </c>
      <c r="AI1400" s="13">
        <f t="shared" si="534"/>
        <v>234.39059673450285</v>
      </c>
      <c r="AJ1400" s="13">
        <f t="shared" si="535"/>
        <v>280.12855155357812</v>
      </c>
      <c r="AK1400" s="13">
        <f t="shared" si="536"/>
        <v>289.68300290406825</v>
      </c>
      <c r="AL1400" s="1">
        <v>240.5506</v>
      </c>
      <c r="AM1400" s="1">
        <v>181.818600202</v>
      </c>
      <c r="AN1400" s="1">
        <v>17890.285174804507</v>
      </c>
      <c r="AO1400" s="1">
        <v>4971.8879030132657</v>
      </c>
      <c r="AP1400" s="1">
        <v>797.60519999999997</v>
      </c>
      <c r="AQ1400" s="1">
        <v>10949.384262099878</v>
      </c>
      <c r="AR1400" s="1">
        <v>1171.4078096913604</v>
      </c>
    </row>
    <row r="1401" spans="1:44" x14ac:dyDescent="0.25">
      <c r="A1401" s="1">
        <v>4193</v>
      </c>
      <c r="B1401" s="1" t="s">
        <v>1473</v>
      </c>
      <c r="C1401" s="1">
        <v>1907</v>
      </c>
      <c r="D1401" s="1">
        <v>19</v>
      </c>
      <c r="E1401" s="1">
        <v>155</v>
      </c>
      <c r="F1401" s="2" t="s">
        <v>1471</v>
      </c>
      <c r="G1401" s="2" t="s">
        <v>1348</v>
      </c>
      <c r="H1401" s="2">
        <f t="shared" si="537"/>
        <v>28739.179395755655</v>
      </c>
      <c r="I1401" s="9">
        <v>9466.8650044895985</v>
      </c>
      <c r="J1401" s="1">
        <v>359.85599999999903</v>
      </c>
      <c r="K1401">
        <f t="shared" si="538"/>
        <v>16.137808089699636</v>
      </c>
      <c r="L1401">
        <f t="shared" si="539"/>
        <v>13.499473968962263</v>
      </c>
      <c r="M1401">
        <f t="shared" si="540"/>
        <v>21.990384873080387</v>
      </c>
      <c r="N1401">
        <f t="shared" si="541"/>
        <v>33.788556815790415</v>
      </c>
      <c r="O1401">
        <f t="shared" si="542"/>
        <v>38.271648062894243</v>
      </c>
      <c r="P1401">
        <f t="shared" si="543"/>
        <v>39.642477182736073</v>
      </c>
      <c r="Q1401">
        <f t="shared" si="544"/>
        <v>35.425115280851976</v>
      </c>
      <c r="R1401">
        <f t="shared" si="545"/>
        <v>31.876815276624328</v>
      </c>
      <c r="S1401">
        <f t="shared" si="546"/>
        <v>34.047768538839662</v>
      </c>
      <c r="T1401">
        <f t="shared" si="547"/>
        <v>39.601952518690275</v>
      </c>
      <c r="U1401">
        <f t="shared" si="548"/>
        <v>37.506161744560281</v>
      </c>
      <c r="V1401">
        <f t="shared" si="549"/>
        <v>18.067837647269528</v>
      </c>
      <c r="W1401" s="1">
        <v>426.45620204459999</v>
      </c>
      <c r="X1401" s="1">
        <v>0</v>
      </c>
      <c r="Y1401" s="1">
        <v>5076.3356700000004</v>
      </c>
      <c r="Z1401" s="13">
        <f t="shared" si="525"/>
        <v>494.54775431069709</v>
      </c>
      <c r="AA1401" s="13">
        <f t="shared" si="526"/>
        <v>445.61358407958642</v>
      </c>
      <c r="AB1401" s="13">
        <f t="shared" si="527"/>
        <v>494.54775431069709</v>
      </c>
      <c r="AC1401" s="13">
        <f t="shared" si="528"/>
        <v>461.57835711748629</v>
      </c>
      <c r="AD1401" s="13">
        <f t="shared" si="529"/>
        <v>355.73102834258015</v>
      </c>
      <c r="AE1401" s="13">
        <f t="shared" si="530"/>
        <v>322.76163114936946</v>
      </c>
      <c r="AF1401" s="13">
        <f t="shared" si="531"/>
        <v>361.28369738130476</v>
      </c>
      <c r="AG1401" s="13">
        <f t="shared" si="532"/>
        <v>383.49437353620357</v>
      </c>
      <c r="AH1401" s="13">
        <f t="shared" si="533"/>
        <v>383.84099057534075</v>
      </c>
      <c r="AI1401" s="13">
        <f t="shared" si="534"/>
        <v>400.15238065237776</v>
      </c>
      <c r="AJ1401" s="13">
        <f t="shared" si="535"/>
        <v>478.23636423366003</v>
      </c>
      <c r="AK1401" s="13">
        <f t="shared" si="536"/>
        <v>494.54775431069709</v>
      </c>
      <c r="AL1401" s="1">
        <v>3462.5240800000001</v>
      </c>
      <c r="AM1401" s="1">
        <v>141.69305244500001</v>
      </c>
      <c r="AN1401" s="1">
        <v>19272.314391266056</v>
      </c>
      <c r="AO1401" s="1">
        <v>6026.5307915312314</v>
      </c>
      <c r="AP1401" s="1">
        <v>503.09280000000007</v>
      </c>
      <c r="AQ1401" s="1">
        <v>12137.986627172004</v>
      </c>
      <c r="AR1401" s="1">
        <v>604.70417256281792</v>
      </c>
    </row>
    <row r="1402" spans="1:44" x14ac:dyDescent="0.25">
      <c r="A1402" s="1">
        <v>4194</v>
      </c>
      <c r="B1402" s="1" t="s">
        <v>1474</v>
      </c>
      <c r="C1402" s="1">
        <v>1907</v>
      </c>
      <c r="D1402" s="1">
        <v>19</v>
      </c>
      <c r="E1402" s="1">
        <v>372</v>
      </c>
      <c r="F1402" s="2" t="s">
        <v>1471</v>
      </c>
      <c r="G1402" s="2" t="s">
        <v>1348</v>
      </c>
      <c r="H1402" s="2">
        <f t="shared" si="537"/>
        <v>36669.026714900916</v>
      </c>
      <c r="I1402" s="9">
        <v>16519.563687861992</v>
      </c>
      <c r="J1402" s="1">
        <v>1127.1959999999899</v>
      </c>
      <c r="K1402">
        <f t="shared" si="538"/>
        <v>50.549310633911773</v>
      </c>
      <c r="L1402">
        <f t="shared" si="539"/>
        <v>42.285116991013879</v>
      </c>
      <c r="M1402">
        <f t="shared" si="540"/>
        <v>68.881646734795481</v>
      </c>
      <c r="N1402">
        <f t="shared" si="541"/>
        <v>105.83768532004872</v>
      </c>
      <c r="O1402">
        <f t="shared" si="542"/>
        <v>119.88030937347681</v>
      </c>
      <c r="P1402">
        <f t="shared" si="543"/>
        <v>124.17422999886369</v>
      </c>
      <c r="Q1402">
        <f t="shared" si="544"/>
        <v>110.96396404149152</v>
      </c>
      <c r="R1402">
        <f t="shared" si="545"/>
        <v>99.849436087072647</v>
      </c>
      <c r="S1402">
        <f t="shared" si="546"/>
        <v>106.64962792312944</v>
      </c>
      <c r="T1402">
        <f t="shared" si="547"/>
        <v>124.04729244824965</v>
      </c>
      <c r="U1402">
        <f t="shared" si="548"/>
        <v>117.48253605281307</v>
      </c>
      <c r="V1402">
        <f t="shared" si="549"/>
        <v>56.594844395123317</v>
      </c>
      <c r="W1402" s="1">
        <v>1327.7486035100001</v>
      </c>
      <c r="X1402" s="1">
        <v>0</v>
      </c>
      <c r="Y1402" s="1">
        <v>10622.43</v>
      </c>
      <c r="Z1402" s="13">
        <f t="shared" si="525"/>
        <v>1034.8604275458754</v>
      </c>
      <c r="AA1402" s="13">
        <f t="shared" si="526"/>
        <v>932.46377143821167</v>
      </c>
      <c r="AB1402" s="13">
        <f t="shared" si="527"/>
        <v>1034.8604275458754</v>
      </c>
      <c r="AC1402" s="13">
        <f t="shared" si="528"/>
        <v>965.87068049333698</v>
      </c>
      <c r="AD1402" s="13">
        <f t="shared" si="529"/>
        <v>744.38102462934125</v>
      </c>
      <c r="AE1402" s="13">
        <f t="shared" si="530"/>
        <v>675.39127757680308</v>
      </c>
      <c r="AF1402" s="13">
        <f t="shared" si="531"/>
        <v>756.00020074600241</v>
      </c>
      <c r="AG1402" s="13">
        <f t="shared" si="532"/>
        <v>802.47690521264815</v>
      </c>
      <c r="AH1402" s="13">
        <f t="shared" si="533"/>
        <v>803.20221486007767</v>
      </c>
      <c r="AI1402" s="13">
        <f t="shared" si="534"/>
        <v>837.33443356263263</v>
      </c>
      <c r="AJ1402" s="13">
        <f t="shared" si="535"/>
        <v>1000.7282088433204</v>
      </c>
      <c r="AK1402" s="13">
        <f t="shared" si="536"/>
        <v>1034.8604275458754</v>
      </c>
      <c r="AL1402" s="1">
        <v>3281.7181149999997</v>
      </c>
      <c r="AM1402" s="1">
        <v>160.470969352</v>
      </c>
      <c r="AN1402" s="1">
        <v>20149.463027038921</v>
      </c>
      <c r="AO1402" s="1">
        <v>17326.276025652289</v>
      </c>
      <c r="AP1402" s="1">
        <v>496.84320000000002</v>
      </c>
      <c r="AQ1402" s="1">
        <v>535.3620443973017</v>
      </c>
      <c r="AR1402" s="1">
        <v>1790.9817569893296</v>
      </c>
    </row>
    <row r="1403" spans="1:44" x14ac:dyDescent="0.25">
      <c r="A1403" s="1">
        <v>4195</v>
      </c>
      <c r="B1403" s="1" t="s">
        <v>1475</v>
      </c>
      <c r="C1403" s="1">
        <v>1907</v>
      </c>
      <c r="D1403" s="1">
        <v>19</v>
      </c>
      <c r="E1403" s="1">
        <v>629</v>
      </c>
      <c r="F1403" s="2" t="s">
        <v>1471</v>
      </c>
      <c r="G1403" s="2" t="s">
        <v>1348</v>
      </c>
      <c r="H1403" s="2">
        <f t="shared" si="537"/>
        <v>54285.868436086035</v>
      </c>
      <c r="I1403" s="9">
        <v>21777.363368676699</v>
      </c>
      <c r="J1403" s="1">
        <v>698.54399999999896</v>
      </c>
      <c r="K1403">
        <f t="shared" si="538"/>
        <v>31.326333350593444</v>
      </c>
      <c r="L1403">
        <f t="shared" si="539"/>
        <v>26.204861233867952</v>
      </c>
      <c r="M1403">
        <f t="shared" si="540"/>
        <v>42.687217694803152</v>
      </c>
      <c r="N1403">
        <f t="shared" si="541"/>
        <v>65.589551465946187</v>
      </c>
      <c r="O1403">
        <f t="shared" si="542"/>
        <v>74.292022710324204</v>
      </c>
      <c r="P1403">
        <f t="shared" si="543"/>
        <v>76.953043942958359</v>
      </c>
      <c r="Q1403">
        <f t="shared" si="544"/>
        <v>68.766400251065676</v>
      </c>
      <c r="R1403">
        <f t="shared" si="545"/>
        <v>61.878523772270832</v>
      </c>
      <c r="S1403">
        <f t="shared" si="546"/>
        <v>66.092727163630002</v>
      </c>
      <c r="T1403">
        <f t="shared" si="547"/>
        <v>76.874378418634151</v>
      </c>
      <c r="U1403">
        <f t="shared" si="548"/>
        <v>72.806078680617105</v>
      </c>
      <c r="V1403">
        <f t="shared" si="549"/>
        <v>35.072861315287952</v>
      </c>
      <c r="W1403" s="1">
        <v>823.11633757080006</v>
      </c>
      <c r="X1403" s="1">
        <v>0</v>
      </c>
      <c r="Y1403" s="1">
        <v>10801.6710899999</v>
      </c>
      <c r="Z1403" s="13">
        <f t="shared" si="525"/>
        <v>1052.322487642396</v>
      </c>
      <c r="AA1403" s="13">
        <f t="shared" si="526"/>
        <v>948.19800765139473</v>
      </c>
      <c r="AB1403" s="13">
        <f t="shared" si="527"/>
        <v>1052.322487642396</v>
      </c>
      <c r="AC1403" s="13">
        <f t="shared" si="528"/>
        <v>982.16861924845898</v>
      </c>
      <c r="AD1403" s="13">
        <f t="shared" si="529"/>
        <v>756.94158433458813</v>
      </c>
      <c r="AE1403" s="13">
        <f t="shared" si="530"/>
        <v>686.78771594065108</v>
      </c>
      <c r="AF1403" s="13">
        <f t="shared" si="531"/>
        <v>768.75682046690019</v>
      </c>
      <c r="AG1403" s="13">
        <f t="shared" si="532"/>
        <v>816.01776499614971</v>
      </c>
      <c r="AH1403" s="13">
        <f t="shared" si="533"/>
        <v>816.75531339608631</v>
      </c>
      <c r="AI1403" s="13">
        <f t="shared" si="534"/>
        <v>851.46347339308716</v>
      </c>
      <c r="AJ1403" s="13">
        <f t="shared" si="535"/>
        <v>1017.6143276453953</v>
      </c>
      <c r="AK1403" s="13">
        <f t="shared" si="536"/>
        <v>1052.322487642396</v>
      </c>
      <c r="AL1403" s="1">
        <v>9348.1769600000007</v>
      </c>
      <c r="AM1403" s="1">
        <v>105.854981106</v>
      </c>
      <c r="AN1403" s="1">
        <v>32508.505067409336</v>
      </c>
      <c r="AO1403" s="1">
        <v>28776.684529561626</v>
      </c>
      <c r="AP1403" s="1">
        <v>627.30360000000007</v>
      </c>
      <c r="AQ1403" s="1">
        <v>2001.6753116573277</v>
      </c>
      <c r="AR1403" s="1">
        <v>1102.8416261903851</v>
      </c>
    </row>
    <row r="1404" spans="1:44" x14ac:dyDescent="0.25">
      <c r="A1404" s="1">
        <v>4196</v>
      </c>
      <c r="B1404" s="1" t="s">
        <v>1476</v>
      </c>
      <c r="C1404" s="1">
        <v>1907</v>
      </c>
      <c r="D1404" s="1">
        <v>19</v>
      </c>
      <c r="E1404" s="1">
        <v>401</v>
      </c>
      <c r="F1404" s="2" t="s">
        <v>1471</v>
      </c>
      <c r="G1404" s="2" t="s">
        <v>1348</v>
      </c>
      <c r="H1404" s="2">
        <f t="shared" si="537"/>
        <v>39359.159506529046</v>
      </c>
      <c r="I1404" s="9">
        <v>18488.61846368897</v>
      </c>
      <c r="J1404" s="1">
        <v>1471.1759999999899</v>
      </c>
      <c r="K1404">
        <f t="shared" si="538"/>
        <v>65.975156602007047</v>
      </c>
      <c r="L1404">
        <f t="shared" si="539"/>
        <v>55.189025931933728</v>
      </c>
      <c r="M1404">
        <f t="shared" si="540"/>
        <v>89.901867569357677</v>
      </c>
      <c r="N1404">
        <f t="shared" si="541"/>
        <v>138.1355705116132</v>
      </c>
      <c r="O1404">
        <f t="shared" si="542"/>
        <v>156.46350237477287</v>
      </c>
      <c r="P1404">
        <f t="shared" si="543"/>
        <v>162.06777436471444</v>
      </c>
      <c r="Q1404">
        <f t="shared" si="544"/>
        <v>144.82620658936483</v>
      </c>
      <c r="R1404">
        <f t="shared" si="545"/>
        <v>130.31992127796363</v>
      </c>
      <c r="S1404">
        <f t="shared" si="546"/>
        <v>139.19528902643214</v>
      </c>
      <c r="T1404">
        <f t="shared" si="547"/>
        <v>161.90210000288016</v>
      </c>
      <c r="U1404">
        <f t="shared" si="548"/>
        <v>153.33401419099579</v>
      </c>
      <c r="V1404">
        <f t="shared" si="549"/>
        <v>73.865571557954524</v>
      </c>
      <c r="W1404" s="1">
        <v>1295.83276304999</v>
      </c>
      <c r="X1404" s="1">
        <v>0</v>
      </c>
      <c r="Y1404" s="1">
        <v>7377.5693249999904</v>
      </c>
      <c r="Z1404" s="13">
        <f t="shared" si="525"/>
        <v>718.73898401013935</v>
      </c>
      <c r="AA1404" s="13">
        <f t="shared" si="526"/>
        <v>647.62169454977368</v>
      </c>
      <c r="AB1404" s="13">
        <f t="shared" si="527"/>
        <v>718.73898401013935</v>
      </c>
      <c r="AC1404" s="13">
        <f t="shared" si="528"/>
        <v>670.82371023621806</v>
      </c>
      <c r="AD1404" s="13">
        <f t="shared" si="529"/>
        <v>516.99306217291996</v>
      </c>
      <c r="AE1404" s="13">
        <f t="shared" si="530"/>
        <v>469.07778839899868</v>
      </c>
      <c r="AF1404" s="13">
        <f t="shared" si="531"/>
        <v>525.06289904640857</v>
      </c>
      <c r="AG1404" s="13">
        <f t="shared" si="532"/>
        <v>557.34224654036393</v>
      </c>
      <c r="AH1404" s="13">
        <f t="shared" si="533"/>
        <v>557.845994007375</v>
      </c>
      <c r="AI1404" s="13">
        <f t="shared" si="534"/>
        <v>581.55175716083045</v>
      </c>
      <c r="AJ1404" s="13">
        <f t="shared" si="535"/>
        <v>695.0332208566839</v>
      </c>
      <c r="AK1404" s="13">
        <f t="shared" si="536"/>
        <v>718.73898401013935</v>
      </c>
      <c r="AL1404" s="1">
        <v>5870.9475750000001</v>
      </c>
      <c r="AM1404" s="1">
        <v>2473.092800639</v>
      </c>
      <c r="AN1404" s="1">
        <v>20870.541042840079</v>
      </c>
      <c r="AO1404" s="1">
        <v>14313.010629886674</v>
      </c>
      <c r="AP1404" s="1">
        <v>648.46318320000012</v>
      </c>
      <c r="AQ1404" s="1">
        <v>4253.5656425732332</v>
      </c>
      <c r="AR1404" s="1">
        <v>1655.5015871801736</v>
      </c>
    </row>
    <row r="1405" spans="1:44" x14ac:dyDescent="0.25">
      <c r="A1405" s="1">
        <v>4197</v>
      </c>
      <c r="B1405" s="1" t="s">
        <v>1477</v>
      </c>
      <c r="C1405" s="1">
        <v>1907</v>
      </c>
      <c r="D1405" s="1">
        <v>19</v>
      </c>
      <c r="E1405" s="1">
        <v>218</v>
      </c>
      <c r="F1405" s="2" t="s">
        <v>1471</v>
      </c>
      <c r="G1405" s="2" t="s">
        <v>1348</v>
      </c>
      <c r="H1405" s="2">
        <f t="shared" si="537"/>
        <v>26351.138790664954</v>
      </c>
      <c r="I1405" s="9">
        <v>13778.82520797219</v>
      </c>
      <c r="J1405" s="1">
        <v>412.77599999999899</v>
      </c>
      <c r="K1405">
        <f t="shared" si="538"/>
        <v>18.51101516171429</v>
      </c>
      <c r="L1405">
        <f t="shared" si="539"/>
        <v>15.484690729103775</v>
      </c>
      <c r="M1405">
        <f t="shared" si="540"/>
        <v>25.224265001474567</v>
      </c>
      <c r="N1405">
        <f t="shared" si="541"/>
        <v>38.757462229877248</v>
      </c>
      <c r="O1405">
        <f t="shared" si="542"/>
        <v>43.899831601555171</v>
      </c>
      <c r="P1405">
        <f t="shared" si="543"/>
        <v>45.472253239020802</v>
      </c>
      <c r="Q1405">
        <f t="shared" si="544"/>
        <v>40.63469105744786</v>
      </c>
      <c r="R1405">
        <f t="shared" si="545"/>
        <v>36.564582229069089</v>
      </c>
      <c r="S1405">
        <f t="shared" si="546"/>
        <v>39.054793323963146</v>
      </c>
      <c r="T1405">
        <f t="shared" si="547"/>
        <v>45.425769065556501</v>
      </c>
      <c r="U1405">
        <f t="shared" si="548"/>
        <v>43.021773765819155</v>
      </c>
      <c r="V1405">
        <f t="shared" si="549"/>
        <v>20.724872595397404</v>
      </c>
      <c r="W1405" s="1">
        <v>486.66908646719997</v>
      </c>
      <c r="X1405" s="1">
        <v>0</v>
      </c>
      <c r="Y1405" s="1">
        <v>5217.45020999999</v>
      </c>
      <c r="Z1405" s="13">
        <f t="shared" si="525"/>
        <v>508.29544228767867</v>
      </c>
      <c r="AA1405" s="13">
        <f t="shared" si="526"/>
        <v>458.00097530486715</v>
      </c>
      <c r="AB1405" s="13">
        <f t="shared" si="527"/>
        <v>508.29544228767867</v>
      </c>
      <c r="AC1405" s="13">
        <f t="shared" si="528"/>
        <v>474.40954515800945</v>
      </c>
      <c r="AD1405" s="13">
        <f t="shared" si="529"/>
        <v>365.61981893713249</v>
      </c>
      <c r="AE1405" s="13">
        <f t="shared" si="530"/>
        <v>331.73392180746328</v>
      </c>
      <c r="AF1405" s="13">
        <f t="shared" si="531"/>
        <v>371.32684387115427</v>
      </c>
      <c r="AG1405" s="13">
        <f t="shared" si="532"/>
        <v>394.15494360724176</v>
      </c>
      <c r="AH1405" s="13">
        <f t="shared" si="533"/>
        <v>394.51119608170347</v>
      </c>
      <c r="AI1405" s="13">
        <f t="shared" si="534"/>
        <v>411.27601840930748</v>
      </c>
      <c r="AJ1405" s="13">
        <f t="shared" si="535"/>
        <v>491.53061996007466</v>
      </c>
      <c r="AK1405" s="13">
        <f t="shared" si="536"/>
        <v>508.29544228767867</v>
      </c>
      <c r="AL1405" s="1">
        <v>2447.0361250000001</v>
      </c>
      <c r="AM1405" s="1">
        <v>5214.8937865050002</v>
      </c>
      <c r="AN1405" s="1">
        <v>12572.313582692765</v>
      </c>
      <c r="AO1405" s="1">
        <v>4670.5613634367037</v>
      </c>
      <c r="AP1405" s="1">
        <v>489.03119999999996</v>
      </c>
      <c r="AQ1405" s="1">
        <v>6760.1031281021997</v>
      </c>
      <c r="AR1405" s="1">
        <v>652.61789115386091</v>
      </c>
    </row>
    <row r="1406" spans="1:44" x14ac:dyDescent="0.25">
      <c r="A1406" s="1">
        <v>4198</v>
      </c>
      <c r="B1406" s="1" t="s">
        <v>1478</v>
      </c>
      <c r="C1406" s="1">
        <v>1907</v>
      </c>
      <c r="D1406" s="1">
        <v>19</v>
      </c>
      <c r="E1406" s="1">
        <v>352</v>
      </c>
      <c r="F1406" s="2" t="s">
        <v>1471</v>
      </c>
      <c r="G1406" s="2" t="s">
        <v>1348</v>
      </c>
      <c r="H1406" s="2">
        <f t="shared" si="537"/>
        <v>39506.466273298407</v>
      </c>
      <c r="I1406" s="9">
        <v>26297.054501216888</v>
      </c>
      <c r="J1406" s="1">
        <v>555.65999999999894</v>
      </c>
      <c r="K1406">
        <f t="shared" si="538"/>
        <v>24.918674256153867</v>
      </c>
      <c r="L1406">
        <f t="shared" si="539"/>
        <v>20.844775981485864</v>
      </c>
      <c r="M1406">
        <f t="shared" si="540"/>
        <v>33.955741348138858</v>
      </c>
      <c r="N1406">
        <f t="shared" si="541"/>
        <v>52.17350684791171</v>
      </c>
      <c r="O1406">
        <f t="shared" si="542"/>
        <v>59.095927155939684</v>
      </c>
      <c r="P1406">
        <f t="shared" si="543"/>
        <v>61.212648590989573</v>
      </c>
      <c r="Q1406">
        <f t="shared" si="544"/>
        <v>54.700545654256764</v>
      </c>
      <c r="R1406">
        <f t="shared" si="545"/>
        <v>49.221553000669957</v>
      </c>
      <c r="S1406">
        <f t="shared" si="546"/>
        <v>52.573760243796578</v>
      </c>
      <c r="T1406">
        <f t="shared" si="547"/>
        <v>61.15007374209533</v>
      </c>
      <c r="U1406">
        <f t="shared" si="548"/>
        <v>57.913926223218127</v>
      </c>
      <c r="V1406">
        <f t="shared" si="549"/>
        <v>27.898866955342676</v>
      </c>
      <c r="W1406" s="1">
        <v>651.78895508999994</v>
      </c>
      <c r="X1406" s="1">
        <v>4145.5385999999899</v>
      </c>
      <c r="Y1406" s="1">
        <v>8009.6845499999999</v>
      </c>
      <c r="Z1406" s="13">
        <f t="shared" si="525"/>
        <v>780.32103557477831</v>
      </c>
      <c r="AA1406" s="13">
        <f t="shared" si="526"/>
        <v>703.11036773350111</v>
      </c>
      <c r="AB1406" s="13">
        <f t="shared" si="527"/>
        <v>780.32103557477831</v>
      </c>
      <c r="AC1406" s="13">
        <f t="shared" si="528"/>
        <v>728.30034811671783</v>
      </c>
      <c r="AD1406" s="13">
        <f t="shared" si="529"/>
        <v>561.28938409448722</v>
      </c>
      <c r="AE1406" s="13">
        <f t="shared" si="530"/>
        <v>509.26869663642691</v>
      </c>
      <c r="AF1406" s="13">
        <f t="shared" si="531"/>
        <v>570.05065015369871</v>
      </c>
      <c r="AG1406" s="13">
        <f t="shared" si="532"/>
        <v>605.09571439054548</v>
      </c>
      <c r="AH1406" s="13">
        <f t="shared" si="533"/>
        <v>605.64262328775476</v>
      </c>
      <c r="AI1406" s="13">
        <f t="shared" si="534"/>
        <v>631.37951256818064</v>
      </c>
      <c r="AJ1406" s="13">
        <f t="shared" si="535"/>
        <v>754.58414629435231</v>
      </c>
      <c r="AK1406" s="13">
        <f t="shared" si="536"/>
        <v>780.32103557477831</v>
      </c>
      <c r="AL1406" s="1">
        <v>11848.0832199999</v>
      </c>
      <c r="AM1406" s="1">
        <v>1086.299176127</v>
      </c>
      <c r="AN1406" s="1">
        <v>13209.411772081519</v>
      </c>
      <c r="AO1406" s="1">
        <v>11299.745234121057</v>
      </c>
      <c r="AP1406" s="1">
        <v>797.60519999999997</v>
      </c>
      <c r="AQ1406" s="1">
        <v>151.30867035041092</v>
      </c>
      <c r="AR1406" s="1">
        <v>960.75266761005082</v>
      </c>
    </row>
    <row r="1407" spans="1:44" x14ac:dyDescent="0.25">
      <c r="A1407" s="1">
        <v>4199</v>
      </c>
      <c r="B1407" s="1" t="s">
        <v>1479</v>
      </c>
      <c r="C1407" s="1">
        <v>1907</v>
      </c>
      <c r="D1407" s="1">
        <v>19</v>
      </c>
      <c r="E1407" s="1">
        <v>233</v>
      </c>
      <c r="F1407" s="2" t="s">
        <v>1471</v>
      </c>
      <c r="G1407" s="2" t="s">
        <v>1348</v>
      </c>
      <c r="H1407" s="2">
        <f t="shared" si="537"/>
        <v>19562.5050955808</v>
      </c>
      <c r="I1407" s="9">
        <v>3877.579390731998</v>
      </c>
      <c r="J1407" s="1">
        <v>777.92399999999895</v>
      </c>
      <c r="K1407">
        <f t="shared" si="538"/>
        <v>34.886143958615435</v>
      </c>
      <c r="L1407">
        <f t="shared" si="539"/>
        <v>29.182686374080227</v>
      </c>
      <c r="M1407">
        <f t="shared" si="540"/>
        <v>47.538037887394431</v>
      </c>
      <c r="N1407">
        <f t="shared" si="541"/>
        <v>73.042909587076437</v>
      </c>
      <c r="O1407">
        <f t="shared" si="542"/>
        <v>82.734298018315599</v>
      </c>
      <c r="P1407">
        <f t="shared" si="543"/>
        <v>85.697708027385445</v>
      </c>
      <c r="Q1407">
        <f t="shared" si="544"/>
        <v>76.580763915959523</v>
      </c>
      <c r="R1407">
        <f t="shared" si="545"/>
        <v>68.910174200937988</v>
      </c>
      <c r="S1407">
        <f t="shared" si="546"/>
        <v>73.603264341315239</v>
      </c>
      <c r="T1407">
        <f t="shared" si="547"/>
        <v>85.610103238933505</v>
      </c>
      <c r="U1407">
        <f t="shared" si="548"/>
        <v>81.079496712505417</v>
      </c>
      <c r="V1407">
        <f t="shared" si="549"/>
        <v>39.058413737479768</v>
      </c>
      <c r="W1407" s="1">
        <v>683.98595327999897</v>
      </c>
      <c r="X1407" s="1">
        <v>0</v>
      </c>
      <c r="Y1407" s="1">
        <v>1455.8902049999999</v>
      </c>
      <c r="Z1407" s="13">
        <f t="shared" si="525"/>
        <v>141.83601680652657</v>
      </c>
      <c r="AA1407" s="13">
        <f t="shared" si="526"/>
        <v>127.80172440338519</v>
      </c>
      <c r="AB1407" s="13">
        <f t="shared" si="527"/>
        <v>141.83601680652657</v>
      </c>
      <c r="AC1407" s="13">
        <f t="shared" si="528"/>
        <v>132.38041229991006</v>
      </c>
      <c r="AD1407" s="13">
        <f t="shared" si="529"/>
        <v>102.02345814900372</v>
      </c>
      <c r="AE1407" s="13">
        <f t="shared" si="530"/>
        <v>92.567853642387249</v>
      </c>
      <c r="AF1407" s="13">
        <f t="shared" si="531"/>
        <v>103.61596049530461</v>
      </c>
      <c r="AG1407" s="13">
        <f t="shared" si="532"/>
        <v>109.98596988050829</v>
      </c>
      <c r="AH1407" s="13">
        <f t="shared" si="533"/>
        <v>110.08537945169725</v>
      </c>
      <c r="AI1407" s="13">
        <f t="shared" si="534"/>
        <v>114.76347691941109</v>
      </c>
      <c r="AJ1407" s="13">
        <f t="shared" si="535"/>
        <v>137.15791933881272</v>
      </c>
      <c r="AK1407" s="13">
        <f t="shared" si="536"/>
        <v>141.83601680652657</v>
      </c>
      <c r="AL1407" s="1">
        <v>830.4989149999999</v>
      </c>
      <c r="AM1407" s="1">
        <v>129.28031745199999</v>
      </c>
      <c r="AN1407" s="1">
        <v>15684.925704848803</v>
      </c>
      <c r="AO1407" s="1">
        <v>11902.398313274183</v>
      </c>
      <c r="AP1407" s="1">
        <v>1713.9528</v>
      </c>
      <c r="AQ1407" s="1">
        <v>1120.2134029105277</v>
      </c>
      <c r="AR1407" s="1">
        <v>948.36118866409151</v>
      </c>
    </row>
    <row r="1408" spans="1:44" x14ac:dyDescent="0.25">
      <c r="A1408" s="1">
        <v>4200</v>
      </c>
      <c r="B1408" s="1" t="s">
        <v>1480</v>
      </c>
      <c r="C1408" s="1">
        <v>1907</v>
      </c>
      <c r="D1408" s="1">
        <v>19</v>
      </c>
      <c r="E1408" s="1">
        <v>326</v>
      </c>
      <c r="F1408" s="2" t="s">
        <v>1471</v>
      </c>
      <c r="G1408" s="2" t="s">
        <v>1348</v>
      </c>
      <c r="H1408" s="2">
        <f t="shared" si="537"/>
        <v>36295.043703213916</v>
      </c>
      <c r="I1408" s="9">
        <v>12597.94219176419</v>
      </c>
      <c r="J1408" s="1">
        <v>2434.3199999999902</v>
      </c>
      <c r="K1408">
        <f t="shared" si="538"/>
        <v>109.16752531267385</v>
      </c>
      <c r="L1408">
        <f t="shared" si="539"/>
        <v>91.319970966509302</v>
      </c>
      <c r="M1408">
        <f t="shared" si="540"/>
        <v>148.75848590613182</v>
      </c>
      <c r="N1408">
        <f t="shared" si="541"/>
        <v>228.56964904799369</v>
      </c>
      <c r="O1408">
        <f t="shared" si="542"/>
        <v>258.89644277840188</v>
      </c>
      <c r="P1408">
        <f t="shared" si="543"/>
        <v>268.16969858909658</v>
      </c>
      <c r="Q1408">
        <f t="shared" si="544"/>
        <v>239.64048572341008</v>
      </c>
      <c r="R1408">
        <f t="shared" si="545"/>
        <v>215.63727981245842</v>
      </c>
      <c r="S1408">
        <f t="shared" si="546"/>
        <v>230.32314011567973</v>
      </c>
      <c r="T1408">
        <f t="shared" si="547"/>
        <v>267.8955611558456</v>
      </c>
      <c r="U1408">
        <f t="shared" si="548"/>
        <v>253.71815297790744</v>
      </c>
      <c r="V1408">
        <f t="shared" si="549"/>
        <v>122.22360761388194</v>
      </c>
      <c r="W1408" s="1">
        <v>2182.0025325252</v>
      </c>
      <c r="X1408" s="1">
        <v>0</v>
      </c>
      <c r="Y1408" s="1">
        <v>2209.5662400000001</v>
      </c>
      <c r="Z1408" s="13">
        <f t="shared" si="525"/>
        <v>215.26078908661506</v>
      </c>
      <c r="AA1408" s="13">
        <f t="shared" si="526"/>
        <v>193.96131293808938</v>
      </c>
      <c r="AB1408" s="13">
        <f t="shared" si="527"/>
        <v>215.26078908661506</v>
      </c>
      <c r="AC1408" s="13">
        <f t="shared" si="528"/>
        <v>200.91026703154589</v>
      </c>
      <c r="AD1408" s="13">
        <f t="shared" si="529"/>
        <v>154.83831681805395</v>
      </c>
      <c r="AE1408" s="13">
        <f t="shared" si="530"/>
        <v>140.48779476298483</v>
      </c>
      <c r="AF1408" s="13">
        <f t="shared" si="531"/>
        <v>157.25521570879638</v>
      </c>
      <c r="AG1408" s="13">
        <f t="shared" si="532"/>
        <v>166.92281127176619</v>
      </c>
      <c r="AH1408" s="13">
        <f t="shared" si="533"/>
        <v>167.07368256115163</v>
      </c>
      <c r="AI1408" s="13">
        <f t="shared" si="534"/>
        <v>174.1735079439936</v>
      </c>
      <c r="AJ1408" s="13">
        <f t="shared" si="535"/>
        <v>208.16096370377309</v>
      </c>
      <c r="AK1408" s="13">
        <f t="shared" si="536"/>
        <v>215.26078908661506</v>
      </c>
      <c r="AL1408" s="1">
        <v>4476.24568</v>
      </c>
      <c r="AM1408" s="1">
        <v>1295.8077392390001</v>
      </c>
      <c r="AN1408" s="1">
        <v>23697.101511449724</v>
      </c>
      <c r="AO1408" s="1">
        <v>7834.4900289906009</v>
      </c>
      <c r="AP1408" s="1">
        <v>1417.0967999999998</v>
      </c>
      <c r="AQ1408" s="1">
        <v>11250.165311594399</v>
      </c>
      <c r="AR1408" s="1">
        <v>3195.3493708647261</v>
      </c>
    </row>
    <row r="1409" spans="1:44" x14ac:dyDescent="0.25">
      <c r="A1409" s="1">
        <v>4201</v>
      </c>
      <c r="B1409" s="1" t="s">
        <v>1471</v>
      </c>
      <c r="C1409" s="1">
        <v>1907</v>
      </c>
      <c r="D1409" s="1">
        <v>19</v>
      </c>
      <c r="E1409" s="1">
        <v>1131</v>
      </c>
      <c r="F1409" s="2" t="s">
        <v>1471</v>
      </c>
      <c r="G1409" s="2" t="s">
        <v>1348</v>
      </c>
      <c r="H1409" s="2">
        <f t="shared" si="537"/>
        <v>195343.92158975388</v>
      </c>
      <c r="I1409" s="9">
        <v>102715.249527034</v>
      </c>
      <c r="J1409" s="1">
        <v>4789.26</v>
      </c>
      <c r="K1409">
        <f t="shared" si="538"/>
        <v>214.77524001732661</v>
      </c>
      <c r="L1409">
        <f t="shared" si="539"/>
        <v>179.66211679280707</v>
      </c>
      <c r="M1409">
        <f t="shared" si="540"/>
        <v>292.6661516196736</v>
      </c>
      <c r="N1409">
        <f t="shared" si="541"/>
        <v>449.68593997485897</v>
      </c>
      <c r="O1409">
        <f t="shared" si="542"/>
        <v>509.35061024881446</v>
      </c>
      <c r="P1409">
        <f t="shared" si="543"/>
        <v>527.59473309376835</v>
      </c>
      <c r="Q1409">
        <f t="shared" si="544"/>
        <v>471.4666077819283</v>
      </c>
      <c r="R1409">
        <f t="shared" si="545"/>
        <v>424.24290919625145</v>
      </c>
      <c r="S1409">
        <f t="shared" si="546"/>
        <v>453.13574305367609</v>
      </c>
      <c r="T1409">
        <f t="shared" si="547"/>
        <v>527.05539749139405</v>
      </c>
      <c r="U1409">
        <f t="shared" si="548"/>
        <v>499.16288792392862</v>
      </c>
      <c r="V1409">
        <f t="shared" si="549"/>
        <v>240.46166280557307</v>
      </c>
      <c r="W1409" s="1">
        <v>7133.1661336320003</v>
      </c>
      <c r="X1409" s="1">
        <v>0</v>
      </c>
      <c r="Y1409" s="1">
        <v>7540.0155599999898</v>
      </c>
      <c r="Z1409" s="13">
        <f t="shared" si="525"/>
        <v>734.56485249835885</v>
      </c>
      <c r="AA1409" s="13">
        <f t="shared" si="526"/>
        <v>661.88163591385296</v>
      </c>
      <c r="AB1409" s="13">
        <f t="shared" si="527"/>
        <v>734.56485249835885</v>
      </c>
      <c r="AC1409" s="13">
        <f t="shared" si="528"/>
        <v>685.59453532454813</v>
      </c>
      <c r="AD1409" s="13">
        <f t="shared" si="529"/>
        <v>528.37669989578364</v>
      </c>
      <c r="AE1409" s="13">
        <f t="shared" si="530"/>
        <v>479.40638272197293</v>
      </c>
      <c r="AF1409" s="13">
        <f t="shared" si="531"/>
        <v>536.62422599988645</v>
      </c>
      <c r="AG1409" s="13">
        <f t="shared" si="532"/>
        <v>569.61433041629869</v>
      </c>
      <c r="AH1409" s="13">
        <f t="shared" si="533"/>
        <v>570.12916986710582</v>
      </c>
      <c r="AI1409" s="13">
        <f t="shared" si="534"/>
        <v>594.356908728608</v>
      </c>
      <c r="AJ1409" s="13">
        <f t="shared" si="535"/>
        <v>710.33711363685666</v>
      </c>
      <c r="AK1409" s="13">
        <f t="shared" si="536"/>
        <v>734.56485249835885</v>
      </c>
      <c r="AL1409" s="1">
        <v>6723.6228300000002</v>
      </c>
      <c r="AM1409" s="1">
        <v>76529.185003402003</v>
      </c>
      <c r="AN1409" s="1">
        <v>92628.672062719896</v>
      </c>
      <c r="AO1409" s="1">
        <v>71263.726609856822</v>
      </c>
      <c r="AP1409" s="1">
        <v>3180.2651999999998</v>
      </c>
      <c r="AQ1409" s="1">
        <v>10615.964912671088</v>
      </c>
      <c r="AR1409" s="1">
        <v>7568.7153401919913</v>
      </c>
    </row>
    <row r="1410" spans="1:44" x14ac:dyDescent="0.25">
      <c r="A1410" s="1">
        <v>4202</v>
      </c>
      <c r="B1410" s="1" t="s">
        <v>1481</v>
      </c>
      <c r="C1410" s="1">
        <v>1907</v>
      </c>
      <c r="D1410" s="1">
        <v>19</v>
      </c>
      <c r="E1410" s="1">
        <v>425</v>
      </c>
      <c r="F1410" s="2" t="s">
        <v>1471</v>
      </c>
      <c r="G1410" s="2" t="s">
        <v>1348</v>
      </c>
      <c r="H1410" s="2">
        <f t="shared" si="537"/>
        <v>34552.411541243127</v>
      </c>
      <c r="I1410" s="9">
        <v>16555.434267803579</v>
      </c>
      <c r="J1410" s="1">
        <v>1428.8399999999899</v>
      </c>
      <c r="K1410">
        <f t="shared" si="538"/>
        <v>64.076590944395321</v>
      </c>
      <c r="L1410">
        <f t="shared" si="539"/>
        <v>53.600852523820514</v>
      </c>
      <c r="M1410">
        <f t="shared" si="540"/>
        <v>87.314763466642333</v>
      </c>
      <c r="N1410">
        <f t="shared" si="541"/>
        <v>134.16044618034371</v>
      </c>
      <c r="O1410">
        <f t="shared" si="542"/>
        <v>151.96095554384411</v>
      </c>
      <c r="P1410">
        <f t="shared" si="543"/>
        <v>157.40395351968667</v>
      </c>
      <c r="Q1410">
        <f t="shared" si="544"/>
        <v>140.65854596808811</v>
      </c>
      <c r="R1410">
        <f t="shared" si="545"/>
        <v>126.56970771600781</v>
      </c>
      <c r="S1410">
        <f t="shared" si="546"/>
        <v>135.18966919833335</v>
      </c>
      <c r="T1410">
        <f t="shared" si="547"/>
        <v>157.24304676538716</v>
      </c>
      <c r="U1410">
        <f t="shared" si="548"/>
        <v>148.92152457398871</v>
      </c>
      <c r="V1410">
        <f t="shared" si="549"/>
        <v>71.739943599452232</v>
      </c>
      <c r="W1410" s="1">
        <v>1683.4777582895899</v>
      </c>
      <c r="X1410" s="1">
        <v>0</v>
      </c>
      <c r="Y1410" s="1">
        <v>9732.7417949999999</v>
      </c>
      <c r="Z1410" s="13">
        <f t="shared" si="525"/>
        <v>948.18505136464159</v>
      </c>
      <c r="AA1410" s="13">
        <f t="shared" si="526"/>
        <v>854.36469062163826</v>
      </c>
      <c r="AB1410" s="13">
        <f t="shared" si="527"/>
        <v>948.18505136464159</v>
      </c>
      <c r="AC1410" s="13">
        <f t="shared" si="528"/>
        <v>884.97358331404314</v>
      </c>
      <c r="AD1410" s="13">
        <f t="shared" si="529"/>
        <v>682.0349307846617</v>
      </c>
      <c r="AE1410" s="13">
        <f t="shared" si="530"/>
        <v>618.82346273406336</v>
      </c>
      <c r="AF1410" s="13">
        <f t="shared" si="531"/>
        <v>692.68093560786076</v>
      </c>
      <c r="AG1410" s="13">
        <f t="shared" si="532"/>
        <v>735.2649549006577</v>
      </c>
      <c r="AH1410" s="13">
        <f t="shared" si="533"/>
        <v>735.9295157892542</v>
      </c>
      <c r="AI1410" s="13">
        <f t="shared" si="534"/>
        <v>767.20296937025569</v>
      </c>
      <c r="AJ1410" s="13">
        <f t="shared" si="535"/>
        <v>916.91159778364022</v>
      </c>
      <c r="AK1410" s="13">
        <f t="shared" si="536"/>
        <v>948.18505136464159</v>
      </c>
      <c r="AL1410" s="1">
        <v>3088.0045250000003</v>
      </c>
      <c r="AM1410" s="1">
        <v>622.370189514</v>
      </c>
      <c r="AN1410" s="1">
        <v>17996.977273439545</v>
      </c>
      <c r="AO1410" s="1">
        <v>10998.418694544496</v>
      </c>
      <c r="AP1410" s="1">
        <v>1154.6136000000001</v>
      </c>
      <c r="AQ1410" s="1">
        <v>3515.9991342474768</v>
      </c>
      <c r="AR1410" s="1">
        <v>2327.9458446475696</v>
      </c>
    </row>
    <row r="1411" spans="1:44" x14ac:dyDescent="0.25">
      <c r="A1411" s="1">
        <v>4203</v>
      </c>
      <c r="B1411" s="1" t="s">
        <v>1482</v>
      </c>
      <c r="C1411" s="1">
        <v>1907</v>
      </c>
      <c r="D1411" s="1">
        <v>19</v>
      </c>
      <c r="E1411" s="1">
        <v>661</v>
      </c>
      <c r="F1411" s="2" t="s">
        <v>1471</v>
      </c>
      <c r="G1411" s="2" t="s">
        <v>1348</v>
      </c>
      <c r="H1411" s="2">
        <f t="shared" si="537"/>
        <v>135198.89843788403</v>
      </c>
      <c r="I1411" s="9">
        <v>59743.463901782787</v>
      </c>
      <c r="J1411" s="1">
        <v>3021.732</v>
      </c>
      <c r="K1411">
        <f t="shared" si="538"/>
        <v>135.51012381203699</v>
      </c>
      <c r="L1411">
        <f t="shared" si="539"/>
        <v>113.35587700408048</v>
      </c>
      <c r="M1411">
        <f t="shared" si="540"/>
        <v>184.65455533130785</v>
      </c>
      <c r="N1411">
        <f t="shared" si="541"/>
        <v>283.7244991443585</v>
      </c>
      <c r="O1411">
        <f t="shared" si="542"/>
        <v>321.3692800575393</v>
      </c>
      <c r="P1411">
        <f t="shared" si="543"/>
        <v>332.88021281385824</v>
      </c>
      <c r="Q1411">
        <f t="shared" si="544"/>
        <v>297.46677684362544</v>
      </c>
      <c r="R1411">
        <f t="shared" si="545"/>
        <v>267.67149298459617</v>
      </c>
      <c r="S1411">
        <f t="shared" si="546"/>
        <v>285.90111523055145</v>
      </c>
      <c r="T1411">
        <f t="shared" si="547"/>
        <v>332.53992482606191</v>
      </c>
      <c r="U1411">
        <f t="shared" si="548"/>
        <v>314.94144641388203</v>
      </c>
      <c r="V1411">
        <f t="shared" si="549"/>
        <v>151.71669553810187</v>
      </c>
      <c r="W1411" s="1">
        <v>3486.4165316287899</v>
      </c>
      <c r="X1411" s="1">
        <v>28889.384999999998</v>
      </c>
      <c r="Y1411" s="1">
        <v>12267.703874999999</v>
      </c>
      <c r="Z1411" s="13">
        <f t="shared" ref="Z1411:Z1474" si="550">Y1411*0.097422193184222</f>
        <v>1195.1466168370787</v>
      </c>
      <c r="AA1411" s="13">
        <f t="shared" ref="AA1411:AA1474" si="551">Y1411*0.0877825291800663</f>
        <v>1076.8900733795997</v>
      </c>
      <c r="AB1411" s="13">
        <f t="shared" ref="AB1411:AB1474" si="552">Y1411*0.097422193184222</f>
        <v>1195.1466168370787</v>
      </c>
      <c r="AC1411" s="13">
        <f t="shared" ref="AC1411:AC1474" si="553">Y1411*0.0909274695614221</f>
        <v>1115.4712706826024</v>
      </c>
      <c r="AD1411" s="13">
        <f t="shared" ref="AD1411:AD1474" si="554">Y1411*0.070076340783544</f>
        <v>859.67579737610311</v>
      </c>
      <c r="AE1411" s="13">
        <f t="shared" ref="AE1411:AE1474" si="555">Y1411*0.0635816171607441</f>
        <v>780.00045122162692</v>
      </c>
      <c r="AF1411" s="13">
        <f t="shared" ref="AF1411:AF1474" si="556">Y1411*0.0711701748795711</f>
        <v>873.09463015454196</v>
      </c>
      <c r="AG1411" s="13">
        <f t="shared" ref="AG1411:AG1474" si="557">Y1411*0.0755455112636796</f>
        <v>926.76996126829829</v>
      </c>
      <c r="AH1411" s="13">
        <f t="shared" ref="AH1411:AH1474" si="558">Y1411*0.0756137922170424</f>
        <v>927.6076117844558</v>
      </c>
      <c r="AI1411" s="13">
        <f t="shared" ref="AI1411:AI1474" si="559">Y1411*0.078827013551761</f>
        <v>967.02645960361588</v>
      </c>
      <c r="AJ1411" s="13">
        <f t="shared" ref="AJ1411:AJ1474" si="560">Y1411*0.0942089718495034</f>
        <v>1155.7277690179187</v>
      </c>
      <c r="AK1411" s="13">
        <f t="shared" ref="AK1411:AK1474" si="561">Y1411*0.097422193184222</f>
        <v>1195.1466168370787</v>
      </c>
      <c r="AL1411" s="1">
        <v>9982.8125199999995</v>
      </c>
      <c r="AM1411" s="1">
        <v>2095.4139751540001</v>
      </c>
      <c r="AN1411" s="1">
        <v>75455.434536101238</v>
      </c>
      <c r="AO1411" s="1">
        <v>29831.327418079592</v>
      </c>
      <c r="AP1411" s="1">
        <v>2348.2872000000002</v>
      </c>
      <c r="AQ1411" s="1">
        <v>39645.116586855547</v>
      </c>
      <c r="AR1411" s="1">
        <v>3630.7033311660994</v>
      </c>
    </row>
    <row r="1412" spans="1:44" x14ac:dyDescent="0.25">
      <c r="A1412" s="1">
        <v>4204</v>
      </c>
      <c r="B1412" s="1" t="s">
        <v>1483</v>
      </c>
      <c r="C1412" s="1">
        <v>1907</v>
      </c>
      <c r="D1412" s="1">
        <v>19</v>
      </c>
      <c r="E1412" s="1">
        <v>331</v>
      </c>
      <c r="F1412" s="2" t="s">
        <v>1471</v>
      </c>
      <c r="G1412" s="2" t="s">
        <v>1348</v>
      </c>
      <c r="H1412" s="2">
        <f t="shared" ref="H1412:H1475" si="562">I1412+AN1412</f>
        <v>30631.739117430618</v>
      </c>
      <c r="I1412" s="9">
        <v>13794.62427189198</v>
      </c>
      <c r="J1412" s="1">
        <v>3101.1119999999901</v>
      </c>
      <c r="K1412">
        <f t="shared" ref="K1412:K1475" si="563">J1412*0.0448451827667169</f>
        <v>139.06993442005853</v>
      </c>
      <c r="L1412">
        <f t="shared" ref="L1412:L1475" si="564">J1412*0.0375135442203612</f>
        <v>116.33370214429237</v>
      </c>
      <c r="M1412">
        <f t="shared" ref="M1412:M1475" si="565">J1412*0.0611088459636089</f>
        <v>189.50537552389852</v>
      </c>
      <c r="N1412">
        <f t="shared" ref="N1412:N1475" si="566">J1412*0.0938946601301368</f>
        <v>291.17785726548783</v>
      </c>
      <c r="O1412">
        <f t="shared" ref="O1412:O1475" si="567">J1412*0.106352674577871</f>
        <v>329.81155536552961</v>
      </c>
      <c r="P1412">
        <f t="shared" ref="P1412:P1475" si="568">J1412*0.110162056997066</f>
        <v>341.62487689828424</v>
      </c>
      <c r="Q1412">
        <f t="shared" ref="Q1412:Q1475" si="569">J1412*0.0984424749923638</f>
        <v>305.28114050851832</v>
      </c>
      <c r="R1412">
        <f t="shared" ref="R1412:R1475" si="570">J1412*0.0885821419585179</f>
        <v>274.70314341326247</v>
      </c>
      <c r="S1412">
        <f t="shared" ref="S1412:S1475" si="571">J1412*0.0946149808224394</f>
        <v>293.41165240823574</v>
      </c>
      <c r="T1412">
        <f t="shared" ref="T1412:T1475" si="572">J1412*0.110049443440405</f>
        <v>341.27564964636014</v>
      </c>
      <c r="U1412">
        <f t="shared" ref="U1412:U1475" si="573">J1412*0.104225472812904</f>
        <v>323.21486444576931</v>
      </c>
      <c r="V1412">
        <f t="shared" ref="V1412:V1475" si="574">J1412*0.0502085213176092</f>
        <v>155.70224796029322</v>
      </c>
      <c r="W1412" s="1">
        <v>3581.9907430160001</v>
      </c>
      <c r="X1412" s="1">
        <v>0</v>
      </c>
      <c r="Y1412" s="1">
        <v>2609.5061999999898</v>
      </c>
      <c r="Z1412" s="13">
        <f t="shared" si="550"/>
        <v>254.22381713182406</v>
      </c>
      <c r="AA1412" s="13">
        <f t="shared" si="551"/>
        <v>229.06905414706301</v>
      </c>
      <c r="AB1412" s="13">
        <f t="shared" si="552"/>
        <v>254.22381713182406</v>
      </c>
      <c r="AC1412" s="13">
        <f t="shared" si="553"/>
        <v>237.27579557084132</v>
      </c>
      <c r="AD1412" s="13">
        <f t="shared" si="554"/>
        <v>182.8646457479702</v>
      </c>
      <c r="AE1412" s="13">
        <f t="shared" si="555"/>
        <v>165.91662418698749</v>
      </c>
      <c r="AF1412" s="13">
        <f t="shared" si="556"/>
        <v>185.7190126033243</v>
      </c>
      <c r="AG1412" s="13">
        <f t="shared" si="557"/>
        <v>197.13648002474099</v>
      </c>
      <c r="AH1412" s="13">
        <f t="shared" si="558"/>
        <v>197.31465959588311</v>
      </c>
      <c r="AI1412" s="13">
        <f t="shared" si="559"/>
        <v>205.69958059080355</v>
      </c>
      <c r="AJ1412" s="13">
        <f t="shared" si="560"/>
        <v>245.83889613690363</v>
      </c>
      <c r="AK1412" s="13">
        <f t="shared" si="561"/>
        <v>254.22381713182406</v>
      </c>
      <c r="AL1412" s="1">
        <v>2572.6128650000001</v>
      </c>
      <c r="AM1412" s="1">
        <v>1929.4024638760002</v>
      </c>
      <c r="AN1412" s="1">
        <v>16837.114845538639</v>
      </c>
      <c r="AO1412" s="1">
        <v>10998.418694544496</v>
      </c>
      <c r="AP1412" s="1">
        <v>1233.5148000000002</v>
      </c>
      <c r="AQ1412" s="1">
        <v>849.73713177204934</v>
      </c>
      <c r="AR1412" s="1">
        <v>3755.4442192220909</v>
      </c>
    </row>
    <row r="1413" spans="1:44" x14ac:dyDescent="0.25">
      <c r="A1413" s="1">
        <v>4205</v>
      </c>
      <c r="B1413" s="1" t="s">
        <v>1484</v>
      </c>
      <c r="C1413" s="1">
        <v>1907</v>
      </c>
      <c r="D1413" s="1">
        <v>19</v>
      </c>
      <c r="E1413" s="1">
        <v>472</v>
      </c>
      <c r="F1413" s="2" t="s">
        <v>1471</v>
      </c>
      <c r="G1413" s="2" t="s">
        <v>1348</v>
      </c>
      <c r="H1413" s="2">
        <f t="shared" si="562"/>
        <v>56347.122317447946</v>
      </c>
      <c r="I1413" s="9">
        <v>21789.962988003572</v>
      </c>
      <c r="J1413" s="1">
        <v>1370.6279999999899</v>
      </c>
      <c r="K1413">
        <f t="shared" si="563"/>
        <v>61.4660631651792</v>
      </c>
      <c r="L1413">
        <f t="shared" si="564"/>
        <v>51.417114087664849</v>
      </c>
      <c r="M1413">
        <f t="shared" si="565"/>
        <v>83.757495325408726</v>
      </c>
      <c r="N1413">
        <f t="shared" si="566"/>
        <v>128.69465022484817</v>
      </c>
      <c r="O1413">
        <f t="shared" si="567"/>
        <v>145.76995365131708</v>
      </c>
      <c r="P1413">
        <f t="shared" si="568"/>
        <v>150.99119985777347</v>
      </c>
      <c r="Q1413">
        <f t="shared" si="569"/>
        <v>134.92801261383264</v>
      </c>
      <c r="R1413">
        <f t="shared" si="570"/>
        <v>121.41316406831857</v>
      </c>
      <c r="S1413">
        <f t="shared" si="571"/>
        <v>129.68194193469751</v>
      </c>
      <c r="T1413">
        <f t="shared" si="572"/>
        <v>150.83684856383431</v>
      </c>
      <c r="U1413">
        <f t="shared" si="573"/>
        <v>142.85435135060393</v>
      </c>
      <c r="V1413">
        <f t="shared" si="574"/>
        <v>68.817205156511562</v>
      </c>
      <c r="W1413" s="1">
        <v>1612.09134892259</v>
      </c>
      <c r="X1413" s="1">
        <v>0</v>
      </c>
      <c r="Y1413" s="1">
        <v>4986.6421499999897</v>
      </c>
      <c r="Z1413" s="13">
        <f t="shared" si="550"/>
        <v>485.80961487788312</v>
      </c>
      <c r="AA1413" s="13">
        <f t="shared" si="551"/>
        <v>437.74006004292261</v>
      </c>
      <c r="AB1413" s="13">
        <f t="shared" si="552"/>
        <v>485.80961487788312</v>
      </c>
      <c r="AC1413" s="13">
        <f t="shared" si="553"/>
        <v>453.42275230782855</v>
      </c>
      <c r="AD1413" s="13">
        <f t="shared" si="554"/>
        <v>349.44563466898376</v>
      </c>
      <c r="AE1413" s="13">
        <f t="shared" si="555"/>
        <v>317.05877209892924</v>
      </c>
      <c r="AF1413" s="13">
        <f t="shared" si="556"/>
        <v>354.90019387733969</v>
      </c>
      <c r="AG1413" s="13">
        <f t="shared" si="557"/>
        <v>376.7184307107637</v>
      </c>
      <c r="AH1413" s="13">
        <f t="shared" si="558"/>
        <v>377.05892339084477</v>
      </c>
      <c r="AI1413" s="13">
        <f t="shared" si="559"/>
        <v>393.08210833583178</v>
      </c>
      <c r="AJ1413" s="13">
        <f t="shared" si="560"/>
        <v>469.78642993289617</v>
      </c>
      <c r="AK1413" s="13">
        <f t="shared" si="561"/>
        <v>485.80961487788312</v>
      </c>
      <c r="AL1413" s="1">
        <v>5154.8200299999999</v>
      </c>
      <c r="AM1413" s="1">
        <v>8665.7814590809994</v>
      </c>
      <c r="AN1413" s="1">
        <v>34557.159329444374</v>
      </c>
      <c r="AO1413" s="1">
        <v>27872.704910831944</v>
      </c>
      <c r="AP1413" s="1">
        <v>1221.7968000000001</v>
      </c>
      <c r="AQ1413" s="1">
        <v>3234.6697041289326</v>
      </c>
      <c r="AR1413" s="1">
        <v>2227.9879144834972</v>
      </c>
    </row>
    <row r="1414" spans="1:44" x14ac:dyDescent="0.25">
      <c r="A1414" s="1">
        <v>4206</v>
      </c>
      <c r="B1414" s="1" t="s">
        <v>1485</v>
      </c>
      <c r="C1414" s="1">
        <v>1907</v>
      </c>
      <c r="D1414" s="1">
        <v>19</v>
      </c>
      <c r="E1414" s="1">
        <v>622</v>
      </c>
      <c r="F1414" s="2" t="s">
        <v>1471</v>
      </c>
      <c r="G1414" s="2" t="s">
        <v>1348</v>
      </c>
      <c r="H1414" s="2">
        <f t="shared" si="562"/>
        <v>82820.547738360212</v>
      </c>
      <c r="I1414" s="9">
        <v>36371.707383126966</v>
      </c>
      <c r="J1414" s="1">
        <v>3439.7999999999902</v>
      </c>
      <c r="K1414">
        <f t="shared" si="563"/>
        <v>154.25845968095237</v>
      </c>
      <c r="L1414">
        <f t="shared" si="564"/>
        <v>129.03908940919808</v>
      </c>
      <c r="M1414">
        <f t="shared" si="565"/>
        <v>210.2022083456213</v>
      </c>
      <c r="N1414">
        <f t="shared" si="566"/>
        <v>322.97885191564365</v>
      </c>
      <c r="O1414">
        <f t="shared" si="567"/>
        <v>365.83193001295962</v>
      </c>
      <c r="P1414">
        <f t="shared" si="568"/>
        <v>378.93544365850653</v>
      </c>
      <c r="Q1414">
        <f t="shared" si="569"/>
        <v>338.62242547873205</v>
      </c>
      <c r="R1414">
        <f t="shared" si="570"/>
        <v>304.70485190890901</v>
      </c>
      <c r="S1414">
        <f t="shared" si="571"/>
        <v>325.45661103302609</v>
      </c>
      <c r="T1414">
        <f t="shared" si="572"/>
        <v>378.54807554630406</v>
      </c>
      <c r="U1414">
        <f t="shared" si="573"/>
        <v>358.51478138182614</v>
      </c>
      <c r="V1414">
        <f t="shared" si="574"/>
        <v>172.70727162831164</v>
      </c>
      <c r="W1414" s="1">
        <v>3087.3874534020001</v>
      </c>
      <c r="X1414" s="1">
        <v>6818.0174999999899</v>
      </c>
      <c r="Y1414" s="1">
        <v>7258.4516549999898</v>
      </c>
      <c r="Z1414" s="13">
        <f t="shared" si="550"/>
        <v>707.13427935174491</v>
      </c>
      <c r="AA1414" s="13">
        <f t="shared" si="551"/>
        <v>637.16524420713711</v>
      </c>
      <c r="AB1414" s="13">
        <f t="shared" si="552"/>
        <v>707.13427935174491</v>
      </c>
      <c r="AC1414" s="13">
        <f t="shared" si="553"/>
        <v>659.99264192306543</v>
      </c>
      <c r="AD1414" s="13">
        <f t="shared" si="554"/>
        <v>508.64573173665821</v>
      </c>
      <c r="AE1414" s="13">
        <f t="shared" si="555"/>
        <v>461.50409430797879</v>
      </c>
      <c r="AF1414" s="13">
        <f t="shared" si="556"/>
        <v>516.58527364126155</v>
      </c>
      <c r="AG1414" s="13">
        <f t="shared" si="557"/>
        <v>548.34344125967561</v>
      </c>
      <c r="AH1414" s="13">
        <f t="shared" si="558"/>
        <v>548.83905525861678</v>
      </c>
      <c r="AI1414" s="13">
        <f t="shared" si="559"/>
        <v>572.16206697348628</v>
      </c>
      <c r="AJ1414" s="13">
        <f t="shared" si="560"/>
        <v>683.81126763687541</v>
      </c>
      <c r="AK1414" s="13">
        <f t="shared" si="561"/>
        <v>707.13427935174491</v>
      </c>
      <c r="AL1414" s="1">
        <v>7406.2751499999995</v>
      </c>
      <c r="AM1414" s="1">
        <v>8361.7756247249999</v>
      </c>
      <c r="AN1414" s="1">
        <v>46448.840355233246</v>
      </c>
      <c r="AO1414" s="1">
        <v>32392.603004480367</v>
      </c>
      <c r="AP1414" s="1">
        <v>3102.1451999999999</v>
      </c>
      <c r="AQ1414" s="1">
        <v>6704.6409708852052</v>
      </c>
      <c r="AR1414" s="1">
        <v>4249.4511798676713</v>
      </c>
    </row>
    <row r="1415" spans="1:44" x14ac:dyDescent="0.25">
      <c r="A1415" s="1">
        <v>4207</v>
      </c>
      <c r="B1415" s="1" t="s">
        <v>1486</v>
      </c>
      <c r="C1415" s="1">
        <v>1907</v>
      </c>
      <c r="D1415" s="1">
        <v>19</v>
      </c>
      <c r="E1415" s="1">
        <v>633</v>
      </c>
      <c r="F1415" s="2" t="s">
        <v>1471</v>
      </c>
      <c r="G1415" s="2" t="s">
        <v>1348</v>
      </c>
      <c r="H1415" s="2">
        <f t="shared" si="562"/>
        <v>75785.952609483124</v>
      </c>
      <c r="I1415" s="9">
        <v>39055.203372298391</v>
      </c>
      <c r="J1415" s="1">
        <v>1989.7919999999899</v>
      </c>
      <c r="K1415">
        <f t="shared" si="563"/>
        <v>89.232585907750703</v>
      </c>
      <c r="L1415">
        <f t="shared" si="564"/>
        <v>74.644150181320569</v>
      </c>
      <c r="M1415">
        <f t="shared" si="565"/>
        <v>121.59389282762066</v>
      </c>
      <c r="N1415">
        <f t="shared" si="566"/>
        <v>186.83084356966421</v>
      </c>
      <c r="O1415">
        <f t="shared" si="567"/>
        <v>211.61970105365</v>
      </c>
      <c r="P1415">
        <f t="shared" si="568"/>
        <v>219.19957971630484</v>
      </c>
      <c r="Q1415">
        <f t="shared" si="569"/>
        <v>195.88004920000458</v>
      </c>
      <c r="R1415">
        <f t="shared" si="570"/>
        <v>176.26003741192235</v>
      </c>
      <c r="S1415">
        <f t="shared" si="571"/>
        <v>188.26413192064237</v>
      </c>
      <c r="T1415">
        <f t="shared" si="572"/>
        <v>218.97550216216925</v>
      </c>
      <c r="U1415">
        <f t="shared" si="573"/>
        <v>207.3870119993328</v>
      </c>
      <c r="V1415">
        <f t="shared" si="574"/>
        <v>99.904514049607741</v>
      </c>
      <c r="W1415" s="1">
        <v>1783.4093084304</v>
      </c>
      <c r="X1415" s="1">
        <v>0</v>
      </c>
      <c r="Y1415" s="1">
        <v>13753.914615</v>
      </c>
      <c r="Z1415" s="13">
        <f t="shared" si="550"/>
        <v>1339.9365266618245</v>
      </c>
      <c r="AA1415" s="13">
        <f t="shared" si="551"/>
        <v>1207.3534110313776</v>
      </c>
      <c r="AB1415" s="13">
        <f t="shared" si="552"/>
        <v>1339.9365266618245</v>
      </c>
      <c r="AC1415" s="13">
        <f t="shared" si="553"/>
        <v>1250.6086525058111</v>
      </c>
      <c r="AD1415" s="13">
        <f t="shared" si="554"/>
        <v>963.82400766850628</v>
      </c>
      <c r="AE1415" s="13">
        <f t="shared" si="555"/>
        <v>874.49613351249309</v>
      </c>
      <c r="AF1415" s="13">
        <f t="shared" si="556"/>
        <v>978.86850842823878</v>
      </c>
      <c r="AG1415" s="13">
        <f t="shared" si="557"/>
        <v>1039.0465114671699</v>
      </c>
      <c r="AH1415" s="13">
        <f t="shared" si="558"/>
        <v>1039.9856418695526</v>
      </c>
      <c r="AI1415" s="13">
        <f t="shared" si="559"/>
        <v>1084.1800137463686</v>
      </c>
      <c r="AJ1415" s="13">
        <f t="shared" si="560"/>
        <v>1295.7421547850083</v>
      </c>
      <c r="AK1415" s="13">
        <f t="shared" si="561"/>
        <v>1339.9365266618245</v>
      </c>
      <c r="AL1415" s="1">
        <v>7261.8806800000002</v>
      </c>
      <c r="AM1415" s="1">
        <v>14266.206768868</v>
      </c>
      <c r="AN1415" s="1">
        <v>36730.749237184733</v>
      </c>
      <c r="AO1415" s="1">
        <v>30132.653957656155</v>
      </c>
      <c r="AP1415" s="1">
        <v>1138.2084</v>
      </c>
      <c r="AQ1415" s="1">
        <v>3003.8957524394282</v>
      </c>
      <c r="AR1415" s="1">
        <v>2455.9911270891498</v>
      </c>
    </row>
    <row r="1416" spans="1:44" x14ac:dyDescent="0.25">
      <c r="A1416" s="1">
        <v>4208</v>
      </c>
      <c r="B1416" s="1" t="s">
        <v>1487</v>
      </c>
      <c r="C1416" s="1">
        <v>1907</v>
      </c>
      <c r="D1416" s="1">
        <v>19</v>
      </c>
      <c r="E1416" s="1">
        <v>969</v>
      </c>
      <c r="F1416" s="2" t="s">
        <v>1471</v>
      </c>
      <c r="G1416" s="2" t="s">
        <v>1348</v>
      </c>
      <c r="H1416" s="2">
        <f t="shared" si="562"/>
        <v>99330.900481953315</v>
      </c>
      <c r="I1416" s="9">
        <v>43591.709886640885</v>
      </c>
      <c r="J1416" s="1">
        <v>1984.5</v>
      </c>
      <c r="K1416">
        <f t="shared" si="563"/>
        <v>88.995265200549696</v>
      </c>
      <c r="L1416">
        <f t="shared" si="564"/>
        <v>74.4456285053068</v>
      </c>
      <c r="M1416">
        <f t="shared" si="565"/>
        <v>121.27050481478187</v>
      </c>
      <c r="N1416">
        <f t="shared" si="566"/>
        <v>186.33395302825647</v>
      </c>
      <c r="O1416">
        <f t="shared" si="567"/>
        <v>211.05688269978498</v>
      </c>
      <c r="P1416">
        <f t="shared" si="568"/>
        <v>218.61660211067746</v>
      </c>
      <c r="Q1416">
        <f t="shared" si="569"/>
        <v>195.35909162234597</v>
      </c>
      <c r="R1416">
        <f t="shared" si="570"/>
        <v>175.79126071667875</v>
      </c>
      <c r="S1416">
        <f t="shared" si="571"/>
        <v>187.76342944213098</v>
      </c>
      <c r="T1416">
        <f t="shared" si="572"/>
        <v>218.39312050748373</v>
      </c>
      <c r="U1416">
        <f t="shared" si="573"/>
        <v>206.83545079720798</v>
      </c>
      <c r="V1416">
        <f t="shared" si="574"/>
        <v>99.638810554795455</v>
      </c>
      <c r="W1416" s="1">
        <v>2337.0892480739899</v>
      </c>
      <c r="X1416" s="1">
        <v>4644.9899999999898</v>
      </c>
      <c r="Y1416" s="1">
        <v>21804.467264999901</v>
      </c>
      <c r="Z1416" s="13">
        <f t="shared" si="550"/>
        <v>2124.2390221698652</v>
      </c>
      <c r="AA1416" s="13">
        <f t="shared" si="551"/>
        <v>1914.0512839456542</v>
      </c>
      <c r="AB1416" s="13">
        <f t="shared" si="552"/>
        <v>2124.2390221698652</v>
      </c>
      <c r="AC1416" s="13">
        <f t="shared" si="553"/>
        <v>1982.6250335413031</v>
      </c>
      <c r="AD1416" s="13">
        <f t="shared" si="554"/>
        <v>1527.9772786657625</v>
      </c>
      <c r="AE1416" s="13">
        <f t="shared" si="555"/>
        <v>1386.3632900372008</v>
      </c>
      <c r="AF1416" s="13">
        <f t="shared" si="556"/>
        <v>1551.8277484059263</v>
      </c>
      <c r="AG1416" s="13">
        <f t="shared" si="557"/>
        <v>1647.2296273665831</v>
      </c>
      <c r="AH1416" s="13">
        <f t="shared" si="558"/>
        <v>1648.7184571790053</v>
      </c>
      <c r="AI1416" s="13">
        <f t="shared" si="559"/>
        <v>1718.7810365870762</v>
      </c>
      <c r="AJ1416" s="13">
        <f t="shared" si="560"/>
        <v>2054.1764427617941</v>
      </c>
      <c r="AK1416" s="13">
        <f t="shared" si="561"/>
        <v>2124.2390221698652</v>
      </c>
      <c r="AL1416" s="1">
        <v>10213.562035000001</v>
      </c>
      <c r="AM1416" s="1">
        <v>2607.1013385669999</v>
      </c>
      <c r="AN1416" s="1">
        <v>55739.190595312422</v>
      </c>
      <c r="AO1416" s="1">
        <v>44746.991127119392</v>
      </c>
      <c r="AP1416" s="1">
        <v>2133.8806104000005</v>
      </c>
      <c r="AQ1416" s="1">
        <v>5729.8834732364776</v>
      </c>
      <c r="AR1416" s="1">
        <v>3128.4353845565456</v>
      </c>
    </row>
    <row r="1417" spans="1:44" x14ac:dyDescent="0.25">
      <c r="A1417" s="1">
        <v>4209</v>
      </c>
      <c r="B1417" s="1" t="s">
        <v>1488</v>
      </c>
      <c r="C1417" s="1">
        <v>1907</v>
      </c>
      <c r="D1417" s="1">
        <v>19</v>
      </c>
      <c r="E1417" s="1">
        <v>962</v>
      </c>
      <c r="F1417" s="2" t="s">
        <v>1471</v>
      </c>
      <c r="G1417" s="2" t="s">
        <v>1348</v>
      </c>
      <c r="H1417" s="2">
        <f t="shared" si="562"/>
        <v>98667.705018967492</v>
      </c>
      <c r="I1417" s="9">
        <v>44260.51977603398</v>
      </c>
      <c r="J1417" s="1">
        <v>2571.9119999999898</v>
      </c>
      <c r="K1417">
        <f t="shared" si="563"/>
        <v>115.33786369991195</v>
      </c>
      <c r="L1417">
        <f t="shared" si="564"/>
        <v>96.481534542877228</v>
      </c>
      <c r="M1417">
        <f t="shared" si="565"/>
        <v>157.16657423995667</v>
      </c>
      <c r="N1417">
        <f t="shared" si="566"/>
        <v>241.48880312461944</v>
      </c>
      <c r="O1417">
        <f t="shared" si="567"/>
        <v>273.52971997892024</v>
      </c>
      <c r="P1417">
        <f t="shared" si="568"/>
        <v>283.32711633543687</v>
      </c>
      <c r="Q1417">
        <f t="shared" si="569"/>
        <v>253.18538274255937</v>
      </c>
      <c r="R1417">
        <f t="shared" si="570"/>
        <v>227.82547388881477</v>
      </c>
      <c r="S1417">
        <f t="shared" si="571"/>
        <v>243.3414045570008</v>
      </c>
      <c r="T1417">
        <f t="shared" si="572"/>
        <v>283.03748417769776</v>
      </c>
      <c r="U1417">
        <f t="shared" si="573"/>
        <v>268.05874423318045</v>
      </c>
      <c r="V1417">
        <f t="shared" si="574"/>
        <v>129.13189847901441</v>
      </c>
      <c r="W1417" s="1">
        <v>3024.8756099869902</v>
      </c>
      <c r="X1417" s="1">
        <v>0</v>
      </c>
      <c r="Y1417" s="1">
        <v>29299.192964999998</v>
      </c>
      <c r="Z1417" s="13">
        <f t="shared" si="550"/>
        <v>2854.3916371780283</v>
      </c>
      <c r="AA1417" s="13">
        <f t="shared" si="551"/>
        <v>2571.9572614025055</v>
      </c>
      <c r="AB1417" s="13">
        <f t="shared" si="552"/>
        <v>2854.3916371780283</v>
      </c>
      <c r="AC1417" s="13">
        <f t="shared" si="553"/>
        <v>2664.1014764992697</v>
      </c>
      <c r="AD1417" s="13">
        <f t="shared" si="554"/>
        <v>2053.1802308981546</v>
      </c>
      <c r="AE1417" s="13">
        <f t="shared" si="555"/>
        <v>1862.8900702193969</v>
      </c>
      <c r="AF1417" s="13">
        <f t="shared" si="556"/>
        <v>2085.2286871493493</v>
      </c>
      <c r="AG1417" s="13">
        <f t="shared" si="557"/>
        <v>2213.4225121541294</v>
      </c>
      <c r="AH1417" s="13">
        <f t="shared" si="558"/>
        <v>2215.4230889825403</v>
      </c>
      <c r="AI1417" s="13">
        <f t="shared" si="559"/>
        <v>2309.5678809077153</v>
      </c>
      <c r="AJ1417" s="13">
        <f t="shared" si="560"/>
        <v>2760.2468452528528</v>
      </c>
      <c r="AK1417" s="13">
        <f t="shared" si="561"/>
        <v>2854.3916371780283</v>
      </c>
      <c r="AL1417" s="1">
        <v>6708.8412450000005</v>
      </c>
      <c r="AM1417" s="1">
        <v>2655.6979560469999</v>
      </c>
      <c r="AN1417" s="1">
        <v>54407.185242933512</v>
      </c>
      <c r="AO1417" s="1">
        <v>36159.184749187385</v>
      </c>
      <c r="AP1417" s="1">
        <v>1889.7228</v>
      </c>
      <c r="AQ1417" s="1">
        <v>12273.22013456151</v>
      </c>
      <c r="AR1417" s="1">
        <v>4085.0575591846105</v>
      </c>
    </row>
    <row r="1418" spans="1:44" x14ac:dyDescent="0.25">
      <c r="A1418" s="1">
        <v>4210</v>
      </c>
      <c r="B1418" s="1" t="s">
        <v>1489</v>
      </c>
      <c r="C1418" s="1">
        <v>1907</v>
      </c>
      <c r="D1418" s="1">
        <v>19</v>
      </c>
      <c r="E1418" s="1">
        <v>358</v>
      </c>
      <c r="F1418" s="2" t="s">
        <v>1471</v>
      </c>
      <c r="G1418" s="2" t="s">
        <v>1348</v>
      </c>
      <c r="H1418" s="2">
        <f t="shared" si="562"/>
        <v>36479.85905924414</v>
      </c>
      <c r="I1418" s="9">
        <v>19326.44049941139</v>
      </c>
      <c r="J1418" s="1">
        <v>1841.616</v>
      </c>
      <c r="K1418">
        <f t="shared" si="563"/>
        <v>82.587606106110115</v>
      </c>
      <c r="L1418">
        <f t="shared" si="564"/>
        <v>69.085543252924708</v>
      </c>
      <c r="M1418">
        <f t="shared" si="565"/>
        <v>112.53902846811758</v>
      </c>
      <c r="N1418">
        <f t="shared" si="566"/>
        <v>172.917908410222</v>
      </c>
      <c r="O1418">
        <f t="shared" si="567"/>
        <v>195.86078714540048</v>
      </c>
      <c r="P1418">
        <f t="shared" si="568"/>
        <v>202.87620675870869</v>
      </c>
      <c r="Q1418">
        <f t="shared" si="569"/>
        <v>181.29323702553705</v>
      </c>
      <c r="R1418">
        <f t="shared" si="570"/>
        <v>163.13428994507788</v>
      </c>
      <c r="S1418">
        <f t="shared" si="571"/>
        <v>174.24446252229754</v>
      </c>
      <c r="T1418">
        <f t="shared" si="572"/>
        <v>202.66881583094491</v>
      </c>
      <c r="U1418">
        <f t="shared" si="573"/>
        <v>191.94329833980899</v>
      </c>
      <c r="V1418">
        <f t="shared" si="574"/>
        <v>92.464816194850187</v>
      </c>
      <c r="W1418" s="1">
        <v>2127.1388585663999</v>
      </c>
      <c r="X1418" s="1">
        <v>0</v>
      </c>
      <c r="Y1418" s="1">
        <v>5781.1044899999897</v>
      </c>
      <c r="Z1418" s="13">
        <f t="shared" si="550"/>
        <v>563.20787844295216</v>
      </c>
      <c r="AA1418" s="13">
        <f t="shared" si="551"/>
        <v>507.47997358643636</v>
      </c>
      <c r="AB1418" s="13">
        <f t="shared" si="552"/>
        <v>563.20787844295216</v>
      </c>
      <c r="AC1418" s="13">
        <f t="shared" si="553"/>
        <v>525.66120254587474</v>
      </c>
      <c r="AD1418" s="13">
        <f t="shared" si="554"/>
        <v>405.11864834651556</v>
      </c>
      <c r="AE1418" s="13">
        <f t="shared" si="555"/>
        <v>367.57197244943814</v>
      </c>
      <c r="AF1418" s="13">
        <f t="shared" si="556"/>
        <v>411.44221755037296</v>
      </c>
      <c r="AG1418" s="13">
        <f t="shared" si="557"/>
        <v>436.73649436580297</v>
      </c>
      <c r="AH1418" s="13">
        <f t="shared" si="558"/>
        <v>437.13123369187008</v>
      </c>
      <c r="AI1418" s="13">
        <f t="shared" si="559"/>
        <v>455.70720197737558</v>
      </c>
      <c r="AJ1418" s="13">
        <f t="shared" si="560"/>
        <v>544.63191015744678</v>
      </c>
      <c r="AK1418" s="13">
        <f t="shared" si="561"/>
        <v>563.20787844295216</v>
      </c>
      <c r="AL1418" s="1">
        <v>8929.5832900000005</v>
      </c>
      <c r="AM1418" s="1">
        <v>646.99786084499999</v>
      </c>
      <c r="AN1418" s="1">
        <v>17153.418559832749</v>
      </c>
      <c r="AO1418" s="1">
        <v>11751.7350434859</v>
      </c>
      <c r="AP1418" s="1">
        <v>888.22439999999995</v>
      </c>
      <c r="AQ1418" s="1">
        <v>2087.2075387280029</v>
      </c>
      <c r="AR1418" s="1">
        <v>2426.251577618847</v>
      </c>
    </row>
    <row r="1419" spans="1:44" x14ac:dyDescent="0.25">
      <c r="A1419" s="1">
        <v>4221</v>
      </c>
      <c r="B1419" s="1" t="s">
        <v>1490</v>
      </c>
      <c r="C1419" s="1">
        <v>1908</v>
      </c>
      <c r="D1419" s="1">
        <v>19</v>
      </c>
      <c r="E1419" s="1">
        <v>415</v>
      </c>
      <c r="F1419" s="2" t="s">
        <v>1491</v>
      </c>
      <c r="G1419" s="2" t="s">
        <v>1348</v>
      </c>
      <c r="H1419" s="2">
        <f t="shared" si="562"/>
        <v>37893.371729297789</v>
      </c>
      <c r="I1419" s="9">
        <v>23968.710452330597</v>
      </c>
      <c r="J1419" s="1">
        <v>502.73999999999899</v>
      </c>
      <c r="K1419">
        <f t="shared" si="563"/>
        <v>22.545467184139209</v>
      </c>
      <c r="L1419">
        <f t="shared" si="564"/>
        <v>18.859559221344352</v>
      </c>
      <c r="M1419">
        <f t="shared" si="565"/>
        <v>30.721861219744678</v>
      </c>
      <c r="N1419">
        <f t="shared" si="566"/>
        <v>47.204601433824877</v>
      </c>
      <c r="O1419">
        <f t="shared" si="567"/>
        <v>53.467743617278757</v>
      </c>
      <c r="P1419">
        <f t="shared" si="568"/>
        <v>55.382872534704845</v>
      </c>
      <c r="Q1419">
        <f t="shared" si="569"/>
        <v>49.490969877660881</v>
      </c>
      <c r="R1419">
        <f t="shared" si="570"/>
        <v>44.533786048225195</v>
      </c>
      <c r="S1419">
        <f t="shared" si="571"/>
        <v>47.566735458673087</v>
      </c>
      <c r="T1419">
        <f t="shared" si="572"/>
        <v>55.326257195229097</v>
      </c>
      <c r="U1419">
        <f t="shared" si="573"/>
        <v>52.398314201959245</v>
      </c>
      <c r="V1419">
        <f t="shared" si="574"/>
        <v>25.2418320072148</v>
      </c>
      <c r="W1419" s="1">
        <v>594.05907621059896</v>
      </c>
      <c r="X1419" s="1">
        <v>0</v>
      </c>
      <c r="Y1419" s="1">
        <v>17657.38695</v>
      </c>
      <c r="Z1419" s="13">
        <f t="shared" si="550"/>
        <v>1720.2213625714605</v>
      </c>
      <c r="AA1419" s="13">
        <f t="shared" si="551"/>
        <v>1550.0100851820969</v>
      </c>
      <c r="AB1419" s="13">
        <f t="shared" si="552"/>
        <v>1720.2213625714605</v>
      </c>
      <c r="AC1419" s="13">
        <f t="shared" si="553"/>
        <v>1605.5415144303768</v>
      </c>
      <c r="AD1419" s="13">
        <f t="shared" si="554"/>
        <v>1237.3650652551025</v>
      </c>
      <c r="AE1419" s="13">
        <f t="shared" si="555"/>
        <v>1122.685217114019</v>
      </c>
      <c r="AF1419" s="13">
        <f t="shared" si="556"/>
        <v>1256.6793171477566</v>
      </c>
      <c r="AG1419" s="13">
        <f t="shared" si="557"/>
        <v>1333.9363247183742</v>
      </c>
      <c r="AH1419" s="13">
        <f t="shared" si="558"/>
        <v>1335.1419879332159</v>
      </c>
      <c r="AI1419" s="13">
        <f t="shared" si="559"/>
        <v>1391.8790803963377</v>
      </c>
      <c r="AJ1419" s="13">
        <f t="shared" si="560"/>
        <v>1663.4842701083387</v>
      </c>
      <c r="AK1419" s="13">
        <f t="shared" si="561"/>
        <v>1720.2213625714605</v>
      </c>
      <c r="AL1419" s="1">
        <v>3517.9081150000002</v>
      </c>
      <c r="AM1419" s="1">
        <v>1696.6163111199999</v>
      </c>
      <c r="AN1419" s="1">
        <v>13924.66127696719</v>
      </c>
      <c r="AO1419" s="1">
        <v>11299.745234121057</v>
      </c>
      <c r="AP1419" s="1">
        <v>458.9878104</v>
      </c>
      <c r="AQ1419" s="1">
        <v>1364.6125939407586</v>
      </c>
      <c r="AR1419" s="1">
        <v>801.3156385053735</v>
      </c>
    </row>
    <row r="1420" spans="1:44" x14ac:dyDescent="0.25">
      <c r="A1420" s="1">
        <v>4222</v>
      </c>
      <c r="B1420" s="1" t="s">
        <v>1492</v>
      </c>
      <c r="C1420" s="1">
        <v>1908</v>
      </c>
      <c r="D1420" s="1">
        <v>19</v>
      </c>
      <c r="E1420" s="1">
        <v>864</v>
      </c>
      <c r="F1420" s="2" t="s">
        <v>1491</v>
      </c>
      <c r="G1420" s="2" t="s">
        <v>1348</v>
      </c>
      <c r="H1420" s="2">
        <f t="shared" si="562"/>
        <v>73546.155682396842</v>
      </c>
      <c r="I1420" s="9">
        <v>50740.325706627198</v>
      </c>
      <c r="J1420" s="1">
        <v>730.29599999999903</v>
      </c>
      <c r="K1420">
        <f t="shared" si="563"/>
        <v>32.750257593802246</v>
      </c>
      <c r="L1420">
        <f t="shared" si="564"/>
        <v>27.395991289952864</v>
      </c>
      <c r="M1420">
        <f t="shared" si="565"/>
        <v>44.627545771839671</v>
      </c>
      <c r="N1420">
        <f t="shared" si="566"/>
        <v>68.570894714398293</v>
      </c>
      <c r="O1420">
        <f t="shared" si="567"/>
        <v>77.66893283352077</v>
      </c>
      <c r="P1420">
        <f t="shared" si="568"/>
        <v>80.450909576729202</v>
      </c>
      <c r="Q1420">
        <f t="shared" si="569"/>
        <v>71.892145717023226</v>
      </c>
      <c r="R1420">
        <f t="shared" si="570"/>
        <v>64.691183943737698</v>
      </c>
      <c r="S1420">
        <f t="shared" si="571"/>
        <v>69.096942034704114</v>
      </c>
      <c r="T1420">
        <f t="shared" si="572"/>
        <v>80.368668346753907</v>
      </c>
      <c r="U1420">
        <f t="shared" si="573"/>
        <v>76.115445893372438</v>
      </c>
      <c r="V1420">
        <f t="shared" si="574"/>
        <v>36.667082284164678</v>
      </c>
      <c r="W1420" s="1">
        <v>859.11991794719904</v>
      </c>
      <c r="X1420" s="1">
        <v>0</v>
      </c>
      <c r="Y1420" s="1">
        <v>30657.420044999999</v>
      </c>
      <c r="Z1420" s="13">
        <f t="shared" si="550"/>
        <v>2986.7130981538298</v>
      </c>
      <c r="AA1420" s="13">
        <f t="shared" si="551"/>
        <v>2691.1858696857616</v>
      </c>
      <c r="AB1420" s="13">
        <f t="shared" si="552"/>
        <v>2986.7130981538298</v>
      </c>
      <c r="AC1420" s="13">
        <f t="shared" si="553"/>
        <v>2787.601627973469</v>
      </c>
      <c r="AD1420" s="13">
        <f t="shared" si="554"/>
        <v>2148.3598146176728</v>
      </c>
      <c r="AE1420" s="13">
        <f t="shared" si="555"/>
        <v>1949.2483444373122</v>
      </c>
      <c r="AF1420" s="13">
        <f t="shared" si="556"/>
        <v>2181.8939459591184</v>
      </c>
      <c r="AG1420" s="13">
        <f t="shared" si="557"/>
        <v>2316.0304713249043</v>
      </c>
      <c r="AH1420" s="13">
        <f t="shared" si="558"/>
        <v>2318.1237891932205</v>
      </c>
      <c r="AI1420" s="13">
        <f t="shared" si="559"/>
        <v>2416.6328653492442</v>
      </c>
      <c r="AJ1420" s="13">
        <f t="shared" si="560"/>
        <v>2888.2040219978062</v>
      </c>
      <c r="AK1420" s="13">
        <f t="shared" si="561"/>
        <v>2986.7130981538298</v>
      </c>
      <c r="AL1420" s="1">
        <v>18396.737710000001</v>
      </c>
      <c r="AM1420" s="1">
        <v>96.752033679999997</v>
      </c>
      <c r="AN1420" s="1">
        <v>22805.829975769651</v>
      </c>
      <c r="AO1420" s="1">
        <v>17778.26583501713</v>
      </c>
      <c r="AP1420" s="1">
        <v>2266.7455440000003</v>
      </c>
      <c r="AQ1420" s="1">
        <v>1617.4981393386706</v>
      </c>
      <c r="AR1420" s="1">
        <v>1143.3204574138524</v>
      </c>
    </row>
    <row r="1421" spans="1:44" x14ac:dyDescent="0.25">
      <c r="A1421" s="1">
        <v>4223</v>
      </c>
      <c r="B1421" s="1" t="s">
        <v>1493</v>
      </c>
      <c r="C1421" s="1">
        <v>1908</v>
      </c>
      <c r="D1421" s="1">
        <v>19</v>
      </c>
      <c r="E1421" s="1">
        <v>856</v>
      </c>
      <c r="F1421" s="2" t="s">
        <v>1491</v>
      </c>
      <c r="G1421" s="2" t="s">
        <v>1348</v>
      </c>
      <c r="H1421" s="2">
        <f t="shared" si="562"/>
        <v>91859.331333154085</v>
      </c>
      <c r="I1421" s="9">
        <v>53067.127011288088</v>
      </c>
      <c r="J1421" s="1">
        <v>984.31199999999899</v>
      </c>
      <c r="K1421">
        <f t="shared" si="563"/>
        <v>44.141651539472605</v>
      </c>
      <c r="L1421">
        <f t="shared" si="564"/>
        <v>36.925031738632136</v>
      </c>
      <c r="M1421">
        <f t="shared" si="565"/>
        <v>60.150170388131741</v>
      </c>
      <c r="N1421">
        <f t="shared" si="566"/>
        <v>92.421640702015111</v>
      </c>
      <c r="O1421">
        <f t="shared" si="567"/>
        <v>104.68421381909324</v>
      </c>
      <c r="P1421">
        <f t="shared" si="568"/>
        <v>108.43383464689592</v>
      </c>
      <c r="Q1421">
        <f t="shared" si="569"/>
        <v>96.898109444683499</v>
      </c>
      <c r="R1421">
        <f t="shared" si="570"/>
        <v>87.192465315472575</v>
      </c>
      <c r="S1421">
        <f t="shared" si="571"/>
        <v>93.130661003296865</v>
      </c>
      <c r="T1421">
        <f t="shared" si="572"/>
        <v>108.32298777171182</v>
      </c>
      <c r="U1421">
        <f t="shared" si="573"/>
        <v>102.59038359541505</v>
      </c>
      <c r="V1421">
        <f t="shared" si="574"/>
        <v>49.420850035178496</v>
      </c>
      <c r="W1421" s="1">
        <v>1160.1843400601899</v>
      </c>
      <c r="X1421" s="1">
        <v>0</v>
      </c>
      <c r="Y1421" s="1">
        <v>34340.1996</v>
      </c>
      <c r="Z1421" s="13">
        <f t="shared" si="550"/>
        <v>3345.4975594159432</v>
      </c>
      <c r="AA1421" s="13">
        <f t="shared" si="551"/>
        <v>3014.4695734363008</v>
      </c>
      <c r="AB1421" s="13">
        <f t="shared" si="552"/>
        <v>3345.4975594159432</v>
      </c>
      <c r="AC1421" s="13">
        <f t="shared" si="553"/>
        <v>3122.4674538621593</v>
      </c>
      <c r="AD1421" s="13">
        <f t="shared" si="554"/>
        <v>2406.4355297445213</v>
      </c>
      <c r="AE1421" s="13">
        <f t="shared" si="555"/>
        <v>2183.4054241907379</v>
      </c>
      <c r="AF1421" s="13">
        <f t="shared" si="556"/>
        <v>2443.9980109313774</v>
      </c>
      <c r="AG1421" s="13">
        <f t="shared" si="557"/>
        <v>2594.2479356788058</v>
      </c>
      <c r="AH1421" s="13">
        <f t="shared" si="558"/>
        <v>2596.5927172461625</v>
      </c>
      <c r="AI1421" s="13">
        <f t="shared" si="559"/>
        <v>2706.9353792393777</v>
      </c>
      <c r="AJ1421" s="13">
        <f t="shared" si="560"/>
        <v>3235.154897422728</v>
      </c>
      <c r="AK1421" s="13">
        <f t="shared" si="561"/>
        <v>3345.4975594159432</v>
      </c>
      <c r="AL1421" s="1">
        <v>10049.991254999901</v>
      </c>
      <c r="AM1421" s="1">
        <v>6532.4398162280004</v>
      </c>
      <c r="AN1421" s="1">
        <v>38792.204321865996</v>
      </c>
      <c r="AO1421" s="1">
        <v>28626.021259773348</v>
      </c>
      <c r="AP1421" s="1">
        <v>806.18277599999999</v>
      </c>
      <c r="AQ1421" s="1">
        <v>7722.6728680332135</v>
      </c>
      <c r="AR1421" s="1">
        <v>1637.3274180594333</v>
      </c>
    </row>
    <row r="1422" spans="1:44" x14ac:dyDescent="0.25">
      <c r="A1422" s="1">
        <v>4224</v>
      </c>
      <c r="B1422" s="1" t="s">
        <v>1494</v>
      </c>
      <c r="C1422" s="1">
        <v>1908</v>
      </c>
      <c r="D1422" s="1">
        <v>19</v>
      </c>
      <c r="E1422" s="1">
        <v>1131</v>
      </c>
      <c r="F1422" s="2" t="s">
        <v>1491</v>
      </c>
      <c r="G1422" s="2" t="s">
        <v>1348</v>
      </c>
      <c r="H1422" s="2">
        <f t="shared" si="562"/>
        <v>93352.127081714571</v>
      </c>
      <c r="I1422" s="9">
        <v>58652.752556704698</v>
      </c>
      <c r="J1422" s="1">
        <v>539.78399999999897</v>
      </c>
      <c r="K1422">
        <f t="shared" si="563"/>
        <v>24.20671213454947</v>
      </c>
      <c r="L1422">
        <f t="shared" si="564"/>
        <v>20.249210953443409</v>
      </c>
      <c r="M1422">
        <f t="shared" si="565"/>
        <v>32.985577309620602</v>
      </c>
      <c r="N1422">
        <f t="shared" si="566"/>
        <v>50.682835223685665</v>
      </c>
      <c r="O1422">
        <f t="shared" si="567"/>
        <v>57.407472094341408</v>
      </c>
      <c r="P1422">
        <f t="shared" si="568"/>
        <v>59.463715774104159</v>
      </c>
      <c r="Q1422">
        <f t="shared" si="569"/>
        <v>53.137672921278003</v>
      </c>
      <c r="R1422">
        <f t="shared" si="570"/>
        <v>47.815222914936534</v>
      </c>
      <c r="S1422">
        <f t="shared" si="571"/>
        <v>51.071652808259529</v>
      </c>
      <c r="T1422">
        <f t="shared" si="572"/>
        <v>59.402928778035459</v>
      </c>
      <c r="U1422">
        <f t="shared" si="573"/>
        <v>56.25924261684046</v>
      </c>
      <c r="V1422">
        <f t="shared" si="574"/>
        <v>27.101756470904313</v>
      </c>
      <c r="W1422" s="1">
        <v>809.46809159370002</v>
      </c>
      <c r="X1422" s="1">
        <v>0</v>
      </c>
      <c r="Y1422" s="1">
        <v>41763.361395</v>
      </c>
      <c r="Z1422" s="13">
        <f t="shared" si="550"/>
        <v>4068.6782618461693</v>
      </c>
      <c r="AA1422" s="13">
        <f t="shared" si="551"/>
        <v>3666.0934903142415</v>
      </c>
      <c r="AB1422" s="13">
        <f t="shared" si="552"/>
        <v>4068.6782618461693</v>
      </c>
      <c r="AC1422" s="13">
        <f t="shared" si="553"/>
        <v>3797.4367720265332</v>
      </c>
      <c r="AD1422" s="13">
        <f t="shared" si="554"/>
        <v>2926.6235453823251</v>
      </c>
      <c r="AE1422" s="13">
        <f t="shared" si="555"/>
        <v>2655.3820555626899</v>
      </c>
      <c r="AF1422" s="13">
        <f t="shared" si="556"/>
        <v>2972.3057340408786</v>
      </c>
      <c r="AG1422" s="13">
        <f t="shared" si="557"/>
        <v>3155.0344886750945</v>
      </c>
      <c r="AH1422" s="13">
        <f t="shared" si="558"/>
        <v>3157.8861308067799</v>
      </c>
      <c r="AI1422" s="13">
        <f t="shared" si="559"/>
        <v>3292.0810546507573</v>
      </c>
      <c r="AJ1422" s="13">
        <f t="shared" si="560"/>
        <v>3934.4833380021919</v>
      </c>
      <c r="AK1422" s="13">
        <f t="shared" si="561"/>
        <v>4068.6782618461693</v>
      </c>
      <c r="AL1422" s="1">
        <v>13914.97064</v>
      </c>
      <c r="AM1422" s="1">
        <v>1625.1684301109999</v>
      </c>
      <c r="AN1422" s="1">
        <v>34699.374525009873</v>
      </c>
      <c r="AO1422" s="1">
        <v>30584.643767020993</v>
      </c>
      <c r="AP1422" s="1">
        <v>1474.2618912000003</v>
      </c>
      <c r="AQ1422" s="1">
        <v>1748.2823826797987</v>
      </c>
      <c r="AR1422" s="1">
        <v>892.18648410907565</v>
      </c>
    </row>
    <row r="1423" spans="1:44" x14ac:dyDescent="0.25">
      <c r="A1423" s="1">
        <v>4226</v>
      </c>
      <c r="B1423" s="1" t="s">
        <v>1495</v>
      </c>
      <c r="C1423" s="1">
        <v>1908</v>
      </c>
      <c r="D1423" s="1">
        <v>19</v>
      </c>
      <c r="E1423" s="1">
        <v>238</v>
      </c>
      <c r="F1423" s="2" t="s">
        <v>1491</v>
      </c>
      <c r="G1423" s="2" t="s">
        <v>1348</v>
      </c>
      <c r="H1423" s="2">
        <f t="shared" si="562"/>
        <v>27371.017872863493</v>
      </c>
      <c r="I1423" s="9">
        <v>19521.932847343996</v>
      </c>
      <c r="J1423" s="1">
        <v>370.44</v>
      </c>
      <c r="K1423">
        <f t="shared" si="563"/>
        <v>16.61244950410261</v>
      </c>
      <c r="L1423">
        <f t="shared" si="564"/>
        <v>13.896517320990602</v>
      </c>
      <c r="M1423">
        <f t="shared" si="565"/>
        <v>22.637160898759284</v>
      </c>
      <c r="N1423">
        <f t="shared" si="566"/>
        <v>34.782337898607871</v>
      </c>
      <c r="O1423">
        <f t="shared" si="567"/>
        <v>39.397284770626534</v>
      </c>
      <c r="P1423">
        <f t="shared" si="568"/>
        <v>40.808432393993129</v>
      </c>
      <c r="Q1423">
        <f t="shared" si="569"/>
        <v>36.46703043617125</v>
      </c>
      <c r="R1423">
        <f t="shared" si="570"/>
        <v>32.814368667113371</v>
      </c>
      <c r="S1423">
        <f t="shared" si="571"/>
        <v>35.049173495864451</v>
      </c>
      <c r="T1423">
        <f t="shared" si="572"/>
        <v>40.766715828063631</v>
      </c>
      <c r="U1423">
        <f t="shared" si="573"/>
        <v>38.609284148812158</v>
      </c>
      <c r="V1423">
        <f t="shared" si="574"/>
        <v>18.599244636895154</v>
      </c>
      <c r="W1423" s="1">
        <v>400.70572214399903</v>
      </c>
      <c r="X1423" s="1">
        <v>0</v>
      </c>
      <c r="Y1423" s="1">
        <v>8413.7197199999991</v>
      </c>
      <c r="Z1423" s="13">
        <f t="shared" si="550"/>
        <v>819.68302795973818</v>
      </c>
      <c r="AA1423" s="13">
        <f t="shared" si="551"/>
        <v>738.57759683379913</v>
      </c>
      <c r="AB1423" s="13">
        <f t="shared" si="552"/>
        <v>819.68302795973818</v>
      </c>
      <c r="AC1423" s="13">
        <f t="shared" si="553"/>
        <v>765.03824373863677</v>
      </c>
      <c r="AD1423" s="13">
        <f t="shared" si="554"/>
        <v>589.60269035594433</v>
      </c>
      <c r="AE1423" s="13">
        <f t="shared" si="555"/>
        <v>534.95790613484303</v>
      </c>
      <c r="AF1423" s="13">
        <f t="shared" si="556"/>
        <v>598.8059038600959</v>
      </c>
      <c r="AG1423" s="13">
        <f t="shared" si="557"/>
        <v>635.61875787670317</v>
      </c>
      <c r="AH1423" s="13">
        <f t="shared" si="558"/>
        <v>636.19325468051204</v>
      </c>
      <c r="AI1423" s="13">
        <f t="shared" si="559"/>
        <v>663.22839838915866</v>
      </c>
      <c r="AJ1423" s="13">
        <f t="shared" si="560"/>
        <v>792.64788425109157</v>
      </c>
      <c r="AK1423" s="13">
        <f t="shared" si="561"/>
        <v>819.68302795973818</v>
      </c>
      <c r="AL1423" s="1">
        <v>10284.375935</v>
      </c>
      <c r="AM1423" s="1">
        <v>52.691470200000005</v>
      </c>
      <c r="AN1423" s="1">
        <v>7849.0850255194946</v>
      </c>
      <c r="AO1423" s="1">
        <v>5574.5409821663879</v>
      </c>
      <c r="AP1423" s="1">
        <v>432.00360000000006</v>
      </c>
      <c r="AQ1423" s="1">
        <v>1341.0985953399502</v>
      </c>
      <c r="AR1423" s="1">
        <v>501.44184801315635</v>
      </c>
    </row>
    <row r="1424" spans="1:44" x14ac:dyDescent="0.25">
      <c r="A1424" s="1">
        <v>4227</v>
      </c>
      <c r="B1424" s="1" t="s">
        <v>1496</v>
      </c>
      <c r="C1424" s="1">
        <v>1908</v>
      </c>
      <c r="D1424" s="1">
        <v>19</v>
      </c>
      <c r="E1424" s="1">
        <v>425</v>
      </c>
      <c r="F1424" s="2" t="s">
        <v>1491</v>
      </c>
      <c r="G1424" s="2" t="s">
        <v>1348</v>
      </c>
      <c r="H1424" s="2">
        <f t="shared" si="562"/>
        <v>39198.189091047985</v>
      </c>
      <c r="I1424" s="9">
        <v>22503.672627104392</v>
      </c>
      <c r="J1424" s="1">
        <v>359.85599999999903</v>
      </c>
      <c r="K1424">
        <f t="shared" si="563"/>
        <v>16.137808089699636</v>
      </c>
      <c r="L1424">
        <f t="shared" si="564"/>
        <v>13.499473968962263</v>
      </c>
      <c r="M1424">
        <f t="shared" si="565"/>
        <v>21.990384873080387</v>
      </c>
      <c r="N1424">
        <f t="shared" si="566"/>
        <v>33.788556815790415</v>
      </c>
      <c r="O1424">
        <f t="shared" si="567"/>
        <v>38.271648062894243</v>
      </c>
      <c r="P1424">
        <f t="shared" si="568"/>
        <v>39.642477182736073</v>
      </c>
      <c r="Q1424">
        <f t="shared" si="569"/>
        <v>35.425115280851976</v>
      </c>
      <c r="R1424">
        <f t="shared" si="570"/>
        <v>31.876815276624328</v>
      </c>
      <c r="S1424">
        <f t="shared" si="571"/>
        <v>34.047768538839662</v>
      </c>
      <c r="T1424">
        <f t="shared" si="572"/>
        <v>39.601952518690275</v>
      </c>
      <c r="U1424">
        <f t="shared" si="573"/>
        <v>37.506161744560281</v>
      </c>
      <c r="V1424">
        <f t="shared" si="574"/>
        <v>18.067837647269528</v>
      </c>
      <c r="W1424" s="1">
        <v>390.27067729650003</v>
      </c>
      <c r="X1424" s="1">
        <v>0</v>
      </c>
      <c r="Y1424" s="1">
        <v>16058.511419999901</v>
      </c>
      <c r="Z1424" s="13">
        <f t="shared" si="550"/>
        <v>1564.4554018102656</v>
      </c>
      <c r="AA1424" s="13">
        <f t="shared" si="551"/>
        <v>1409.656747314569</v>
      </c>
      <c r="AB1424" s="13">
        <f t="shared" si="552"/>
        <v>1564.4554018102656</v>
      </c>
      <c r="AC1424" s="13">
        <f t="shared" si="553"/>
        <v>1460.1598083437902</v>
      </c>
      <c r="AD1424" s="13">
        <f t="shared" si="554"/>
        <v>1125.3217187443461</v>
      </c>
      <c r="AE1424" s="13">
        <f t="shared" si="555"/>
        <v>1021.0261252778708</v>
      </c>
      <c r="AF1424" s="13">
        <f t="shared" si="556"/>
        <v>1142.8870660669825</v>
      </c>
      <c r="AG1424" s="13">
        <f t="shared" si="557"/>
        <v>1213.1484553575301</v>
      </c>
      <c r="AH1424" s="13">
        <f t="shared" si="558"/>
        <v>1214.244945826875</v>
      </c>
      <c r="AI1424" s="13">
        <f t="shared" si="559"/>
        <v>1265.8444973254409</v>
      </c>
      <c r="AJ1424" s="13">
        <f t="shared" si="560"/>
        <v>1512.8558503116994</v>
      </c>
      <c r="AK1424" s="13">
        <f t="shared" si="561"/>
        <v>1564.4554018102656</v>
      </c>
      <c r="AL1424" s="1">
        <v>5636.9316599999902</v>
      </c>
      <c r="AM1424" s="1">
        <v>58.102869808000001</v>
      </c>
      <c r="AN1424" s="1">
        <v>16694.516463943597</v>
      </c>
      <c r="AO1424" s="1">
        <v>13107.704471580428</v>
      </c>
      <c r="AP1424" s="1">
        <v>498.55871519999999</v>
      </c>
      <c r="AQ1424" s="1">
        <v>2616.5509786203165</v>
      </c>
      <c r="AR1424" s="1">
        <v>471.70229854285384</v>
      </c>
    </row>
    <row r="1425" spans="1:44" x14ac:dyDescent="0.25">
      <c r="A1425" s="1">
        <v>4228</v>
      </c>
      <c r="B1425" s="1" t="s">
        <v>1497</v>
      </c>
      <c r="C1425" s="1">
        <v>1908</v>
      </c>
      <c r="D1425" s="1">
        <v>19</v>
      </c>
      <c r="E1425" s="1">
        <v>1178</v>
      </c>
      <c r="F1425" s="2" t="s">
        <v>1491</v>
      </c>
      <c r="G1425" s="2" t="s">
        <v>1348</v>
      </c>
      <c r="H1425" s="2">
        <f t="shared" si="562"/>
        <v>134480.19472699735</v>
      </c>
      <c r="I1425" s="9">
        <v>86838.290948284994</v>
      </c>
      <c r="J1425" s="1">
        <v>1391.79599999999</v>
      </c>
      <c r="K1425">
        <f t="shared" si="563"/>
        <v>62.415345993985071</v>
      </c>
      <c r="L1425">
        <f t="shared" si="564"/>
        <v>52.21120079172146</v>
      </c>
      <c r="M1425">
        <f t="shared" si="565"/>
        <v>85.051047376766405</v>
      </c>
      <c r="N1425">
        <f t="shared" si="566"/>
        <v>130.68221239048293</v>
      </c>
      <c r="O1425">
        <f t="shared" si="567"/>
        <v>148.02122706678148</v>
      </c>
      <c r="P1425">
        <f t="shared" si="568"/>
        <v>153.32311028028735</v>
      </c>
      <c r="Q1425">
        <f t="shared" si="569"/>
        <v>137.01184292447098</v>
      </c>
      <c r="R1425">
        <f t="shared" si="570"/>
        <v>123.28827084929648</v>
      </c>
      <c r="S1425">
        <f t="shared" si="571"/>
        <v>131.68475184874691</v>
      </c>
      <c r="T1425">
        <f t="shared" si="572"/>
        <v>153.16637518258082</v>
      </c>
      <c r="U1425">
        <f t="shared" si="573"/>
        <v>145.06059615910749</v>
      </c>
      <c r="V1425">
        <f t="shared" si="574"/>
        <v>69.880019135762723</v>
      </c>
      <c r="W1425" s="1">
        <v>1637.976120823</v>
      </c>
      <c r="X1425" s="1">
        <v>0</v>
      </c>
      <c r="Y1425" s="1">
        <v>54011.996534999998</v>
      </c>
      <c r="Z1425" s="13">
        <f t="shared" si="550"/>
        <v>5261.9671606982993</v>
      </c>
      <c r="AA1425" s="13">
        <f t="shared" si="551"/>
        <v>4741.3096619072767</v>
      </c>
      <c r="AB1425" s="13">
        <f t="shared" si="552"/>
        <v>5261.9671606982993</v>
      </c>
      <c r="AC1425" s="13">
        <f t="shared" si="553"/>
        <v>4911.174170887848</v>
      </c>
      <c r="AD1425" s="13">
        <f t="shared" si="554"/>
        <v>3784.9630755862572</v>
      </c>
      <c r="AE1425" s="13">
        <f t="shared" si="555"/>
        <v>3434.1700857758069</v>
      </c>
      <c r="AF1425" s="13">
        <f t="shared" si="556"/>
        <v>3844.0432389907382</v>
      </c>
      <c r="AG1425" s="13">
        <f t="shared" si="557"/>
        <v>4080.363892608666</v>
      </c>
      <c r="AH1425" s="13">
        <f t="shared" si="558"/>
        <v>4084.0518832251037</v>
      </c>
      <c r="AI1425" s="13">
        <f t="shared" si="559"/>
        <v>4257.6043828221127</v>
      </c>
      <c r="AJ1425" s="13">
        <f t="shared" si="560"/>
        <v>5088.4146611012902</v>
      </c>
      <c r="AK1425" s="13">
        <f t="shared" si="561"/>
        <v>5261.9671606982993</v>
      </c>
      <c r="AL1425" s="1">
        <v>25512.596655000001</v>
      </c>
      <c r="AM1425" s="1">
        <v>4283.9256374619999</v>
      </c>
      <c r="AN1425" s="1">
        <v>47641.90377871236</v>
      </c>
      <c r="AO1425" s="1">
        <v>35707.194939822541</v>
      </c>
      <c r="AP1425" s="1">
        <v>1927.4875703999996</v>
      </c>
      <c r="AQ1425" s="1">
        <v>7710.667170505345</v>
      </c>
      <c r="AR1425" s="1">
        <v>2296.5540979844723</v>
      </c>
    </row>
    <row r="1426" spans="1:44" x14ac:dyDescent="0.25">
      <c r="A1426" s="1">
        <v>4229</v>
      </c>
      <c r="B1426" s="1" t="s">
        <v>1498</v>
      </c>
      <c r="C1426" s="1">
        <v>1908</v>
      </c>
      <c r="D1426" s="1">
        <v>19</v>
      </c>
      <c r="E1426" s="1">
        <v>578</v>
      </c>
      <c r="F1426" s="2" t="s">
        <v>1491</v>
      </c>
      <c r="G1426" s="2" t="s">
        <v>1348</v>
      </c>
      <c r="H1426" s="2">
        <f t="shared" si="562"/>
        <v>51393.405278977298</v>
      </c>
      <c r="I1426" s="9">
        <v>31246.974738667697</v>
      </c>
      <c r="J1426" s="1">
        <v>545.075999999999</v>
      </c>
      <c r="K1426">
        <f t="shared" si="563"/>
        <v>24.444032841750939</v>
      </c>
      <c r="L1426">
        <f t="shared" si="564"/>
        <v>20.447732629457562</v>
      </c>
      <c r="M1426">
        <f t="shared" si="565"/>
        <v>33.308965322460026</v>
      </c>
      <c r="N1426">
        <f t="shared" si="566"/>
        <v>51.179725765094346</v>
      </c>
      <c r="O1426">
        <f t="shared" si="567"/>
        <v>57.970290448207507</v>
      </c>
      <c r="P1426">
        <f t="shared" si="568"/>
        <v>60.046693379732631</v>
      </c>
      <c r="Q1426">
        <f t="shared" si="569"/>
        <v>53.658630498937598</v>
      </c>
      <c r="R1426">
        <f t="shared" si="570"/>
        <v>48.283999610181013</v>
      </c>
      <c r="S1426">
        <f t="shared" si="571"/>
        <v>51.572355286771881</v>
      </c>
      <c r="T1426">
        <f t="shared" si="572"/>
        <v>59.985310432722088</v>
      </c>
      <c r="U1426">
        <f t="shared" si="573"/>
        <v>56.810803818966356</v>
      </c>
      <c r="V1426">
        <f t="shared" si="574"/>
        <v>27.367459965717103</v>
      </c>
      <c r="W1426" s="1">
        <v>610.01995693379899</v>
      </c>
      <c r="X1426" s="1">
        <v>1846.9584</v>
      </c>
      <c r="Y1426" s="1">
        <v>12658.0818</v>
      </c>
      <c r="Z1426" s="13">
        <f t="shared" si="550"/>
        <v>1233.1780904612847</v>
      </c>
      <c r="AA1426" s="13">
        <f t="shared" si="551"/>
        <v>1111.1584349721661</v>
      </c>
      <c r="AB1426" s="13">
        <f t="shared" si="552"/>
        <v>1233.1780904612847</v>
      </c>
      <c r="AC1426" s="13">
        <f t="shared" si="553"/>
        <v>1150.967347575491</v>
      </c>
      <c r="AD1426" s="13">
        <f t="shared" si="554"/>
        <v>887.03205388277593</v>
      </c>
      <c r="AE1426" s="13">
        <f t="shared" si="555"/>
        <v>804.82131099698267</v>
      </c>
      <c r="AF1426" s="13">
        <f t="shared" si="556"/>
        <v>900.87789534591616</v>
      </c>
      <c r="AG1426" s="13">
        <f t="shared" si="557"/>
        <v>956.26126119847777</v>
      </c>
      <c r="AH1426" s="13">
        <f t="shared" si="558"/>
        <v>957.12556709152602</v>
      </c>
      <c r="AI1426" s="13">
        <f t="shared" si="559"/>
        <v>997.79878558789926</v>
      </c>
      <c r="AJ1426" s="13">
        <f t="shared" si="560"/>
        <v>1192.5048719649112</v>
      </c>
      <c r="AK1426" s="13">
        <f t="shared" si="561"/>
        <v>1233.1780904612847</v>
      </c>
      <c r="AL1426" s="1">
        <v>14351.3542449999</v>
      </c>
      <c r="AM1426" s="1">
        <v>1235.4843367340002</v>
      </c>
      <c r="AN1426" s="1">
        <v>20146.4305403096</v>
      </c>
      <c r="AO1426" s="1">
        <v>18230.25564438197</v>
      </c>
      <c r="AP1426" s="1">
        <v>657.7704</v>
      </c>
      <c r="AQ1426" s="1">
        <v>406.69684304202036</v>
      </c>
      <c r="AR1426" s="1">
        <v>851.70765288560824</v>
      </c>
    </row>
    <row r="1427" spans="1:44" x14ac:dyDescent="0.25">
      <c r="A1427" s="1">
        <v>4230</v>
      </c>
      <c r="B1427" s="1" t="s">
        <v>902</v>
      </c>
      <c r="C1427" s="1">
        <v>1908</v>
      </c>
      <c r="D1427" s="1">
        <v>19</v>
      </c>
      <c r="E1427" s="1">
        <v>457</v>
      </c>
      <c r="F1427" s="2" t="s">
        <v>1491</v>
      </c>
      <c r="G1427" s="2" t="s">
        <v>1348</v>
      </c>
      <c r="H1427" s="2">
        <f t="shared" si="562"/>
        <v>38871.223080850577</v>
      </c>
      <c r="I1427" s="9">
        <v>18650.754871142195</v>
      </c>
      <c r="J1427" s="1">
        <v>608.57999999999902</v>
      </c>
      <c r="K1427">
        <f t="shared" si="563"/>
        <v>27.291881328168529</v>
      </c>
      <c r="L1427">
        <f t="shared" si="564"/>
        <v>22.829992741627379</v>
      </c>
      <c r="M1427">
        <f t="shared" si="565"/>
        <v>37.189621476533048</v>
      </c>
      <c r="N1427">
        <f t="shared" si="566"/>
        <v>57.142412261998558</v>
      </c>
      <c r="O1427">
        <f t="shared" si="567"/>
        <v>64.724110694600625</v>
      </c>
      <c r="P1427">
        <f t="shared" si="568"/>
        <v>67.042424647274316</v>
      </c>
      <c r="Q1427">
        <f t="shared" si="569"/>
        <v>59.910121430852669</v>
      </c>
      <c r="R1427">
        <f t="shared" si="570"/>
        <v>53.909319953114732</v>
      </c>
      <c r="S1427">
        <f t="shared" si="571"/>
        <v>57.580785028920076</v>
      </c>
      <c r="T1427">
        <f t="shared" si="572"/>
        <v>66.97389028896157</v>
      </c>
      <c r="U1427">
        <f t="shared" si="573"/>
        <v>63.429538244477008</v>
      </c>
      <c r="V1427">
        <f t="shared" si="574"/>
        <v>30.555901903470559</v>
      </c>
      <c r="W1427" s="1">
        <v>719.45085614219897</v>
      </c>
      <c r="X1427" s="1">
        <v>0</v>
      </c>
      <c r="Y1427" s="1">
        <v>15792.036539999999</v>
      </c>
      <c r="Z1427" s="13">
        <f t="shared" si="550"/>
        <v>1538.4948345721727</v>
      </c>
      <c r="AA1427" s="13">
        <f t="shared" si="551"/>
        <v>1386.2649083852232</v>
      </c>
      <c r="AB1427" s="13">
        <f t="shared" si="552"/>
        <v>1538.4948345721727</v>
      </c>
      <c r="AC1427" s="13">
        <f t="shared" si="553"/>
        <v>1435.9299218037156</v>
      </c>
      <c r="AD1427" s="13">
        <f t="shared" si="554"/>
        <v>1106.6481342432189</v>
      </c>
      <c r="AE1427" s="13">
        <f t="shared" si="555"/>
        <v>1004.0832214747619</v>
      </c>
      <c r="AF1427" s="13">
        <f t="shared" si="556"/>
        <v>1123.9220022563768</v>
      </c>
      <c r="AG1427" s="13">
        <f t="shared" si="557"/>
        <v>1193.0174743090097</v>
      </c>
      <c r="AH1427" s="13">
        <f t="shared" si="558"/>
        <v>1194.095769619501</v>
      </c>
      <c r="AI1427" s="13">
        <f t="shared" si="559"/>
        <v>1244.8390783484849</v>
      </c>
      <c r="AJ1427" s="13">
        <f t="shared" si="560"/>
        <v>1487.751525843189</v>
      </c>
      <c r="AK1427" s="13">
        <f t="shared" si="561"/>
        <v>1538.4948345721727</v>
      </c>
      <c r="AL1427" s="1">
        <v>1530.6874749999999</v>
      </c>
      <c r="AM1427" s="1">
        <v>0</v>
      </c>
      <c r="AN1427" s="1">
        <v>20220.468209708382</v>
      </c>
      <c r="AO1427" s="1">
        <v>17024.949486075726</v>
      </c>
      <c r="AP1427" s="1">
        <v>893.74123440000005</v>
      </c>
      <c r="AQ1427" s="1">
        <v>1330.2855398694396</v>
      </c>
      <c r="AR1427" s="1">
        <v>971.49194936321567</v>
      </c>
    </row>
    <row r="1428" spans="1:44" x14ac:dyDescent="0.25">
      <c r="A1428" s="1">
        <v>4231</v>
      </c>
      <c r="B1428" s="1" t="s">
        <v>1499</v>
      </c>
      <c r="C1428" s="1">
        <v>1908</v>
      </c>
      <c r="D1428" s="1">
        <v>19</v>
      </c>
      <c r="E1428" s="1">
        <v>549</v>
      </c>
      <c r="F1428" s="2" t="s">
        <v>1491</v>
      </c>
      <c r="G1428" s="2" t="s">
        <v>1348</v>
      </c>
      <c r="H1428" s="2">
        <f t="shared" si="562"/>
        <v>45094.973122125113</v>
      </c>
      <c r="I1428" s="9">
        <v>31913.002668859797</v>
      </c>
      <c r="J1428" s="1">
        <v>677.37599999999895</v>
      </c>
      <c r="K1428">
        <f t="shared" si="563"/>
        <v>30.377050521787581</v>
      </c>
      <c r="L1428">
        <f t="shared" si="564"/>
        <v>25.410774529811349</v>
      </c>
      <c r="M1428">
        <f t="shared" si="565"/>
        <v>41.39366564344548</v>
      </c>
      <c r="N1428">
        <f t="shared" si="566"/>
        <v>63.601989300311445</v>
      </c>
      <c r="O1428">
        <f t="shared" si="567"/>
        <v>72.040749294859836</v>
      </c>
      <c r="P1428">
        <f t="shared" si="568"/>
        <v>74.621133520444459</v>
      </c>
      <c r="Q1428">
        <f t="shared" si="569"/>
        <v>66.682569940427328</v>
      </c>
      <c r="R1428">
        <f t="shared" si="570"/>
        <v>60.003416991292923</v>
      </c>
      <c r="S1428">
        <f t="shared" si="571"/>
        <v>64.089917249580608</v>
      </c>
      <c r="T1428">
        <f t="shared" si="572"/>
        <v>74.544851799887667</v>
      </c>
      <c r="U1428">
        <f t="shared" si="573"/>
        <v>70.59983387211355</v>
      </c>
      <c r="V1428">
        <f t="shared" si="574"/>
        <v>34.010047336036799</v>
      </c>
      <c r="W1428" s="1">
        <v>798.28628213879995</v>
      </c>
      <c r="X1428" s="1">
        <v>0</v>
      </c>
      <c r="Y1428" s="1">
        <v>18194.94915</v>
      </c>
      <c r="Z1428" s="13">
        <f t="shared" si="550"/>
        <v>1772.591851068396</v>
      </c>
      <c r="AA1428" s="13">
        <f t="shared" si="551"/>
        <v>1597.1986546896974</v>
      </c>
      <c r="AB1428" s="13">
        <f t="shared" si="552"/>
        <v>1772.591851068396</v>
      </c>
      <c r="AC1428" s="13">
        <f t="shared" si="553"/>
        <v>1654.420685008248</v>
      </c>
      <c r="AD1428" s="13">
        <f t="shared" si="554"/>
        <v>1275.0354571746541</v>
      </c>
      <c r="AE1428" s="13">
        <f t="shared" si="555"/>
        <v>1156.8642911145064</v>
      </c>
      <c r="AF1428" s="13">
        <f t="shared" si="556"/>
        <v>1294.9377129304034</v>
      </c>
      <c r="AG1428" s="13">
        <f t="shared" si="557"/>
        <v>1374.5467359534027</v>
      </c>
      <c r="AH1428" s="13">
        <f t="shared" si="558"/>
        <v>1375.7891044277521</v>
      </c>
      <c r="AI1428" s="13">
        <f t="shared" si="559"/>
        <v>1434.2535032206522</v>
      </c>
      <c r="AJ1428" s="13">
        <f t="shared" si="560"/>
        <v>1714.1274522754959</v>
      </c>
      <c r="AK1428" s="13">
        <f t="shared" si="561"/>
        <v>1772.591851068396</v>
      </c>
      <c r="AL1428" s="1">
        <v>12140.065215000001</v>
      </c>
      <c r="AM1428" s="1">
        <v>102.32602172099999</v>
      </c>
      <c r="AN1428" s="1">
        <v>13181.970453265316</v>
      </c>
      <c r="AO1428" s="1">
        <v>10395.765615391372</v>
      </c>
      <c r="AP1428" s="1">
        <v>1444.6341</v>
      </c>
      <c r="AQ1428" s="1">
        <v>278.38184431062791</v>
      </c>
      <c r="AR1428" s="1">
        <v>1063.1888935633151</v>
      </c>
    </row>
    <row r="1429" spans="1:44" x14ac:dyDescent="0.25">
      <c r="A1429" s="1">
        <v>4232</v>
      </c>
      <c r="B1429" s="1" t="s">
        <v>1500</v>
      </c>
      <c r="C1429" s="1">
        <v>1908</v>
      </c>
      <c r="D1429" s="1">
        <v>19</v>
      </c>
      <c r="E1429" s="1">
        <v>328</v>
      </c>
      <c r="F1429" s="2" t="s">
        <v>1491</v>
      </c>
      <c r="G1429" s="2" t="s">
        <v>1348</v>
      </c>
      <c r="H1429" s="2">
        <f t="shared" si="562"/>
        <v>22383.553195926499</v>
      </c>
      <c r="I1429" s="9">
        <v>14851.459797426201</v>
      </c>
      <c r="J1429" s="1">
        <v>58.211999999999897</v>
      </c>
      <c r="K1429">
        <f t="shared" si="563"/>
        <v>2.6105277792161199</v>
      </c>
      <c r="L1429">
        <f t="shared" si="564"/>
        <v>2.1837384361556622</v>
      </c>
      <c r="M1429">
        <f t="shared" si="565"/>
        <v>3.5572681412335951</v>
      </c>
      <c r="N1429">
        <f t="shared" si="566"/>
        <v>5.4657959554955138</v>
      </c>
      <c r="O1429">
        <f t="shared" si="567"/>
        <v>6.1910018925270158</v>
      </c>
      <c r="P1429">
        <f t="shared" si="568"/>
        <v>6.412753661913194</v>
      </c>
      <c r="Q1429">
        <f t="shared" si="569"/>
        <v>5.7305333542554715</v>
      </c>
      <c r="R1429">
        <f t="shared" si="570"/>
        <v>5.1565436476892348</v>
      </c>
      <c r="S1429">
        <f t="shared" si="571"/>
        <v>5.5077272636358323</v>
      </c>
      <c r="T1429">
        <f t="shared" si="572"/>
        <v>6.4061982015528445</v>
      </c>
      <c r="U1429">
        <f t="shared" si="573"/>
        <v>6.0671732233847564</v>
      </c>
      <c r="V1429">
        <f t="shared" si="574"/>
        <v>2.9227384429406618</v>
      </c>
      <c r="W1429" s="1">
        <v>110.59388279519899</v>
      </c>
      <c r="X1429" s="1">
        <v>0</v>
      </c>
      <c r="Y1429" s="1">
        <v>10331.126190000001</v>
      </c>
      <c r="Z1429" s="13">
        <f t="shared" si="550"/>
        <v>1006.4809714927555</v>
      </c>
      <c r="AA1429" s="13">
        <f t="shared" si="551"/>
        <v>906.8923862366222</v>
      </c>
      <c r="AB1429" s="13">
        <f t="shared" si="552"/>
        <v>1006.4809714927555</v>
      </c>
      <c r="AC1429" s="13">
        <f t="shared" si="553"/>
        <v>939.3831621764358</v>
      </c>
      <c r="AD1429" s="13">
        <f t="shared" si="554"/>
        <v>723.96751956823653</v>
      </c>
      <c r="AE1429" s="13">
        <f t="shared" si="555"/>
        <v>656.8697102519169</v>
      </c>
      <c r="AF1429" s="13">
        <f t="shared" si="556"/>
        <v>735.26805764521714</v>
      </c>
      <c r="AG1429" s="13">
        <f t="shared" si="557"/>
        <v>780.4702099531404</v>
      </c>
      <c r="AH1429" s="13">
        <f t="shared" si="558"/>
        <v>781.17562909870492</v>
      </c>
      <c r="AI1429" s="13">
        <f t="shared" si="559"/>
        <v>814.37182418408304</v>
      </c>
      <c r="AJ1429" s="13">
        <f t="shared" si="560"/>
        <v>973.28477640737742</v>
      </c>
      <c r="AK1429" s="13">
        <f t="shared" si="561"/>
        <v>1006.4809714927555</v>
      </c>
      <c r="AL1429" s="1">
        <v>4309.8439250000001</v>
      </c>
      <c r="AM1429" s="1">
        <v>41.683799630999999</v>
      </c>
      <c r="AN1429" s="1">
        <v>7532.0933985002985</v>
      </c>
      <c r="AO1429" s="1">
        <v>6779.8471404726351</v>
      </c>
      <c r="AP1429" s="1">
        <v>497.62283760000008</v>
      </c>
      <c r="AQ1429" s="1">
        <v>88.577602551808425</v>
      </c>
      <c r="AR1429" s="1">
        <v>166.04581787585573</v>
      </c>
    </row>
    <row r="1430" spans="1:44" x14ac:dyDescent="0.25">
      <c r="A1430" s="1">
        <v>4233</v>
      </c>
      <c r="B1430" s="1" t="s">
        <v>1501</v>
      </c>
      <c r="C1430" s="1">
        <v>1908</v>
      </c>
      <c r="D1430" s="1">
        <v>19</v>
      </c>
      <c r="E1430" s="1">
        <v>268</v>
      </c>
      <c r="F1430" s="2" t="s">
        <v>1491</v>
      </c>
      <c r="G1430" s="2" t="s">
        <v>1348</v>
      </c>
      <c r="H1430" s="2">
        <f t="shared" si="562"/>
        <v>26111.213180641331</v>
      </c>
      <c r="I1430" s="9">
        <v>18824.791151018799</v>
      </c>
      <c r="J1430" s="1">
        <v>174.635999999999</v>
      </c>
      <c r="K1430">
        <f t="shared" si="563"/>
        <v>7.8315833376483281</v>
      </c>
      <c r="L1430">
        <f t="shared" si="564"/>
        <v>6.5512153084669604</v>
      </c>
      <c r="M1430">
        <f t="shared" si="565"/>
        <v>10.671804423700744</v>
      </c>
      <c r="N1430">
        <f t="shared" si="566"/>
        <v>16.397387866486476</v>
      </c>
      <c r="O1430">
        <f t="shared" si="567"/>
        <v>18.573005677580973</v>
      </c>
      <c r="P1430">
        <f t="shared" si="568"/>
        <v>19.238260985739508</v>
      </c>
      <c r="Q1430">
        <f t="shared" si="569"/>
        <v>17.191600062766348</v>
      </c>
      <c r="R1430">
        <f t="shared" si="570"/>
        <v>15.469630943067642</v>
      </c>
      <c r="S1430">
        <f t="shared" si="571"/>
        <v>16.523181790907433</v>
      </c>
      <c r="T1430">
        <f t="shared" si="572"/>
        <v>19.218594604658456</v>
      </c>
      <c r="U1430">
        <f t="shared" si="573"/>
        <v>18.201519670154198</v>
      </c>
      <c r="V1430">
        <f t="shared" si="574"/>
        <v>8.7682153288219506</v>
      </c>
      <c r="W1430" s="1">
        <v>192.86062067579999</v>
      </c>
      <c r="X1430" s="1">
        <v>0</v>
      </c>
      <c r="Y1430" s="1">
        <v>12573.083145000001</v>
      </c>
      <c r="Z1430" s="13">
        <f t="shared" si="550"/>
        <v>1224.8973350734757</v>
      </c>
      <c r="AA1430" s="13">
        <f t="shared" si="551"/>
        <v>1103.6970380593623</v>
      </c>
      <c r="AB1430" s="13">
        <f t="shared" si="552"/>
        <v>1224.8973350734757</v>
      </c>
      <c r="AC1430" s="13">
        <f t="shared" si="553"/>
        <v>1143.2386349602168</v>
      </c>
      <c r="AD1430" s="13">
        <f t="shared" si="554"/>
        <v>881.07565916885312</v>
      </c>
      <c r="AE1430" s="13">
        <f t="shared" si="555"/>
        <v>799.41695905559448</v>
      </c>
      <c r="AF1430" s="13">
        <f t="shared" si="556"/>
        <v>894.82852620503786</v>
      </c>
      <c r="AG1430" s="13">
        <f t="shared" si="557"/>
        <v>949.83999434977773</v>
      </c>
      <c r="AH1430" s="13">
        <f t="shared" si="558"/>
        <v>950.69849645362797</v>
      </c>
      <c r="AI1430" s="13">
        <f t="shared" si="559"/>
        <v>991.09859545833285</v>
      </c>
      <c r="AJ1430" s="13">
        <f t="shared" si="560"/>
        <v>1184.4972360687707</v>
      </c>
      <c r="AK1430" s="13">
        <f t="shared" si="561"/>
        <v>1224.8973350734757</v>
      </c>
      <c r="AL1430" s="1">
        <v>5870.1019800000004</v>
      </c>
      <c r="AM1430" s="1">
        <v>14.109405342999999</v>
      </c>
      <c r="AN1430" s="1">
        <v>7286.422029622534</v>
      </c>
      <c r="AO1430" s="1">
        <v>6026.5307915312314</v>
      </c>
      <c r="AP1430" s="1">
        <v>521.9962776000001</v>
      </c>
      <c r="AQ1430" s="1">
        <v>465.28242368019664</v>
      </c>
      <c r="AR1430" s="1">
        <v>272.61253681110645</v>
      </c>
    </row>
    <row r="1431" spans="1:44" x14ac:dyDescent="0.25">
      <c r="A1431" s="1">
        <v>4234</v>
      </c>
      <c r="B1431" s="1" t="s">
        <v>1502</v>
      </c>
      <c r="C1431" s="1">
        <v>1908</v>
      </c>
      <c r="D1431" s="1">
        <v>19</v>
      </c>
      <c r="E1431" s="1">
        <v>1351</v>
      </c>
      <c r="F1431" s="2" t="s">
        <v>1491</v>
      </c>
      <c r="G1431" s="2" t="s">
        <v>1348</v>
      </c>
      <c r="H1431" s="2">
        <f t="shared" si="562"/>
        <v>154180.13069325412</v>
      </c>
      <c r="I1431" s="9">
        <v>104185.12370669949</v>
      </c>
      <c r="J1431" s="1">
        <v>1799.27999999999</v>
      </c>
      <c r="K1431">
        <f t="shared" si="563"/>
        <v>80.689040448497934</v>
      </c>
      <c r="L1431">
        <f t="shared" si="564"/>
        <v>67.497369844811118</v>
      </c>
      <c r="M1431">
        <f t="shared" si="565"/>
        <v>109.95192436540161</v>
      </c>
      <c r="N1431">
        <f t="shared" si="566"/>
        <v>168.9427840789516</v>
      </c>
      <c r="O1431">
        <f t="shared" si="567"/>
        <v>191.35824031447066</v>
      </c>
      <c r="P1431">
        <f t="shared" si="568"/>
        <v>198.21238591367978</v>
      </c>
      <c r="Q1431">
        <f t="shared" si="569"/>
        <v>177.12557640425936</v>
      </c>
      <c r="R1431">
        <f t="shared" si="570"/>
        <v>159.3840763831212</v>
      </c>
      <c r="S1431">
        <f t="shared" si="571"/>
        <v>170.23884269419781</v>
      </c>
      <c r="T1431">
        <f t="shared" si="572"/>
        <v>198.0097625934508</v>
      </c>
      <c r="U1431">
        <f t="shared" si="573"/>
        <v>187.53080872280086</v>
      </c>
      <c r="V1431">
        <f t="shared" si="574"/>
        <v>90.339188236347383</v>
      </c>
      <c r="W1431" s="1">
        <v>2118.0037283495999</v>
      </c>
      <c r="X1431" s="1">
        <v>2442.4522499999998</v>
      </c>
      <c r="Y1431" s="1">
        <v>58461.290265000003</v>
      </c>
      <c r="Z1431" s="13">
        <f t="shared" si="550"/>
        <v>5695.4271139957073</v>
      </c>
      <c r="AA1431" s="13">
        <f t="shared" si="551"/>
        <v>5131.8799185916887</v>
      </c>
      <c r="AB1431" s="13">
        <f t="shared" si="552"/>
        <v>5695.4271139957073</v>
      </c>
      <c r="AC1431" s="13">
        <f t="shared" si="553"/>
        <v>5315.7371910922502</v>
      </c>
      <c r="AD1431" s="13">
        <f t="shared" si="554"/>
        <v>4096.7532992558235</v>
      </c>
      <c r="AE1431" s="13">
        <f t="shared" si="555"/>
        <v>3717.0633763523665</v>
      </c>
      <c r="AF1431" s="13">
        <f t="shared" si="556"/>
        <v>4160.7002518454174</v>
      </c>
      <c r="AG1431" s="13">
        <f t="shared" si="557"/>
        <v>4416.4880622038008</v>
      </c>
      <c r="AH1431" s="13">
        <f t="shared" si="558"/>
        <v>4420.479854837914</v>
      </c>
      <c r="AI1431" s="13">
        <f t="shared" si="559"/>
        <v>4608.3289199725887</v>
      </c>
      <c r="AJ1431" s="13">
        <f t="shared" si="560"/>
        <v>5507.5780488610326</v>
      </c>
      <c r="AK1431" s="13">
        <f t="shared" si="561"/>
        <v>5695.4271139957073</v>
      </c>
      <c r="AL1431" s="1">
        <v>31946.082499999899</v>
      </c>
      <c r="AM1431" s="1">
        <v>7418.0149633500005</v>
      </c>
      <c r="AN1431" s="1">
        <v>49995.006986554632</v>
      </c>
      <c r="AO1431" s="1">
        <v>26516.735482737415</v>
      </c>
      <c r="AP1431" s="1">
        <v>4499.3885832000024</v>
      </c>
      <c r="AQ1431" s="1">
        <v>16153.625720938477</v>
      </c>
      <c r="AR1431" s="1">
        <v>2825.2571996787397</v>
      </c>
    </row>
    <row r="1432" spans="1:44" x14ac:dyDescent="0.25">
      <c r="A1432" s="1">
        <v>4235</v>
      </c>
      <c r="B1432" s="1" t="s">
        <v>1503</v>
      </c>
      <c r="C1432" s="1">
        <v>1908</v>
      </c>
      <c r="D1432" s="1">
        <v>19</v>
      </c>
      <c r="E1432" s="1">
        <v>552</v>
      </c>
      <c r="F1432" s="2" t="s">
        <v>1491</v>
      </c>
      <c r="G1432" s="2" t="s">
        <v>1348</v>
      </c>
      <c r="H1432" s="2">
        <f t="shared" si="562"/>
        <v>59966.232862116107</v>
      </c>
      <c r="I1432" s="9">
        <v>42828.359358977395</v>
      </c>
      <c r="J1432" s="1">
        <v>529.19999999999902</v>
      </c>
      <c r="K1432">
        <f t="shared" si="563"/>
        <v>23.732070720146542</v>
      </c>
      <c r="L1432">
        <f t="shared" si="564"/>
        <v>19.852167601415108</v>
      </c>
      <c r="M1432">
        <f t="shared" si="565"/>
        <v>32.33880128394177</v>
      </c>
      <c r="N1432">
        <f t="shared" si="566"/>
        <v>49.689054140868301</v>
      </c>
      <c r="O1432">
        <f t="shared" si="567"/>
        <v>56.281835386609224</v>
      </c>
      <c r="P1432">
        <f t="shared" si="568"/>
        <v>58.297760562847216</v>
      </c>
      <c r="Q1432">
        <f t="shared" si="569"/>
        <v>52.09575776595883</v>
      </c>
      <c r="R1432">
        <f t="shared" si="570"/>
        <v>46.877669524447583</v>
      </c>
      <c r="S1432">
        <f t="shared" si="571"/>
        <v>50.070247851234839</v>
      </c>
      <c r="T1432">
        <f t="shared" si="572"/>
        <v>58.238165468662217</v>
      </c>
      <c r="U1432">
        <f t="shared" si="573"/>
        <v>55.156120212588689</v>
      </c>
      <c r="V1432">
        <f t="shared" si="574"/>
        <v>26.57034948127874</v>
      </c>
      <c r="W1432" s="1">
        <v>625.71739688640002</v>
      </c>
      <c r="X1432" s="1">
        <v>1333.71</v>
      </c>
      <c r="Y1432" s="1">
        <v>36066.677114999999</v>
      </c>
      <c r="Z1432" s="13">
        <f t="shared" si="550"/>
        <v>3513.6947854104887</v>
      </c>
      <c r="AA1432" s="13">
        <f t="shared" si="551"/>
        <v>3166.0241362755164</v>
      </c>
      <c r="AB1432" s="13">
        <f t="shared" si="552"/>
        <v>3513.6947854104887</v>
      </c>
      <c r="AC1432" s="13">
        <f t="shared" si="553"/>
        <v>3279.4516855558013</v>
      </c>
      <c r="AD1432" s="13">
        <f t="shared" si="554"/>
        <v>2527.420756440787</v>
      </c>
      <c r="AE1432" s="13">
        <f t="shared" si="555"/>
        <v>2293.1776565861005</v>
      </c>
      <c r="AF1432" s="13">
        <f t="shared" si="556"/>
        <v>2566.8717175995748</v>
      </c>
      <c r="AG1432" s="13">
        <f t="shared" si="557"/>
        <v>2724.6755622347277</v>
      </c>
      <c r="AH1432" s="13">
        <f t="shared" si="558"/>
        <v>2727.1382293327679</v>
      </c>
      <c r="AI1432" s="13">
        <f t="shared" si="559"/>
        <v>2843.0284457110934</v>
      </c>
      <c r="AJ1432" s="13">
        <f t="shared" si="560"/>
        <v>3397.8045690321633</v>
      </c>
      <c r="AK1432" s="13">
        <f t="shared" si="561"/>
        <v>3513.6947854104887</v>
      </c>
      <c r="AL1432" s="1">
        <v>3623.805875</v>
      </c>
      <c r="AM1432" s="1">
        <v>649.24897209099993</v>
      </c>
      <c r="AN1432" s="1">
        <v>17137.873503138711</v>
      </c>
      <c r="AO1432" s="1">
        <v>10847.755424756215</v>
      </c>
      <c r="AP1432" s="1">
        <v>1635.0516000000002</v>
      </c>
      <c r="AQ1432" s="1">
        <v>3772.7931774301883</v>
      </c>
      <c r="AR1432" s="1">
        <v>882.27330095230809</v>
      </c>
    </row>
    <row r="1433" spans="1:44" x14ac:dyDescent="0.25">
      <c r="A1433" s="1">
        <v>4236</v>
      </c>
      <c r="B1433" s="1" t="s">
        <v>1504</v>
      </c>
      <c r="C1433" s="1">
        <v>1908</v>
      </c>
      <c r="D1433" s="1">
        <v>19</v>
      </c>
      <c r="E1433" s="1">
        <v>1234</v>
      </c>
      <c r="F1433" s="2" t="s">
        <v>1491</v>
      </c>
      <c r="G1433" s="2" t="s">
        <v>1348</v>
      </c>
      <c r="H1433" s="2">
        <f t="shared" si="562"/>
        <v>143850.40080481724</v>
      </c>
      <c r="I1433" s="9">
        <v>85815.472382993976</v>
      </c>
      <c r="J1433" s="1">
        <v>3921.3719999999898</v>
      </c>
      <c r="K1433">
        <f t="shared" si="563"/>
        <v>175.85464403628575</v>
      </c>
      <c r="L1433">
        <f t="shared" si="564"/>
        <v>147.10456192648584</v>
      </c>
      <c r="M1433">
        <f t="shared" si="565"/>
        <v>239.63051751400835</v>
      </c>
      <c r="N1433">
        <f t="shared" si="566"/>
        <v>368.19589118383385</v>
      </c>
      <c r="O1433">
        <f t="shared" si="567"/>
        <v>417.04840021477406</v>
      </c>
      <c r="P1433">
        <f t="shared" si="568"/>
        <v>431.98640577069756</v>
      </c>
      <c r="Q1433">
        <f t="shared" si="569"/>
        <v>386.02956504575462</v>
      </c>
      <c r="R1433">
        <f t="shared" si="570"/>
        <v>347.3635311761563</v>
      </c>
      <c r="S1433">
        <f t="shared" si="571"/>
        <v>371.02053657764986</v>
      </c>
      <c r="T1433">
        <f t="shared" si="572"/>
        <v>431.54480612278672</v>
      </c>
      <c r="U1433">
        <f t="shared" si="573"/>
        <v>408.70685077528191</v>
      </c>
      <c r="V1433">
        <f t="shared" si="574"/>
        <v>196.88628965627532</v>
      </c>
      <c r="W1433" s="1">
        <v>4611.2520220479901</v>
      </c>
      <c r="X1433" s="1">
        <v>5047.4024999999901</v>
      </c>
      <c r="Y1433" s="1">
        <v>41679.858254999999</v>
      </c>
      <c r="Z1433" s="13">
        <f t="shared" si="550"/>
        <v>4060.5432028096002</v>
      </c>
      <c r="AA1433" s="13">
        <f t="shared" si="551"/>
        <v>3658.7633734905644</v>
      </c>
      <c r="AB1433" s="13">
        <f t="shared" si="552"/>
        <v>4060.5432028096002</v>
      </c>
      <c r="AC1433" s="13">
        <f t="shared" si="553"/>
        <v>3789.8440428059002</v>
      </c>
      <c r="AD1433" s="13">
        <f t="shared" si="554"/>
        <v>2920.7719508871892</v>
      </c>
      <c r="AE1433" s="13">
        <f t="shared" si="555"/>
        <v>2650.0727908834897</v>
      </c>
      <c r="AF1433" s="13">
        <f t="shared" si="556"/>
        <v>2966.3628009640852</v>
      </c>
      <c r="AG1433" s="13">
        <f t="shared" si="557"/>
        <v>3148.7262012716715</v>
      </c>
      <c r="AH1433" s="13">
        <f t="shared" si="558"/>
        <v>3151.5721417293494</v>
      </c>
      <c r="AI1433" s="13">
        <f t="shared" si="559"/>
        <v>3285.4987515023627</v>
      </c>
      <c r="AJ1433" s="13">
        <f t="shared" si="560"/>
        <v>3926.6165930365869</v>
      </c>
      <c r="AK1433" s="13">
        <f t="shared" si="561"/>
        <v>4060.5432028096002</v>
      </c>
      <c r="AL1433" s="1">
        <v>24406.280745</v>
      </c>
      <c r="AM1433" s="1">
        <v>6149.3068609459997</v>
      </c>
      <c r="AN1433" s="1">
        <v>58034.928421823271</v>
      </c>
      <c r="AO1433" s="1">
        <v>35255.205130457696</v>
      </c>
      <c r="AP1433" s="1">
        <v>3095.1143999999999</v>
      </c>
      <c r="AQ1433" s="1">
        <v>13413.694446113732</v>
      </c>
      <c r="AR1433" s="1">
        <v>6270.9144452518458</v>
      </c>
    </row>
    <row r="1434" spans="1:44" x14ac:dyDescent="0.25">
      <c r="A1434" s="1">
        <v>4237</v>
      </c>
      <c r="B1434" s="1" t="s">
        <v>1505</v>
      </c>
      <c r="C1434" s="1">
        <v>1908</v>
      </c>
      <c r="D1434" s="1">
        <v>19</v>
      </c>
      <c r="E1434" s="1">
        <v>538</v>
      </c>
      <c r="F1434" s="2" t="s">
        <v>1491</v>
      </c>
      <c r="G1434" s="2" t="s">
        <v>1348</v>
      </c>
      <c r="H1434" s="2">
        <f t="shared" si="562"/>
        <v>55159.40795113334</v>
      </c>
      <c r="I1434" s="9">
        <v>39291.631555997374</v>
      </c>
      <c r="J1434" s="1">
        <v>746.171999999999</v>
      </c>
      <c r="K1434">
        <f t="shared" si="563"/>
        <v>33.46221971540664</v>
      </c>
      <c r="L1434">
        <f t="shared" si="564"/>
        <v>27.991556317995318</v>
      </c>
      <c r="M1434">
        <f t="shared" si="565"/>
        <v>45.597709810357919</v>
      </c>
      <c r="N1434">
        <f t="shared" si="566"/>
        <v>70.061566338624345</v>
      </c>
      <c r="O1434">
        <f t="shared" si="567"/>
        <v>79.357387895119047</v>
      </c>
      <c r="P1434">
        <f t="shared" si="568"/>
        <v>82.199842393614617</v>
      </c>
      <c r="Q1434">
        <f t="shared" si="569"/>
        <v>73.455018450001987</v>
      </c>
      <c r="R1434">
        <f t="shared" si="570"/>
        <v>66.097514029471128</v>
      </c>
      <c r="S1434">
        <f t="shared" si="571"/>
        <v>70.599049470241155</v>
      </c>
      <c r="T1434">
        <f t="shared" si="572"/>
        <v>82.115813310813778</v>
      </c>
      <c r="U1434">
        <f t="shared" si="573"/>
        <v>77.770129499750098</v>
      </c>
      <c r="V1434">
        <f t="shared" si="574"/>
        <v>37.464192768603041</v>
      </c>
      <c r="W1434" s="1">
        <v>877.12170813539899</v>
      </c>
      <c r="X1434" s="1">
        <v>1012.23989999999</v>
      </c>
      <c r="Y1434" s="1">
        <v>27977.912130000001</v>
      </c>
      <c r="Z1434" s="13">
        <f t="shared" si="550"/>
        <v>2725.6695604200481</v>
      </c>
      <c r="AA1434" s="13">
        <f t="shared" si="551"/>
        <v>2455.9718879490556</v>
      </c>
      <c r="AB1434" s="13">
        <f t="shared" si="552"/>
        <v>2725.6695604200481</v>
      </c>
      <c r="AC1434" s="13">
        <f t="shared" si="553"/>
        <v>2543.9607535927171</v>
      </c>
      <c r="AD1434" s="13">
        <f t="shared" si="554"/>
        <v>1960.5897048339293</v>
      </c>
      <c r="AE1434" s="13">
        <f t="shared" si="555"/>
        <v>1778.8808980065987</v>
      </c>
      <c r="AF1434" s="13">
        <f t="shared" si="556"/>
        <v>1991.1928990573736</v>
      </c>
      <c r="AG1434" s="13">
        <f t="shared" si="557"/>
        <v>2113.605675951153</v>
      </c>
      <c r="AH1434" s="13">
        <f t="shared" si="558"/>
        <v>2115.5160344644901</v>
      </c>
      <c r="AI1434" s="13">
        <f t="shared" si="559"/>
        <v>2205.4152586214886</v>
      </c>
      <c r="AJ1434" s="13">
        <f t="shared" si="560"/>
        <v>2635.77033626305</v>
      </c>
      <c r="AK1434" s="13">
        <f t="shared" si="561"/>
        <v>2725.6695604200481</v>
      </c>
      <c r="AL1434" s="1">
        <v>8544.4806949999893</v>
      </c>
      <c r="AM1434" s="1">
        <v>133.705122862</v>
      </c>
      <c r="AN1434" s="1">
        <v>15867.776395135968</v>
      </c>
      <c r="AO1434" s="1">
        <v>11902.398313274183</v>
      </c>
      <c r="AP1434" s="1">
        <v>1534.2768000000001</v>
      </c>
      <c r="AQ1434" s="1">
        <v>1182.0402041090795</v>
      </c>
      <c r="AR1434" s="1">
        <v>1249.0610777527058</v>
      </c>
    </row>
    <row r="1435" spans="1:44" x14ac:dyDescent="0.25">
      <c r="A1435" s="1">
        <v>4238</v>
      </c>
      <c r="B1435" s="1" t="s">
        <v>1506</v>
      </c>
      <c r="C1435" s="1">
        <v>1908</v>
      </c>
      <c r="D1435" s="1">
        <v>19</v>
      </c>
      <c r="E1435" s="1">
        <v>449</v>
      </c>
      <c r="F1435" s="2" t="s">
        <v>1491</v>
      </c>
      <c r="G1435" s="2" t="s">
        <v>1348</v>
      </c>
      <c r="H1435" s="2">
        <f t="shared" si="562"/>
        <v>34516.928335791039</v>
      </c>
      <c r="I1435" s="9">
        <v>19562.1013586849</v>
      </c>
      <c r="J1435" s="1">
        <v>502.73999999999899</v>
      </c>
      <c r="K1435">
        <f t="shared" si="563"/>
        <v>22.545467184139209</v>
      </c>
      <c r="L1435">
        <f t="shared" si="564"/>
        <v>18.859559221344352</v>
      </c>
      <c r="M1435">
        <f t="shared" si="565"/>
        <v>30.721861219744678</v>
      </c>
      <c r="N1435">
        <f t="shared" si="566"/>
        <v>47.204601433824877</v>
      </c>
      <c r="O1435">
        <f t="shared" si="567"/>
        <v>53.467743617278757</v>
      </c>
      <c r="P1435">
        <f t="shared" si="568"/>
        <v>55.382872534704845</v>
      </c>
      <c r="Q1435">
        <f t="shared" si="569"/>
        <v>49.490969877660881</v>
      </c>
      <c r="R1435">
        <f t="shared" si="570"/>
        <v>44.533786048225195</v>
      </c>
      <c r="S1435">
        <f t="shared" si="571"/>
        <v>47.566735458673087</v>
      </c>
      <c r="T1435">
        <f t="shared" si="572"/>
        <v>55.326257195229097</v>
      </c>
      <c r="U1435">
        <f t="shared" si="573"/>
        <v>52.398314201959245</v>
      </c>
      <c r="V1435">
        <f t="shared" si="574"/>
        <v>25.2418320072148</v>
      </c>
      <c r="W1435" s="1">
        <v>516.74883523199901</v>
      </c>
      <c r="X1435" s="1">
        <v>0</v>
      </c>
      <c r="Y1435" s="1">
        <v>12486.2065649999</v>
      </c>
      <c r="Z1435" s="13">
        <f t="shared" si="550"/>
        <v>1216.4336281135213</v>
      </c>
      <c r="AA1435" s="13">
        <f t="shared" si="551"/>
        <v>1096.0707921404392</v>
      </c>
      <c r="AB1435" s="13">
        <f t="shared" si="552"/>
        <v>1216.4336281135213</v>
      </c>
      <c r="AC1435" s="13">
        <f t="shared" si="553"/>
        <v>1135.3391673766573</v>
      </c>
      <c r="AD1435" s="13">
        <f t="shared" si="554"/>
        <v>874.98766634265723</v>
      </c>
      <c r="AE1435" s="13">
        <f t="shared" si="555"/>
        <v>793.89320560579336</v>
      </c>
      <c r="AF1435" s="13">
        <f t="shared" si="556"/>
        <v>888.6455048134917</v>
      </c>
      <c r="AG1435" s="13">
        <f t="shared" si="557"/>
        <v>943.27685869683012</v>
      </c>
      <c r="AH1435" s="13">
        <f t="shared" si="558"/>
        <v>944.12942878497313</v>
      </c>
      <c r="AI1435" s="13">
        <f t="shared" si="559"/>
        <v>984.2503741093343</v>
      </c>
      <c r="AJ1435" s="13">
        <f t="shared" si="560"/>
        <v>1176.3126827891601</v>
      </c>
      <c r="AK1435" s="13">
        <f t="shared" si="561"/>
        <v>1216.4336281135213</v>
      </c>
      <c r="AL1435" s="1">
        <v>5941.419605</v>
      </c>
      <c r="AM1435" s="1">
        <v>114.98635345299999</v>
      </c>
      <c r="AN1435" s="1">
        <v>14954.82697710614</v>
      </c>
      <c r="AO1435" s="1">
        <v>11601.071773697618</v>
      </c>
      <c r="AP1435" s="1">
        <v>1067.9004</v>
      </c>
      <c r="AQ1435" s="1">
        <v>1620.0193347123031</v>
      </c>
      <c r="AR1435" s="1">
        <v>665.8354686962175</v>
      </c>
    </row>
    <row r="1436" spans="1:44" x14ac:dyDescent="0.25">
      <c r="A1436" s="1">
        <v>4239</v>
      </c>
      <c r="B1436" s="1" t="s">
        <v>1507</v>
      </c>
      <c r="C1436" s="1">
        <v>1908</v>
      </c>
      <c r="D1436" s="1">
        <v>19</v>
      </c>
      <c r="E1436" s="1">
        <v>2031</v>
      </c>
      <c r="F1436" s="2" t="s">
        <v>1491</v>
      </c>
      <c r="G1436" s="2" t="s">
        <v>1348</v>
      </c>
      <c r="H1436" s="2">
        <f t="shared" si="562"/>
        <v>205151.81206637999</v>
      </c>
      <c r="I1436" s="9">
        <v>141406.37646911989</v>
      </c>
      <c r="J1436" s="1">
        <v>2116.7999999999902</v>
      </c>
      <c r="K1436">
        <f t="shared" si="563"/>
        <v>94.928282880585897</v>
      </c>
      <c r="L1436">
        <f t="shared" si="564"/>
        <v>79.408670405660217</v>
      </c>
      <c r="M1436">
        <f t="shared" si="565"/>
        <v>129.35520513576674</v>
      </c>
      <c r="N1436">
        <f t="shared" si="566"/>
        <v>198.75621656347263</v>
      </c>
      <c r="O1436">
        <f t="shared" si="567"/>
        <v>225.12734154643627</v>
      </c>
      <c r="P1436">
        <f t="shared" si="568"/>
        <v>233.19104225138821</v>
      </c>
      <c r="Q1436">
        <f t="shared" si="569"/>
        <v>208.38303106383472</v>
      </c>
      <c r="R1436">
        <f t="shared" si="570"/>
        <v>187.51067809778979</v>
      </c>
      <c r="S1436">
        <f t="shared" si="571"/>
        <v>200.28099140493879</v>
      </c>
      <c r="T1436">
        <f t="shared" si="572"/>
        <v>232.95266187464821</v>
      </c>
      <c r="U1436">
        <f t="shared" si="573"/>
        <v>220.62448085035416</v>
      </c>
      <c r="V1436">
        <f t="shared" si="574"/>
        <v>106.28139792511466</v>
      </c>
      <c r="W1436" s="1">
        <v>3167.4509140658902</v>
      </c>
      <c r="X1436" s="1">
        <v>2733.7222499999898</v>
      </c>
      <c r="Y1436" s="1">
        <v>100530.247859999</v>
      </c>
      <c r="Z1436" s="13">
        <f t="shared" si="550"/>
        <v>9793.8772278745437</v>
      </c>
      <c r="AA1436" s="13">
        <f t="shared" si="551"/>
        <v>8824.7994162496598</v>
      </c>
      <c r="AB1436" s="13">
        <f t="shared" si="552"/>
        <v>9793.8772278745437</v>
      </c>
      <c r="AC1436" s="13">
        <f t="shared" si="553"/>
        <v>9140.9610522922776</v>
      </c>
      <c r="AD1436" s="13">
        <f t="shared" si="554"/>
        <v>7044.7919080914344</v>
      </c>
      <c r="AE1436" s="13">
        <f t="shared" si="555"/>
        <v>6391.875732509171</v>
      </c>
      <c r="AF1436" s="13">
        <f t="shared" si="556"/>
        <v>7154.7553208827567</v>
      </c>
      <c r="AG1436" s="13">
        <f t="shared" si="557"/>
        <v>7594.6089720480568</v>
      </c>
      <c r="AH1436" s="13">
        <f t="shared" si="558"/>
        <v>7601.4732732137354</v>
      </c>
      <c r="AI1436" s="13">
        <f t="shared" si="559"/>
        <v>7924.4992104220337</v>
      </c>
      <c r="AJ1436" s="13">
        <f t="shared" si="560"/>
        <v>9470.8512906662454</v>
      </c>
      <c r="AK1436" s="13">
        <f t="shared" si="561"/>
        <v>9793.8772278745437</v>
      </c>
      <c r="AL1436" s="1">
        <v>29937.013425000001</v>
      </c>
      <c r="AM1436" s="1">
        <v>2921.1420200550001</v>
      </c>
      <c r="AN1436" s="1">
        <v>63745.435597260104</v>
      </c>
      <c r="AO1436" s="1">
        <v>47157.603443731874</v>
      </c>
      <c r="AP1436" s="1">
        <v>3593.1106512000006</v>
      </c>
      <c r="AQ1436" s="1">
        <v>9489.5851578145193</v>
      </c>
      <c r="AR1436" s="1">
        <v>3505.1363445137108</v>
      </c>
    </row>
    <row r="1437" spans="1:44" x14ac:dyDescent="0.25">
      <c r="A1437" s="1">
        <v>4240</v>
      </c>
      <c r="B1437" s="1" t="s">
        <v>1508</v>
      </c>
      <c r="C1437" s="1">
        <v>1908</v>
      </c>
      <c r="D1437" s="1">
        <v>19</v>
      </c>
      <c r="E1437" s="1">
        <v>454</v>
      </c>
      <c r="F1437" s="2" t="s">
        <v>1491</v>
      </c>
      <c r="G1437" s="2" t="s">
        <v>1348</v>
      </c>
      <c r="H1437" s="2">
        <f t="shared" si="562"/>
        <v>62803.858934888223</v>
      </c>
      <c r="I1437" s="9">
        <v>38878.054066562989</v>
      </c>
      <c r="J1437" s="1">
        <v>1635.2279999999901</v>
      </c>
      <c r="K1437">
        <f t="shared" si="563"/>
        <v>73.332098525252505</v>
      </c>
      <c r="L1437">
        <f t="shared" si="564"/>
        <v>61.34319788837243</v>
      </c>
      <c r="M1437">
        <f t="shared" si="565"/>
        <v>99.92689596737965</v>
      </c>
      <c r="N1437">
        <f t="shared" si="566"/>
        <v>153.5391772952824</v>
      </c>
      <c r="O1437">
        <f t="shared" si="567"/>
        <v>173.91087134462177</v>
      </c>
      <c r="P1437">
        <f t="shared" si="568"/>
        <v>180.14008013919712</v>
      </c>
      <c r="Q1437">
        <f t="shared" si="569"/>
        <v>160.9758914968121</v>
      </c>
      <c r="R1437">
        <f t="shared" si="570"/>
        <v>144.85199883054241</v>
      </c>
      <c r="S1437">
        <f t="shared" si="571"/>
        <v>154.71706586031499</v>
      </c>
      <c r="T1437">
        <f t="shared" si="572"/>
        <v>179.9559312981655</v>
      </c>
      <c r="U1437">
        <f t="shared" si="573"/>
        <v>170.43241145689834</v>
      </c>
      <c r="V1437">
        <f t="shared" si="574"/>
        <v>82.102379897150968</v>
      </c>
      <c r="W1437" s="1">
        <v>1689.594506208</v>
      </c>
      <c r="X1437" s="1">
        <v>0</v>
      </c>
      <c r="Y1437" s="1">
        <v>16358.261745</v>
      </c>
      <c r="Z1437" s="13">
        <f t="shared" si="550"/>
        <v>1593.6577358794584</v>
      </c>
      <c r="AA1437" s="13">
        <f t="shared" si="551"/>
        <v>1435.9695889656246</v>
      </c>
      <c r="AB1437" s="13">
        <f t="shared" si="552"/>
        <v>1593.6577358794584</v>
      </c>
      <c r="AC1437" s="13">
        <f t="shared" si="553"/>
        <v>1487.4153468962631</v>
      </c>
      <c r="AD1437" s="13">
        <f t="shared" si="554"/>
        <v>1146.327124669031</v>
      </c>
      <c r="AE1437" s="13">
        <f t="shared" si="555"/>
        <v>1040.0847356858358</v>
      </c>
      <c r="AF1437" s="13">
        <f t="shared" si="556"/>
        <v>1164.2203491174478</v>
      </c>
      <c r="AG1437" s="13">
        <f t="shared" si="557"/>
        <v>1235.7932469111165</v>
      </c>
      <c r="AH1437" s="13">
        <f t="shared" si="558"/>
        <v>1236.9102046184234</v>
      </c>
      <c r="AI1437" s="13">
        <f t="shared" si="559"/>
        <v>1289.4729202563685</v>
      </c>
      <c r="AJ1437" s="13">
        <f t="shared" si="560"/>
        <v>1541.0950202415133</v>
      </c>
      <c r="AK1437" s="13">
        <f t="shared" si="561"/>
        <v>1593.6577358794584</v>
      </c>
      <c r="AL1437" s="1">
        <v>15793.45357</v>
      </c>
      <c r="AM1437" s="1">
        <v>3401.5162453550001</v>
      </c>
      <c r="AN1437" s="1">
        <v>23925.804868325235</v>
      </c>
      <c r="AO1437" s="1">
        <v>12655.714662215585</v>
      </c>
      <c r="AP1437" s="1">
        <v>980.40600000000006</v>
      </c>
      <c r="AQ1437" s="1">
        <v>8007.9998828603248</v>
      </c>
      <c r="AR1437" s="1">
        <v>2281.6843232493211</v>
      </c>
    </row>
    <row r="1438" spans="1:44" x14ac:dyDescent="0.25">
      <c r="A1438" s="1">
        <v>4251</v>
      </c>
      <c r="B1438" s="1" t="s">
        <v>1509</v>
      </c>
      <c r="C1438" s="1">
        <v>1909</v>
      </c>
      <c r="D1438" s="1">
        <v>19</v>
      </c>
      <c r="E1438" s="1">
        <v>704</v>
      </c>
      <c r="F1438" s="2" t="s">
        <v>1510</v>
      </c>
      <c r="G1438" s="2" t="s">
        <v>1348</v>
      </c>
      <c r="H1438" s="2">
        <f t="shared" si="562"/>
        <v>75513.241838225382</v>
      </c>
      <c r="I1438" s="9">
        <v>26896.513545569996</v>
      </c>
      <c r="J1438" s="1">
        <v>508.03199999999902</v>
      </c>
      <c r="K1438">
        <f t="shared" si="563"/>
        <v>22.782787891340678</v>
      </c>
      <c r="L1438">
        <f t="shared" si="564"/>
        <v>19.058080897358504</v>
      </c>
      <c r="M1438">
        <f t="shared" si="565"/>
        <v>31.045249232584098</v>
      </c>
      <c r="N1438">
        <f t="shared" si="566"/>
        <v>47.701491975233566</v>
      </c>
      <c r="O1438">
        <f t="shared" si="567"/>
        <v>54.030561971144856</v>
      </c>
      <c r="P1438">
        <f t="shared" si="568"/>
        <v>55.965850140333323</v>
      </c>
      <c r="Q1438">
        <f t="shared" si="569"/>
        <v>50.011927455320475</v>
      </c>
      <c r="R1438">
        <f t="shared" si="570"/>
        <v>45.002562743469674</v>
      </c>
      <c r="S1438">
        <f t="shared" si="571"/>
        <v>48.067437937185439</v>
      </c>
      <c r="T1438">
        <f t="shared" si="572"/>
        <v>55.908638849915725</v>
      </c>
      <c r="U1438">
        <f t="shared" si="573"/>
        <v>52.949875404085141</v>
      </c>
      <c r="V1438">
        <f t="shared" si="574"/>
        <v>25.50753550202759</v>
      </c>
      <c r="W1438" s="1">
        <v>545.40501069599998</v>
      </c>
      <c r="X1438" s="1">
        <v>827.36009999999897</v>
      </c>
      <c r="Y1438" s="1">
        <v>18497.311034999999</v>
      </c>
      <c r="Z1438" s="13">
        <f t="shared" si="550"/>
        <v>1802.0486090404113</v>
      </c>
      <c r="AA1438" s="13">
        <f t="shared" si="551"/>
        <v>1623.7407456826497</v>
      </c>
      <c r="AB1438" s="13">
        <f t="shared" si="552"/>
        <v>1802.0486090404113</v>
      </c>
      <c r="AC1438" s="13">
        <f t="shared" si="553"/>
        <v>1681.9136861031195</v>
      </c>
      <c r="AD1438" s="13">
        <f t="shared" si="554"/>
        <v>1296.2238716678687</v>
      </c>
      <c r="AE1438" s="13">
        <f t="shared" si="555"/>
        <v>1176.0889487305772</v>
      </c>
      <c r="AF1438" s="13">
        <f t="shared" si="556"/>
        <v>1316.4568611627701</v>
      </c>
      <c r="AG1438" s="13">
        <f t="shared" si="557"/>
        <v>1397.3888191423773</v>
      </c>
      <c r="AH1438" s="13">
        <f t="shared" si="558"/>
        <v>1398.6518331744953</v>
      </c>
      <c r="AI1438" s="13">
        <f t="shared" si="559"/>
        <v>1458.0877876270831</v>
      </c>
      <c r="AJ1438" s="13">
        <f t="shared" si="560"/>
        <v>1742.6126545878235</v>
      </c>
      <c r="AK1438" s="13">
        <f t="shared" si="561"/>
        <v>1802.0486090404113</v>
      </c>
      <c r="AL1438" s="1">
        <v>6403.653585</v>
      </c>
      <c r="AM1438" s="1">
        <v>114.75181487399999</v>
      </c>
      <c r="AN1438" s="1">
        <v>48616.728292655389</v>
      </c>
      <c r="AO1438" s="1">
        <v>34501.888781516296</v>
      </c>
      <c r="AP1438" s="1">
        <v>927.70781040000008</v>
      </c>
      <c r="AQ1438" s="1">
        <v>12523.774527832065</v>
      </c>
      <c r="AR1438" s="1">
        <v>663.35717290702564</v>
      </c>
    </row>
    <row r="1439" spans="1:44" x14ac:dyDescent="0.25">
      <c r="A1439" s="1">
        <v>4252</v>
      </c>
      <c r="B1439" s="1" t="s">
        <v>1511</v>
      </c>
      <c r="C1439" s="1">
        <v>1909</v>
      </c>
      <c r="D1439" s="1">
        <v>19</v>
      </c>
      <c r="E1439" s="1">
        <v>490</v>
      </c>
      <c r="F1439" s="2" t="s">
        <v>1510</v>
      </c>
      <c r="G1439" s="2" t="s">
        <v>1348</v>
      </c>
      <c r="H1439" s="2">
        <f t="shared" si="562"/>
        <v>61899.539890532891</v>
      </c>
      <c r="I1439" s="9">
        <v>20382.83033588159</v>
      </c>
      <c r="J1439" s="1">
        <v>3016.4399999999901</v>
      </c>
      <c r="K1439">
        <f t="shared" si="563"/>
        <v>135.27280310483508</v>
      </c>
      <c r="L1439">
        <f t="shared" si="564"/>
        <v>113.15735532806596</v>
      </c>
      <c r="M1439">
        <f t="shared" si="565"/>
        <v>184.33116731846783</v>
      </c>
      <c r="N1439">
        <f t="shared" si="566"/>
        <v>283.22760860294892</v>
      </c>
      <c r="O1439">
        <f t="shared" si="567"/>
        <v>320.80646170367214</v>
      </c>
      <c r="P1439">
        <f t="shared" si="568"/>
        <v>332.29723520822864</v>
      </c>
      <c r="Q1439">
        <f t="shared" si="569"/>
        <v>296.94581926596487</v>
      </c>
      <c r="R1439">
        <f t="shared" si="570"/>
        <v>267.20271628935086</v>
      </c>
      <c r="S1439">
        <f t="shared" si="571"/>
        <v>285.40041275203816</v>
      </c>
      <c r="T1439">
        <f t="shared" si="572"/>
        <v>331.95754317137414</v>
      </c>
      <c r="U1439">
        <f t="shared" si="573"/>
        <v>314.38988521175509</v>
      </c>
      <c r="V1439">
        <f t="shared" si="574"/>
        <v>151.45099204328861</v>
      </c>
      <c r="W1439" s="1">
        <v>3416.8639932336</v>
      </c>
      <c r="X1439" s="1">
        <v>0</v>
      </c>
      <c r="Y1439" s="1">
        <v>4057.69371</v>
      </c>
      <c r="Z1439" s="13">
        <f t="shared" si="550"/>
        <v>395.30942049802252</v>
      </c>
      <c r="AA1439" s="13">
        <f t="shared" si="551"/>
        <v>356.19461650184644</v>
      </c>
      <c r="AB1439" s="13">
        <f t="shared" si="552"/>
        <v>395.30942049802252</v>
      </c>
      <c r="AC1439" s="13">
        <f t="shared" si="553"/>
        <v>368.95582130559893</v>
      </c>
      <c r="AD1439" s="13">
        <f t="shared" si="554"/>
        <v>284.34832721720295</v>
      </c>
      <c r="AE1439" s="13">
        <f t="shared" si="555"/>
        <v>257.99472802477942</v>
      </c>
      <c r="AF1439" s="13">
        <f t="shared" si="556"/>
        <v>288.78677094843567</v>
      </c>
      <c r="AG1439" s="13">
        <f t="shared" si="557"/>
        <v>306.54054587336685</v>
      </c>
      <c r="AH1439" s="13">
        <f t="shared" si="558"/>
        <v>306.81760906833989</v>
      </c>
      <c r="AI1439" s="13">
        <f t="shared" si="559"/>
        <v>319.85587706706536</v>
      </c>
      <c r="AJ1439" s="13">
        <f t="shared" si="560"/>
        <v>382.27115249929699</v>
      </c>
      <c r="AK1439" s="13">
        <f t="shared" si="561"/>
        <v>395.30942049802252</v>
      </c>
      <c r="AL1439" s="1">
        <v>849.43605000000002</v>
      </c>
      <c r="AM1439" s="1">
        <v>9042.3965826479998</v>
      </c>
      <c r="AN1439" s="1">
        <v>41516.709554651301</v>
      </c>
      <c r="AO1439" s="1">
        <v>20339.541421417907</v>
      </c>
      <c r="AP1439" s="1">
        <v>4003.65</v>
      </c>
      <c r="AQ1439" s="1">
        <v>12576.279444282463</v>
      </c>
      <c r="AR1439" s="1">
        <v>4597.2386889509307</v>
      </c>
    </row>
    <row r="1440" spans="1:44" x14ac:dyDescent="0.25">
      <c r="A1440" s="1">
        <v>4253</v>
      </c>
      <c r="B1440" s="1" t="s">
        <v>1512</v>
      </c>
      <c r="C1440" s="1">
        <v>1909</v>
      </c>
      <c r="D1440" s="1">
        <v>19</v>
      </c>
      <c r="E1440" s="1">
        <v>1102</v>
      </c>
      <c r="F1440" s="2" t="s">
        <v>1510</v>
      </c>
      <c r="G1440" s="2" t="s">
        <v>1348</v>
      </c>
      <c r="H1440" s="2">
        <f t="shared" si="562"/>
        <v>106757.58767845639</v>
      </c>
      <c r="I1440" s="9">
        <v>29395.552293677993</v>
      </c>
      <c r="J1440" s="1">
        <v>2391.9839999999899</v>
      </c>
      <c r="K1440">
        <f t="shared" si="563"/>
        <v>107.2689596550621</v>
      </c>
      <c r="L1440">
        <f t="shared" si="564"/>
        <v>89.731797558396082</v>
      </c>
      <c r="M1440">
        <f t="shared" si="565"/>
        <v>146.17138180341647</v>
      </c>
      <c r="N1440">
        <f t="shared" si="566"/>
        <v>224.59452471672418</v>
      </c>
      <c r="O1440">
        <f t="shared" si="567"/>
        <v>254.39389594747311</v>
      </c>
      <c r="P1440">
        <f t="shared" si="568"/>
        <v>263.50587774406881</v>
      </c>
      <c r="Q1440">
        <f t="shared" si="569"/>
        <v>235.47282510213336</v>
      </c>
      <c r="R1440">
        <f t="shared" si="570"/>
        <v>211.88706625050258</v>
      </c>
      <c r="S1440">
        <f t="shared" si="571"/>
        <v>226.31752028758092</v>
      </c>
      <c r="T1440">
        <f t="shared" si="572"/>
        <v>263.23650791835263</v>
      </c>
      <c r="U1440">
        <f t="shared" si="573"/>
        <v>249.3056633609003</v>
      </c>
      <c r="V1440">
        <f t="shared" si="574"/>
        <v>120.09797965537962</v>
      </c>
      <c r="W1440" s="1">
        <v>2466.975712768</v>
      </c>
      <c r="X1440" s="1">
        <v>0</v>
      </c>
      <c r="Y1440" s="1">
        <v>13101.021779999999</v>
      </c>
      <c r="Z1440" s="13">
        <f t="shared" si="550"/>
        <v>1276.33027476186</v>
      </c>
      <c r="AA1440" s="13">
        <f t="shared" si="551"/>
        <v>1150.040826691534</v>
      </c>
      <c r="AB1440" s="13">
        <f t="shared" si="552"/>
        <v>1276.33027476186</v>
      </c>
      <c r="AC1440" s="13">
        <f t="shared" si="553"/>
        <v>1191.242759124478</v>
      </c>
      <c r="AD1440" s="13">
        <f t="shared" si="554"/>
        <v>918.07166686791209</v>
      </c>
      <c r="AE1440" s="13">
        <f t="shared" si="555"/>
        <v>832.98415123053019</v>
      </c>
      <c r="AF1440" s="13">
        <f t="shared" si="556"/>
        <v>932.40201118366974</v>
      </c>
      <c r="AG1440" s="13">
        <f t="shared" si="557"/>
        <v>989.72338844670173</v>
      </c>
      <c r="AH1440" s="13">
        <f t="shared" si="558"/>
        <v>990.61793870386691</v>
      </c>
      <c r="AI1440" s="13">
        <f t="shared" si="559"/>
        <v>1032.714421393976</v>
      </c>
      <c r="AJ1440" s="13">
        <f t="shared" si="560"/>
        <v>1234.2337920717509</v>
      </c>
      <c r="AK1440" s="13">
        <f t="shared" si="561"/>
        <v>1276.33027476186</v>
      </c>
      <c r="AL1440" s="1">
        <v>5640.9503850000001</v>
      </c>
      <c r="AM1440" s="1">
        <v>5794.6204159100007</v>
      </c>
      <c r="AN1440" s="1">
        <v>77362.035384778399</v>
      </c>
      <c r="AO1440" s="1">
        <v>66894.491785996666</v>
      </c>
      <c r="AP1440" s="1">
        <v>2853.7236000000003</v>
      </c>
      <c r="AQ1440" s="1">
        <v>4351.5566416088295</v>
      </c>
      <c r="AR1440" s="1">
        <v>3262.263357172907</v>
      </c>
    </row>
    <row r="1441" spans="1:44" x14ac:dyDescent="0.25">
      <c r="A1441" s="1">
        <v>4254</v>
      </c>
      <c r="B1441" s="1" t="s">
        <v>1513</v>
      </c>
      <c r="C1441" s="1">
        <v>1909</v>
      </c>
      <c r="D1441" s="1">
        <v>19</v>
      </c>
      <c r="E1441" s="1">
        <v>1878</v>
      </c>
      <c r="F1441" s="2" t="s">
        <v>1510</v>
      </c>
      <c r="G1441" s="2" t="s">
        <v>1348</v>
      </c>
      <c r="H1441" s="2">
        <f t="shared" si="562"/>
        <v>219000.93015892393</v>
      </c>
      <c r="I1441" s="9">
        <v>92948.478104032372</v>
      </c>
      <c r="J1441" s="1">
        <v>5768.2799999999897</v>
      </c>
      <c r="K1441">
        <f t="shared" si="563"/>
        <v>258.67957084959733</v>
      </c>
      <c r="L1441">
        <f t="shared" si="564"/>
        <v>216.38862685542469</v>
      </c>
      <c r="M1441">
        <f t="shared" si="565"/>
        <v>352.49293399496531</v>
      </c>
      <c r="N1441">
        <f t="shared" si="566"/>
        <v>541.61069013546455</v>
      </c>
      <c r="O1441">
        <f t="shared" si="567"/>
        <v>613.47200571404062</v>
      </c>
      <c r="P1441">
        <f t="shared" si="568"/>
        <v>635.44559013503465</v>
      </c>
      <c r="Q1441">
        <f t="shared" si="569"/>
        <v>567.84375964895128</v>
      </c>
      <c r="R1441">
        <f t="shared" si="570"/>
        <v>510.96659781647867</v>
      </c>
      <c r="S1441">
        <f t="shared" si="571"/>
        <v>545.7657015784597</v>
      </c>
      <c r="T1441">
        <f t="shared" si="572"/>
        <v>634.79600360841823</v>
      </c>
      <c r="U1441">
        <f t="shared" si="573"/>
        <v>601.20171031721679</v>
      </c>
      <c r="V1441">
        <f t="shared" si="574"/>
        <v>289.61680934593829</v>
      </c>
      <c r="W1441" s="1">
        <v>6540.5358190535899</v>
      </c>
      <c r="X1441" s="1">
        <v>5200.5492000000004</v>
      </c>
      <c r="Y1441" s="1">
        <v>36922.290509999897</v>
      </c>
      <c r="Z1441" s="13">
        <f t="shared" si="550"/>
        <v>3597.0505188691768</v>
      </c>
      <c r="AA1441" s="13">
        <f t="shared" si="551"/>
        <v>3241.1320440889508</v>
      </c>
      <c r="AB1441" s="13">
        <f t="shared" si="552"/>
        <v>3597.0505188691768</v>
      </c>
      <c r="AC1441" s="13">
        <f t="shared" si="553"/>
        <v>3357.2504464859999</v>
      </c>
      <c r="AD1441" s="13">
        <f t="shared" si="554"/>
        <v>2587.3790122877654</v>
      </c>
      <c r="AE1441" s="13">
        <f t="shared" si="555"/>
        <v>2347.5789399045889</v>
      </c>
      <c r="AF1441" s="13">
        <f t="shared" si="556"/>
        <v>2627.7658725510209</v>
      </c>
      <c r="AG1441" s="13">
        <f t="shared" si="557"/>
        <v>2789.3133136040478</v>
      </c>
      <c r="AH1441" s="13">
        <f t="shared" si="558"/>
        <v>2791.8344028004085</v>
      </c>
      <c r="AI1441" s="13">
        <f t="shared" si="559"/>
        <v>2910.4738943938182</v>
      </c>
      <c r="AJ1441" s="13">
        <f t="shared" si="560"/>
        <v>3478.4110272757671</v>
      </c>
      <c r="AK1441" s="13">
        <f t="shared" si="561"/>
        <v>3597.0505188691768</v>
      </c>
      <c r="AL1441" s="1">
        <v>31611.614684999899</v>
      </c>
      <c r="AM1441" s="1">
        <v>6905.2078899790004</v>
      </c>
      <c r="AN1441" s="1">
        <v>126052.45205489156</v>
      </c>
      <c r="AO1441" s="1">
        <v>87234.03320741457</v>
      </c>
      <c r="AP1441" s="1">
        <v>5791.8168000000005</v>
      </c>
      <c r="AQ1441" s="1">
        <v>24060.953980777176</v>
      </c>
      <c r="AR1441" s="1">
        <v>8965.6480666998123</v>
      </c>
    </row>
    <row r="1442" spans="1:44" x14ac:dyDescent="0.25">
      <c r="A1442" s="1">
        <v>4255</v>
      </c>
      <c r="B1442" s="1" t="s">
        <v>1514</v>
      </c>
      <c r="C1442" s="1">
        <v>1909</v>
      </c>
      <c r="D1442" s="1">
        <v>19</v>
      </c>
      <c r="E1442" s="1">
        <v>311</v>
      </c>
      <c r="F1442" s="2" t="s">
        <v>1510</v>
      </c>
      <c r="G1442" s="2" t="s">
        <v>1348</v>
      </c>
      <c r="H1442" s="2">
        <f t="shared" si="562"/>
        <v>29338.127949633425</v>
      </c>
      <c r="I1442" s="9">
        <v>5871.0463270429982</v>
      </c>
      <c r="J1442" s="1">
        <v>836.13599999999894</v>
      </c>
      <c r="K1442">
        <f t="shared" si="563"/>
        <v>37.496671737831555</v>
      </c>
      <c r="L1442">
        <f t="shared" si="564"/>
        <v>31.366424810235891</v>
      </c>
      <c r="M1442">
        <f t="shared" si="565"/>
        <v>51.095306028628031</v>
      </c>
      <c r="N1442">
        <f t="shared" si="566"/>
        <v>78.50870554257196</v>
      </c>
      <c r="O1442">
        <f t="shared" si="567"/>
        <v>88.925299910842625</v>
      </c>
      <c r="P1442">
        <f t="shared" si="568"/>
        <v>92.11046168929866</v>
      </c>
      <c r="Q1442">
        <f t="shared" si="569"/>
        <v>82.311297270214993</v>
      </c>
      <c r="R1442">
        <f t="shared" si="570"/>
        <v>74.066717848627221</v>
      </c>
      <c r="S1442">
        <f t="shared" si="571"/>
        <v>79.110991604951082</v>
      </c>
      <c r="T1442">
        <f t="shared" si="572"/>
        <v>92.016301440486359</v>
      </c>
      <c r="U1442">
        <f t="shared" si="573"/>
        <v>87.146669935890188</v>
      </c>
      <c r="V1442">
        <f t="shared" si="574"/>
        <v>41.981152180420438</v>
      </c>
      <c r="W1442" s="1">
        <v>861.24805871999899</v>
      </c>
      <c r="X1442" s="1">
        <v>0</v>
      </c>
      <c r="Y1442" s="1">
        <v>1462.33269</v>
      </c>
      <c r="Z1442" s="13">
        <f t="shared" si="550"/>
        <v>142.46365782478301</v>
      </c>
      <c r="AA1442" s="13">
        <f t="shared" si="551"/>
        <v>128.36726203088983</v>
      </c>
      <c r="AB1442" s="13">
        <f t="shared" si="552"/>
        <v>142.46365782478301</v>
      </c>
      <c r="AC1442" s="13">
        <f t="shared" si="553"/>
        <v>132.9662111586475</v>
      </c>
      <c r="AD1442" s="13">
        <f t="shared" si="554"/>
        <v>102.4749239233566</v>
      </c>
      <c r="AE1442" s="13">
        <f t="shared" si="555"/>
        <v>92.977477257221082</v>
      </c>
      <c r="AF1442" s="13">
        <f t="shared" si="556"/>
        <v>104.07447327941362</v>
      </c>
      <c r="AG1442" s="13">
        <f t="shared" si="557"/>
        <v>110.47267070364188</v>
      </c>
      <c r="AH1442" s="13">
        <f t="shared" si="558"/>
        <v>110.57252017384867</v>
      </c>
      <c r="AI1442" s="13">
        <f t="shared" si="559"/>
        <v>115.27131877181311</v>
      </c>
      <c r="AJ1442" s="13">
        <f t="shared" si="560"/>
        <v>137.76485922681857</v>
      </c>
      <c r="AK1442" s="13">
        <f t="shared" si="561"/>
        <v>142.46365782478301</v>
      </c>
      <c r="AL1442" s="1">
        <v>2044.738975</v>
      </c>
      <c r="AM1442" s="1">
        <v>666.59060332299998</v>
      </c>
      <c r="AN1442" s="1">
        <v>23467.081622590427</v>
      </c>
      <c r="AO1442" s="1">
        <v>19134.235263111656</v>
      </c>
      <c r="AP1442" s="1">
        <v>2650.6116000000002</v>
      </c>
      <c r="AQ1442" s="1">
        <v>582.69752767397688</v>
      </c>
      <c r="AR1442" s="1">
        <v>1099.537231804796</v>
      </c>
    </row>
    <row r="1443" spans="1:44" x14ac:dyDescent="0.25">
      <c r="A1443" s="1">
        <v>4256</v>
      </c>
      <c r="B1443" s="1" t="s">
        <v>1515</v>
      </c>
      <c r="C1443" s="1">
        <v>1909</v>
      </c>
      <c r="D1443" s="1">
        <v>19</v>
      </c>
      <c r="E1443" s="1">
        <v>502</v>
      </c>
      <c r="F1443" s="2" t="s">
        <v>1510</v>
      </c>
      <c r="G1443" s="2" t="s">
        <v>1348</v>
      </c>
      <c r="H1443" s="2">
        <f t="shared" si="562"/>
        <v>58120.781779800396</v>
      </c>
      <c r="I1443" s="9">
        <v>21361.357041111998</v>
      </c>
      <c r="J1443" s="1">
        <v>645.62400000000002</v>
      </c>
      <c r="K1443">
        <f t="shared" si="563"/>
        <v>28.953126278578836</v>
      </c>
      <c r="L1443">
        <f t="shared" si="564"/>
        <v>24.219644473726479</v>
      </c>
      <c r="M1443">
        <f t="shared" si="565"/>
        <v>39.453337566409033</v>
      </c>
      <c r="N1443">
        <f t="shared" si="566"/>
        <v>60.620646051859438</v>
      </c>
      <c r="O1443">
        <f t="shared" si="567"/>
        <v>68.663839171663383</v>
      </c>
      <c r="P1443">
        <f t="shared" si="568"/>
        <v>71.123267886673744</v>
      </c>
      <c r="Q1443">
        <f t="shared" si="569"/>
        <v>63.556824474469892</v>
      </c>
      <c r="R1443">
        <f t="shared" si="570"/>
        <v>57.190756819826156</v>
      </c>
      <c r="S1443">
        <f t="shared" si="571"/>
        <v>61.085702378506618</v>
      </c>
      <c r="T1443">
        <f t="shared" si="572"/>
        <v>71.050561871768039</v>
      </c>
      <c r="U1443">
        <f t="shared" si="573"/>
        <v>67.29046665935833</v>
      </c>
      <c r="V1443">
        <f t="shared" si="574"/>
        <v>32.415826367160122</v>
      </c>
      <c r="W1443" s="1">
        <v>698.45233512599896</v>
      </c>
      <c r="X1443" s="1">
        <v>0</v>
      </c>
      <c r="Y1443" s="1">
        <v>9216.7059599999993</v>
      </c>
      <c r="Z1443" s="13">
        <f t="shared" si="550"/>
        <v>897.91170855729024</v>
      </c>
      <c r="AA1443" s="13">
        <f t="shared" si="551"/>
        <v>809.06575987779081</v>
      </c>
      <c r="AB1443" s="13">
        <f t="shared" si="552"/>
        <v>897.91170855729024</v>
      </c>
      <c r="AC1443" s="13">
        <f t="shared" si="553"/>
        <v>838.05175063447757</v>
      </c>
      <c r="AD1443" s="13">
        <f t="shared" si="554"/>
        <v>645.87302775468095</v>
      </c>
      <c r="AE1443" s="13">
        <f t="shared" si="555"/>
        <v>586.01306983186839</v>
      </c>
      <c r="AF1443" s="13">
        <f t="shared" si="556"/>
        <v>655.95457498678513</v>
      </c>
      <c r="AG1443" s="13">
        <f t="shared" si="557"/>
        <v>696.2807639152029</v>
      </c>
      <c r="AH1443" s="13">
        <f t="shared" si="558"/>
        <v>696.91008938501625</v>
      </c>
      <c r="AI1443" s="13">
        <f t="shared" si="559"/>
        <v>726.52540561151636</v>
      </c>
      <c r="AJ1443" s="13">
        <f t="shared" si="560"/>
        <v>868.29639233079013</v>
      </c>
      <c r="AK1443" s="13">
        <f t="shared" si="561"/>
        <v>897.91170855729024</v>
      </c>
      <c r="AL1443" s="1">
        <v>8635.537409999999</v>
      </c>
      <c r="AM1443" s="1">
        <v>2165.037335986</v>
      </c>
      <c r="AN1443" s="1">
        <v>36759.424738688394</v>
      </c>
      <c r="AO1443" s="1">
        <v>29831.327418079592</v>
      </c>
      <c r="AP1443" s="1">
        <v>1008.5292000000001</v>
      </c>
      <c r="AQ1443" s="1">
        <v>5043.9036084276677</v>
      </c>
      <c r="AR1443" s="1">
        <v>875.66451218112979</v>
      </c>
    </row>
    <row r="1444" spans="1:44" x14ac:dyDescent="0.25">
      <c r="A1444" s="1">
        <v>4257</v>
      </c>
      <c r="B1444" s="1" t="s">
        <v>1516</v>
      </c>
      <c r="C1444" s="1">
        <v>1909</v>
      </c>
      <c r="D1444" s="1">
        <v>19</v>
      </c>
      <c r="E1444" s="1">
        <v>461</v>
      </c>
      <c r="F1444" s="2" t="s">
        <v>1510</v>
      </c>
      <c r="G1444" s="2" t="s">
        <v>1348</v>
      </c>
      <c r="H1444" s="2">
        <f t="shared" si="562"/>
        <v>53416.720776613831</v>
      </c>
      <c r="I1444" s="9">
        <v>14998.250977299998</v>
      </c>
      <c r="J1444" s="1">
        <v>190.51199999999901</v>
      </c>
      <c r="K1444">
        <f t="shared" si="563"/>
        <v>8.5435454592527265</v>
      </c>
      <c r="L1444">
        <f t="shared" si="564"/>
        <v>7.1467803365094156</v>
      </c>
      <c r="M1444">
        <f t="shared" si="565"/>
        <v>11.641968462218999</v>
      </c>
      <c r="N1444">
        <f t="shared" si="566"/>
        <v>17.888059490712529</v>
      </c>
      <c r="O1444">
        <f t="shared" si="567"/>
        <v>20.261460739179252</v>
      </c>
      <c r="P1444">
        <f t="shared" si="568"/>
        <v>20.987193802624926</v>
      </c>
      <c r="Q1444">
        <f t="shared" si="569"/>
        <v>18.754472795745116</v>
      </c>
      <c r="R1444">
        <f t="shared" si="570"/>
        <v>16.875961028801072</v>
      </c>
      <c r="S1444">
        <f t="shared" si="571"/>
        <v>18.025289226444482</v>
      </c>
      <c r="T1444">
        <f t="shared" si="572"/>
        <v>20.965739568718327</v>
      </c>
      <c r="U1444">
        <f t="shared" si="573"/>
        <v>19.856203276531861</v>
      </c>
      <c r="V1444">
        <f t="shared" si="574"/>
        <v>9.5653258132603138</v>
      </c>
      <c r="W1444" s="1">
        <v>223.47049888800001</v>
      </c>
      <c r="X1444" s="1">
        <v>0</v>
      </c>
      <c r="Y1444" s="1">
        <v>11718.31437</v>
      </c>
      <c r="Z1444" s="13">
        <f t="shared" si="550"/>
        <v>1141.6238863475849</v>
      </c>
      <c r="AA1444" s="13">
        <f t="shared" si="551"/>
        <v>1028.6632731257152</v>
      </c>
      <c r="AB1444" s="13">
        <f t="shared" si="552"/>
        <v>1141.6238863475849</v>
      </c>
      <c r="AC1444" s="13">
        <f t="shared" si="553"/>
        <v>1065.5166731893503</v>
      </c>
      <c r="AD1444" s="13">
        <f t="shared" si="554"/>
        <v>821.17659120082067</v>
      </c>
      <c r="AE1444" s="13">
        <f t="shared" si="555"/>
        <v>745.06937804258621</v>
      </c>
      <c r="AF1444" s="13">
        <f t="shared" si="556"/>
        <v>833.99448300669098</v>
      </c>
      <c r="AG1444" s="13">
        <f t="shared" si="557"/>
        <v>885.26605023017351</v>
      </c>
      <c r="AH1444" s="13">
        <f t="shared" si="558"/>
        <v>886.06618790716209</v>
      </c>
      <c r="AI1444" s="13">
        <f t="shared" si="559"/>
        <v>923.71972564778571</v>
      </c>
      <c r="AJ1444" s="13">
        <f t="shared" si="560"/>
        <v>1103.9703486069611</v>
      </c>
      <c r="AK1444" s="13">
        <f t="shared" si="561"/>
        <v>1141.6238863475849</v>
      </c>
      <c r="AL1444" s="1">
        <v>2815.647195</v>
      </c>
      <c r="AM1444" s="1">
        <v>50.306913412</v>
      </c>
      <c r="AN1444" s="1">
        <v>38418.469799313832</v>
      </c>
      <c r="AO1444" s="1">
        <v>37063.164367917067</v>
      </c>
      <c r="AP1444" s="1">
        <v>973.37520000000006</v>
      </c>
      <c r="AQ1444" s="1">
        <v>87.839131079333995</v>
      </c>
      <c r="AR1444" s="1">
        <v>294.09110031743603</v>
      </c>
    </row>
    <row r="1445" spans="1:44" x14ac:dyDescent="0.25">
      <c r="A1445" s="1">
        <v>4258</v>
      </c>
      <c r="B1445" s="1" t="s">
        <v>1510</v>
      </c>
      <c r="C1445" s="1">
        <v>1909</v>
      </c>
      <c r="D1445" s="1">
        <v>19</v>
      </c>
      <c r="E1445" s="1">
        <v>1604</v>
      </c>
      <c r="F1445" s="2" t="s">
        <v>1510</v>
      </c>
      <c r="G1445" s="2" t="s">
        <v>1348</v>
      </c>
      <c r="H1445" s="2">
        <f t="shared" si="562"/>
        <v>211974.78923343236</v>
      </c>
      <c r="I1445" s="9">
        <v>67820.040631178184</v>
      </c>
      <c r="J1445" s="1">
        <v>6847.84799999999</v>
      </c>
      <c r="K1445">
        <f t="shared" si="563"/>
        <v>307.09299511869636</v>
      </c>
      <c r="L1445">
        <f t="shared" si="564"/>
        <v>256.88704876231162</v>
      </c>
      <c r="M1445">
        <f t="shared" si="565"/>
        <v>418.46408861420667</v>
      </c>
      <c r="N1445">
        <f t="shared" si="566"/>
        <v>642.97636058283604</v>
      </c>
      <c r="O1445">
        <f t="shared" si="567"/>
        <v>728.28694990272368</v>
      </c>
      <c r="P1445">
        <f t="shared" si="568"/>
        <v>754.37302168324322</v>
      </c>
      <c r="Q1445">
        <f t="shared" si="569"/>
        <v>674.11910549150753</v>
      </c>
      <c r="R1445">
        <f t="shared" si="570"/>
        <v>606.59704364635195</v>
      </c>
      <c r="S1445">
        <f t="shared" si="571"/>
        <v>647.90900719497904</v>
      </c>
      <c r="T1445">
        <f t="shared" si="572"/>
        <v>753.60186116448938</v>
      </c>
      <c r="U1445">
        <f t="shared" si="573"/>
        <v>713.72019555089798</v>
      </c>
      <c r="V1445">
        <f t="shared" si="574"/>
        <v>343.82032228774705</v>
      </c>
      <c r="W1445" s="1">
        <v>7761.5513010672003</v>
      </c>
      <c r="X1445" s="1">
        <v>14314.387500000001</v>
      </c>
      <c r="Y1445" s="1">
        <v>4821.1396800000002</v>
      </c>
      <c r="Z1445" s="13">
        <f t="shared" si="550"/>
        <v>469.68600127307826</v>
      </c>
      <c r="AA1445" s="13">
        <f t="shared" si="551"/>
        <v>423.21183464077546</v>
      </c>
      <c r="AB1445" s="13">
        <f t="shared" si="552"/>
        <v>469.68600127307826</v>
      </c>
      <c r="AC1445" s="13">
        <f t="shared" si="553"/>
        <v>438.3740315045643</v>
      </c>
      <c r="AD1445" s="13">
        <f t="shared" si="554"/>
        <v>337.84782718074626</v>
      </c>
      <c r="AE1445" s="13">
        <f t="shared" si="555"/>
        <v>306.53585741223236</v>
      </c>
      <c r="AF1445" s="13">
        <f t="shared" si="556"/>
        <v>343.12135414443947</v>
      </c>
      <c r="AG1445" s="13">
        <f t="shared" si="557"/>
        <v>364.21546199921266</v>
      </c>
      <c r="AH1445" s="13">
        <f t="shared" si="558"/>
        <v>364.5446540128583</v>
      </c>
      <c r="AI1445" s="13">
        <f t="shared" si="559"/>
        <v>380.03604289029272</v>
      </c>
      <c r="AJ1445" s="13">
        <f t="shared" si="560"/>
        <v>454.19461239564384</v>
      </c>
      <c r="AK1445" s="13">
        <f t="shared" si="561"/>
        <v>469.68600127307826</v>
      </c>
      <c r="AL1445" s="1">
        <v>7721.19211</v>
      </c>
      <c r="AM1445" s="1">
        <v>26353.922040111</v>
      </c>
      <c r="AN1445" s="1">
        <v>144154.74860225417</v>
      </c>
      <c r="AO1445" s="1">
        <v>104861.63577264342</v>
      </c>
      <c r="AP1445" s="1">
        <v>7614.3564000000006</v>
      </c>
      <c r="AQ1445" s="1">
        <v>20852.734323824232</v>
      </c>
      <c r="AR1445" s="1">
        <v>10826.022105786515</v>
      </c>
    </row>
    <row r="1446" spans="1:44" x14ac:dyDescent="0.25">
      <c r="A1446" s="1">
        <v>4259</v>
      </c>
      <c r="B1446" s="1" t="s">
        <v>1517</v>
      </c>
      <c r="C1446" s="1">
        <v>1909</v>
      </c>
      <c r="D1446" s="1">
        <v>19</v>
      </c>
      <c r="E1446" s="1">
        <v>705</v>
      </c>
      <c r="F1446" s="2" t="s">
        <v>1510</v>
      </c>
      <c r="G1446" s="2" t="s">
        <v>1348</v>
      </c>
      <c r="H1446" s="2">
        <f t="shared" si="562"/>
        <v>56906.884560134247</v>
      </c>
      <c r="I1446" s="9">
        <v>17684.688331975896</v>
      </c>
      <c r="J1446" s="1">
        <v>486.86399999999901</v>
      </c>
      <c r="K1446">
        <f t="shared" si="563"/>
        <v>21.833505062534815</v>
      </c>
      <c r="L1446">
        <f t="shared" si="564"/>
        <v>18.263994193301897</v>
      </c>
      <c r="M1446">
        <f t="shared" si="565"/>
        <v>29.751697181226426</v>
      </c>
      <c r="N1446">
        <f t="shared" si="566"/>
        <v>45.713929809598831</v>
      </c>
      <c r="O1446">
        <f t="shared" si="567"/>
        <v>51.77928855568048</v>
      </c>
      <c r="P1446">
        <f t="shared" si="568"/>
        <v>53.63393971781943</v>
      </c>
      <c r="Q1446">
        <f t="shared" si="569"/>
        <v>47.928097144682113</v>
      </c>
      <c r="R1446">
        <f t="shared" si="570"/>
        <v>43.127455962491766</v>
      </c>
      <c r="S1446">
        <f t="shared" si="571"/>
        <v>46.064628023136038</v>
      </c>
      <c r="T1446">
        <f t="shared" si="572"/>
        <v>53.579112231169233</v>
      </c>
      <c r="U1446">
        <f t="shared" si="573"/>
        <v>50.743630595581585</v>
      </c>
      <c r="V1446">
        <f t="shared" si="574"/>
        <v>24.444721522776437</v>
      </c>
      <c r="W1446" s="1">
        <v>527.31759962700005</v>
      </c>
      <c r="X1446" s="1">
        <v>331.12799999999902</v>
      </c>
      <c r="Y1446" s="1">
        <v>11105.622149999899</v>
      </c>
      <c r="Z1446" s="13">
        <f t="shared" si="550"/>
        <v>1081.934066528265</v>
      </c>
      <c r="AA1446" s="13">
        <f t="shared" si="551"/>
        <v>974.87960044515671</v>
      </c>
      <c r="AB1446" s="13">
        <f t="shared" si="552"/>
        <v>1081.934066528265</v>
      </c>
      <c r="AC1446" s="13">
        <f t="shared" si="553"/>
        <v>1009.8061200047709</v>
      </c>
      <c r="AD1446" s="13">
        <f t="shared" si="554"/>
        <v>778.24136239666745</v>
      </c>
      <c r="AE1446" s="13">
        <f t="shared" si="555"/>
        <v>706.11341587317349</v>
      </c>
      <c r="AF1446" s="13">
        <f t="shared" si="556"/>
        <v>790.38907056193125</v>
      </c>
      <c r="AG1446" s="13">
        <f t="shared" si="557"/>
        <v>838.9799032229871</v>
      </c>
      <c r="AH1446" s="13">
        <f t="shared" si="558"/>
        <v>839.73820569107602</v>
      </c>
      <c r="AI1446" s="13">
        <f t="shared" si="559"/>
        <v>875.42302771877917</v>
      </c>
      <c r="AJ1446" s="13">
        <f t="shared" si="560"/>
        <v>1046.2492445005619</v>
      </c>
      <c r="AK1446" s="13">
        <f t="shared" si="561"/>
        <v>1081.934066528265</v>
      </c>
      <c r="AL1446" s="1">
        <v>5126.7438199999997</v>
      </c>
      <c r="AM1446" s="1">
        <v>107.01276234900001</v>
      </c>
      <c r="AN1446" s="1">
        <v>39222.196228158355</v>
      </c>
      <c r="AO1446" s="1">
        <v>35405.868400245985</v>
      </c>
      <c r="AP1446" s="1">
        <v>1509.2784000000001</v>
      </c>
      <c r="AQ1446" s="1">
        <v>1674.2579030720474</v>
      </c>
      <c r="AR1446" s="1">
        <v>632.79152484032591</v>
      </c>
    </row>
    <row r="1447" spans="1:44" x14ac:dyDescent="0.25">
      <c r="A1447" s="1">
        <v>4260</v>
      </c>
      <c r="B1447" s="1" t="s">
        <v>1518</v>
      </c>
      <c r="C1447" s="1">
        <v>1909</v>
      </c>
      <c r="D1447" s="1">
        <v>19</v>
      </c>
      <c r="E1447" s="1">
        <v>281</v>
      </c>
      <c r="F1447" s="2" t="s">
        <v>1510</v>
      </c>
      <c r="G1447" s="2" t="s">
        <v>1348</v>
      </c>
      <c r="H1447" s="2">
        <f t="shared" si="562"/>
        <v>38633.537596519265</v>
      </c>
      <c r="I1447" s="9">
        <v>16527.266350167789</v>
      </c>
      <c r="J1447" s="1">
        <v>1656.39599999999</v>
      </c>
      <c r="K1447">
        <f t="shared" si="563"/>
        <v>74.281381354058354</v>
      </c>
      <c r="L1447">
        <f t="shared" si="564"/>
        <v>62.137284592429026</v>
      </c>
      <c r="M1447">
        <f t="shared" si="565"/>
        <v>101.22044801873732</v>
      </c>
      <c r="N1447">
        <f t="shared" si="566"/>
        <v>155.52673946091713</v>
      </c>
      <c r="O1447">
        <f t="shared" si="567"/>
        <v>176.16214476008614</v>
      </c>
      <c r="P1447">
        <f t="shared" si="568"/>
        <v>182.47199056171101</v>
      </c>
      <c r="Q1447">
        <f t="shared" si="569"/>
        <v>163.05972180745044</v>
      </c>
      <c r="R1447">
        <f t="shared" si="570"/>
        <v>146.7271056115203</v>
      </c>
      <c r="S1447">
        <f t="shared" si="571"/>
        <v>156.71987577436437</v>
      </c>
      <c r="T1447">
        <f t="shared" si="572"/>
        <v>182.28545791691198</v>
      </c>
      <c r="U1447">
        <f t="shared" si="573"/>
        <v>172.63865626540186</v>
      </c>
      <c r="V1447">
        <f t="shared" si="574"/>
        <v>83.165193876402114</v>
      </c>
      <c r="W1447" s="1">
        <v>1878.5329376268</v>
      </c>
      <c r="X1447" s="1">
        <v>0</v>
      </c>
      <c r="Y1447" s="1">
        <v>817.30614000000003</v>
      </c>
      <c r="Z1447" s="13">
        <f t="shared" si="550"/>
        <v>79.623756661730795</v>
      </c>
      <c r="AA1447" s="13">
        <f t="shared" si="551"/>
        <v>71.745200083597354</v>
      </c>
      <c r="AB1447" s="13">
        <f t="shared" si="552"/>
        <v>79.623756661730795</v>
      </c>
      <c r="AC1447" s="13">
        <f t="shared" si="553"/>
        <v>74.315579167213386</v>
      </c>
      <c r="AD1447" s="13">
        <f t="shared" si="554"/>
        <v>57.27382359112292</v>
      </c>
      <c r="AE1447" s="13">
        <f t="shared" si="555"/>
        <v>51.965646096605525</v>
      </c>
      <c r="AF1447" s="13">
        <f t="shared" si="556"/>
        <v>58.167820913947224</v>
      </c>
      <c r="AG1447" s="13">
        <f t="shared" si="557"/>
        <v>61.7438102052445</v>
      </c>
      <c r="AH1447" s="13">
        <f t="shared" si="558"/>
        <v>61.799616647672963</v>
      </c>
      <c r="AI1447" s="13">
        <f t="shared" si="559"/>
        <v>64.425802173717472</v>
      </c>
      <c r="AJ1447" s="13">
        <f t="shared" si="560"/>
        <v>76.997571135686286</v>
      </c>
      <c r="AK1447" s="13">
        <f t="shared" si="561"/>
        <v>79.623756661730795</v>
      </c>
      <c r="AL1447" s="1">
        <v>5504.3417950000003</v>
      </c>
      <c r="AM1447" s="1">
        <v>6670.6894775410001</v>
      </c>
      <c r="AN1447" s="1">
        <v>22106.271246351476</v>
      </c>
      <c r="AO1447" s="1">
        <v>9039.7961872968463</v>
      </c>
      <c r="AP1447" s="1">
        <v>2649.8303999999998</v>
      </c>
      <c r="AQ1447" s="1">
        <v>7825.9994607527206</v>
      </c>
      <c r="AR1447" s="1">
        <v>2590.6451983019083</v>
      </c>
    </row>
    <row r="1448" spans="1:44" x14ac:dyDescent="0.25">
      <c r="A1448" s="1">
        <v>4261</v>
      </c>
      <c r="B1448" s="1" t="s">
        <v>1519</v>
      </c>
      <c r="C1448" s="1">
        <v>1909</v>
      </c>
      <c r="D1448" s="1">
        <v>19</v>
      </c>
      <c r="E1448" s="1">
        <v>451</v>
      </c>
      <c r="F1448" s="2" t="s">
        <v>1510</v>
      </c>
      <c r="G1448" s="2" t="s">
        <v>1348</v>
      </c>
      <c r="H1448" s="2">
        <f t="shared" si="562"/>
        <v>48577.819873618682</v>
      </c>
      <c r="I1448" s="9">
        <v>20134.101146835983</v>
      </c>
      <c r="J1448" s="1">
        <v>1174.8240000000001</v>
      </c>
      <c r="K1448">
        <f t="shared" si="563"/>
        <v>52.685196998725424</v>
      </c>
      <c r="L1448">
        <f t="shared" si="564"/>
        <v>44.071812075141629</v>
      </c>
      <c r="M1448">
        <f t="shared" si="565"/>
        <v>71.792138850350867</v>
      </c>
      <c r="N1448">
        <f t="shared" si="566"/>
        <v>110.30970019272783</v>
      </c>
      <c r="O1448">
        <f t="shared" si="567"/>
        <v>124.94567455827273</v>
      </c>
      <c r="P1448">
        <f t="shared" si="568"/>
        <v>129.42102844952106</v>
      </c>
      <c r="Q1448">
        <f t="shared" si="569"/>
        <v>115.65258224042883</v>
      </c>
      <c r="R1448">
        <f t="shared" si="570"/>
        <v>104.06842634427383</v>
      </c>
      <c r="S1448">
        <f t="shared" si="571"/>
        <v>111.15595022974155</v>
      </c>
      <c r="T1448">
        <f t="shared" si="572"/>
        <v>129.28872734043037</v>
      </c>
      <c r="U1448">
        <f t="shared" si="573"/>
        <v>122.44658687194713</v>
      </c>
      <c r="V1448">
        <f t="shared" si="574"/>
        <v>58.986175848438918</v>
      </c>
      <c r="W1448" s="1">
        <v>1210.2631896319899</v>
      </c>
      <c r="X1448" s="1">
        <v>1605.8174999999901</v>
      </c>
      <c r="Y1448" s="1">
        <v>7824.9077550000002</v>
      </c>
      <c r="Z1448" s="13">
        <f t="shared" si="550"/>
        <v>762.31967495632693</v>
      </c>
      <c r="AA1448" s="13">
        <f t="shared" si="551"/>
        <v>686.89019333461454</v>
      </c>
      <c r="AB1448" s="13">
        <f t="shared" si="552"/>
        <v>762.31967495632693</v>
      </c>
      <c r="AC1448" s="13">
        <f t="shared" si="553"/>
        <v>711.49906171369821</v>
      </c>
      <c r="AD1448" s="13">
        <f t="shared" si="554"/>
        <v>548.34090243917615</v>
      </c>
      <c r="AE1448" s="13">
        <f t="shared" si="555"/>
        <v>497.52028919654765</v>
      </c>
      <c r="AF1448" s="13">
        <f t="shared" si="556"/>
        <v>556.9000533398621</v>
      </c>
      <c r="AG1448" s="13">
        <f t="shared" si="557"/>
        <v>591.13665694260635</v>
      </c>
      <c r="AH1448" s="13">
        <f t="shared" si="558"/>
        <v>591.67094910409367</v>
      </c>
      <c r="AI1448" s="13">
        <f t="shared" si="559"/>
        <v>616.81410964466477</v>
      </c>
      <c r="AJ1448" s="13">
        <f t="shared" si="560"/>
        <v>737.17651441575583</v>
      </c>
      <c r="AK1448" s="13">
        <f t="shared" si="561"/>
        <v>762.31967495632693</v>
      </c>
      <c r="AL1448" s="1">
        <v>8078.1761850000003</v>
      </c>
      <c r="AM1448" s="1">
        <v>240.112517204</v>
      </c>
      <c r="AN1448" s="1">
        <v>28443.718726782699</v>
      </c>
      <c r="AO1448" s="1">
        <v>15518.31678819292</v>
      </c>
      <c r="AP1448" s="1">
        <v>2277.9791999999998</v>
      </c>
      <c r="AQ1448" s="1">
        <v>9077.8354054349275</v>
      </c>
      <c r="AR1448" s="1">
        <v>1569.5873331548551</v>
      </c>
    </row>
    <row r="1449" spans="1:44" x14ac:dyDescent="0.25">
      <c r="A1449" s="1">
        <v>4262</v>
      </c>
      <c r="B1449" s="1" t="s">
        <v>1520</v>
      </c>
      <c r="C1449" s="1">
        <v>1909</v>
      </c>
      <c r="D1449" s="1">
        <v>19</v>
      </c>
      <c r="E1449" s="1">
        <v>712</v>
      </c>
      <c r="F1449" s="2" t="s">
        <v>1510</v>
      </c>
      <c r="G1449" s="2" t="s">
        <v>1348</v>
      </c>
      <c r="H1449" s="2">
        <f t="shared" si="562"/>
        <v>66736.462841618209</v>
      </c>
      <c r="I1449" s="9">
        <v>29387.123633139996</v>
      </c>
      <c r="J1449" s="1">
        <v>677.37599999999895</v>
      </c>
      <c r="K1449">
        <f t="shared" si="563"/>
        <v>30.377050521787581</v>
      </c>
      <c r="L1449">
        <f t="shared" si="564"/>
        <v>25.410774529811349</v>
      </c>
      <c r="M1449">
        <f t="shared" si="565"/>
        <v>41.39366564344548</v>
      </c>
      <c r="N1449">
        <f t="shared" si="566"/>
        <v>63.601989300311445</v>
      </c>
      <c r="O1449">
        <f t="shared" si="567"/>
        <v>72.040749294859836</v>
      </c>
      <c r="P1449">
        <f t="shared" si="568"/>
        <v>74.621133520444459</v>
      </c>
      <c r="Q1449">
        <f t="shared" si="569"/>
        <v>66.682569940427328</v>
      </c>
      <c r="R1449">
        <f t="shared" si="570"/>
        <v>60.003416991292923</v>
      </c>
      <c r="S1449">
        <f t="shared" si="571"/>
        <v>64.089917249580608</v>
      </c>
      <c r="T1449">
        <f t="shared" si="572"/>
        <v>74.544851799887667</v>
      </c>
      <c r="U1449">
        <f t="shared" si="573"/>
        <v>70.59983387211355</v>
      </c>
      <c r="V1449">
        <f t="shared" si="574"/>
        <v>34.010047336036799</v>
      </c>
      <c r="W1449" s="1">
        <v>729.06180001199903</v>
      </c>
      <c r="X1449" s="1">
        <v>0</v>
      </c>
      <c r="Y1449" s="1">
        <v>24217.199685</v>
      </c>
      <c r="Z1449" s="13">
        <f t="shared" si="550"/>
        <v>2359.2927060929501</v>
      </c>
      <c r="AA1449" s="13">
        <f t="shared" si="551"/>
        <v>2125.8470380080048</v>
      </c>
      <c r="AB1449" s="13">
        <f t="shared" si="552"/>
        <v>2359.2927060929501</v>
      </c>
      <c r="AC1449" s="13">
        <f t="shared" si="553"/>
        <v>2202.0086872207185</v>
      </c>
      <c r="AD1449" s="13">
        <f t="shared" si="554"/>
        <v>1697.0527379491944</v>
      </c>
      <c r="AE1449" s="13">
        <f t="shared" si="555"/>
        <v>1539.7687190769627</v>
      </c>
      <c r="AF1449" s="13">
        <f t="shared" si="556"/>
        <v>1723.5423366749442</v>
      </c>
      <c r="AG1449" s="13">
        <f t="shared" si="557"/>
        <v>1829.5007315779455</v>
      </c>
      <c r="AH1449" s="13">
        <f t="shared" si="558"/>
        <v>1831.1543050602145</v>
      </c>
      <c r="AI1449" s="13">
        <f t="shared" si="559"/>
        <v>1908.9695277551971</v>
      </c>
      <c r="AJ1449" s="13">
        <f t="shared" si="560"/>
        <v>2281.4774833979677</v>
      </c>
      <c r="AK1449" s="13">
        <f t="shared" si="561"/>
        <v>2359.2927060929501</v>
      </c>
      <c r="AL1449" s="1">
        <v>3669.19155</v>
      </c>
      <c r="AM1449" s="1">
        <v>94.294598128000004</v>
      </c>
      <c r="AN1449" s="1">
        <v>37349.33920847821</v>
      </c>
      <c r="AO1449" s="1">
        <v>32844.592813845215</v>
      </c>
      <c r="AP1449" s="1">
        <v>1430.3772000000001</v>
      </c>
      <c r="AQ1449" s="1">
        <v>2183.8349077167145</v>
      </c>
      <c r="AR1449" s="1">
        <v>890.53428691628096</v>
      </c>
    </row>
    <row r="1450" spans="1:44" x14ac:dyDescent="0.25">
      <c r="A1450" s="1">
        <v>4263</v>
      </c>
      <c r="B1450" s="1" t="s">
        <v>1521</v>
      </c>
      <c r="C1450" s="1">
        <v>1909</v>
      </c>
      <c r="D1450" s="1">
        <v>19</v>
      </c>
      <c r="E1450" s="1">
        <v>1137</v>
      </c>
      <c r="F1450" s="2" t="s">
        <v>1510</v>
      </c>
      <c r="G1450" s="2" t="s">
        <v>1348</v>
      </c>
      <c r="H1450" s="2">
        <f t="shared" si="562"/>
        <v>112544.14251071209</v>
      </c>
      <c r="I1450" s="9">
        <v>29980.684952668991</v>
      </c>
      <c r="J1450" s="1">
        <v>1391.79599999999</v>
      </c>
      <c r="K1450">
        <f t="shared" si="563"/>
        <v>62.415345993985071</v>
      </c>
      <c r="L1450">
        <f t="shared" si="564"/>
        <v>52.21120079172146</v>
      </c>
      <c r="M1450">
        <f t="shared" si="565"/>
        <v>85.051047376766405</v>
      </c>
      <c r="N1450">
        <f t="shared" si="566"/>
        <v>130.68221239048293</v>
      </c>
      <c r="O1450">
        <f t="shared" si="567"/>
        <v>148.02122706678148</v>
      </c>
      <c r="P1450">
        <f t="shared" si="568"/>
        <v>153.32311028028735</v>
      </c>
      <c r="Q1450">
        <f t="shared" si="569"/>
        <v>137.01184292447098</v>
      </c>
      <c r="R1450">
        <f t="shared" si="570"/>
        <v>123.28827084929648</v>
      </c>
      <c r="S1450">
        <f t="shared" si="571"/>
        <v>131.68475184874691</v>
      </c>
      <c r="T1450">
        <f t="shared" si="572"/>
        <v>153.16637518258082</v>
      </c>
      <c r="U1450">
        <f t="shared" si="573"/>
        <v>145.06059615910749</v>
      </c>
      <c r="V1450">
        <f t="shared" si="574"/>
        <v>69.880019135762723</v>
      </c>
      <c r="W1450" s="1">
        <v>1437.993949728</v>
      </c>
      <c r="X1450" s="1">
        <v>0</v>
      </c>
      <c r="Y1450" s="1">
        <v>10555.382879999999</v>
      </c>
      <c r="Z1450" s="13">
        <f t="shared" si="550"/>
        <v>1028.3285500687896</v>
      </c>
      <c r="AA1450" s="13">
        <f t="shared" si="551"/>
        <v>926.57820567037209</v>
      </c>
      <c r="AB1450" s="13">
        <f t="shared" si="552"/>
        <v>1028.3285500687896</v>
      </c>
      <c r="AC1450" s="13">
        <f t="shared" si="553"/>
        <v>959.77425553035584</v>
      </c>
      <c r="AD1450" s="13">
        <f t="shared" si="554"/>
        <v>739.68260779966602</v>
      </c>
      <c r="AE1450" s="13">
        <f t="shared" si="555"/>
        <v>671.12831326123251</v>
      </c>
      <c r="AF1450" s="13">
        <f t="shared" si="556"/>
        <v>751.22844549043077</v>
      </c>
      <c r="AG1450" s="13">
        <f t="shared" si="557"/>
        <v>797.41179625349082</v>
      </c>
      <c r="AH1450" s="13">
        <f t="shared" si="558"/>
        <v>798.13252785964653</v>
      </c>
      <c r="AI1450" s="13">
        <f t="shared" si="559"/>
        <v>832.049309325786</v>
      </c>
      <c r="AJ1450" s="13">
        <f t="shared" si="560"/>
        <v>994.41176860265011</v>
      </c>
      <c r="AK1450" s="13">
        <f t="shared" si="561"/>
        <v>1028.3285500687896</v>
      </c>
      <c r="AL1450" s="1">
        <v>15976.496955000001</v>
      </c>
      <c r="AM1450" s="1">
        <v>619.01516794099996</v>
      </c>
      <c r="AN1450" s="1">
        <v>82563.457558043097</v>
      </c>
      <c r="AO1450" s="1">
        <v>73071.68584731617</v>
      </c>
      <c r="AP1450" s="1">
        <v>2704.5144</v>
      </c>
      <c r="AQ1450" s="1">
        <v>4906.2308067302874</v>
      </c>
      <c r="AR1450" s="1">
        <v>1881.0265039966343</v>
      </c>
    </row>
    <row r="1451" spans="1:44" x14ac:dyDescent="0.25">
      <c r="A1451" s="1">
        <v>4264</v>
      </c>
      <c r="B1451" s="1" t="s">
        <v>1522</v>
      </c>
      <c r="C1451" s="1">
        <v>1909</v>
      </c>
      <c r="D1451" s="1">
        <v>19</v>
      </c>
      <c r="E1451" s="1">
        <v>840</v>
      </c>
      <c r="F1451" s="2" t="s">
        <v>1510</v>
      </c>
      <c r="G1451" s="2" t="s">
        <v>1348</v>
      </c>
      <c r="H1451" s="2">
        <f t="shared" si="562"/>
        <v>80497.669216128736</v>
      </c>
      <c r="I1451" s="9">
        <v>35920.112437193988</v>
      </c>
      <c r="J1451" s="1">
        <v>545.075999999999</v>
      </c>
      <c r="K1451">
        <f t="shared" si="563"/>
        <v>24.444032841750939</v>
      </c>
      <c r="L1451">
        <f t="shared" si="564"/>
        <v>20.447732629457562</v>
      </c>
      <c r="M1451">
        <f t="shared" si="565"/>
        <v>33.308965322460026</v>
      </c>
      <c r="N1451">
        <f t="shared" si="566"/>
        <v>51.179725765094346</v>
      </c>
      <c r="O1451">
        <f t="shared" si="567"/>
        <v>57.970290448207507</v>
      </c>
      <c r="P1451">
        <f t="shared" si="568"/>
        <v>60.046693379732631</v>
      </c>
      <c r="Q1451">
        <f t="shared" si="569"/>
        <v>53.658630498937598</v>
      </c>
      <c r="R1451">
        <f t="shared" si="570"/>
        <v>48.283999610181013</v>
      </c>
      <c r="S1451">
        <f t="shared" si="571"/>
        <v>51.572355286771881</v>
      </c>
      <c r="T1451">
        <f t="shared" si="572"/>
        <v>59.985310432722088</v>
      </c>
      <c r="U1451">
        <f t="shared" si="573"/>
        <v>56.810803818966356</v>
      </c>
      <c r="V1451">
        <f t="shared" si="574"/>
        <v>27.367459965717103</v>
      </c>
      <c r="W1451" s="1">
        <v>588.53652939899905</v>
      </c>
      <c r="X1451" s="1">
        <v>0</v>
      </c>
      <c r="Y1451" s="1">
        <v>24638.524365000001</v>
      </c>
      <c r="Z1451" s="13">
        <f t="shared" si="550"/>
        <v>2400.3390804611909</v>
      </c>
      <c r="AA1451" s="13">
        <f t="shared" si="551"/>
        <v>2162.8319840243871</v>
      </c>
      <c r="AB1451" s="13">
        <f t="shared" si="552"/>
        <v>2400.3390804611909</v>
      </c>
      <c r="AC1451" s="13">
        <f t="shared" si="553"/>
        <v>2240.3186742368944</v>
      </c>
      <c r="AD1451" s="13">
        <f t="shared" si="554"/>
        <v>1726.577629805392</v>
      </c>
      <c r="AE1451" s="13">
        <f t="shared" si="555"/>
        <v>1566.5572235810957</v>
      </c>
      <c r="AF1451" s="13">
        <f t="shared" si="556"/>
        <v>1753.5280878316235</v>
      </c>
      <c r="AG1451" s="13">
        <f t="shared" si="557"/>
        <v>1861.329919936552</v>
      </c>
      <c r="AH1451" s="13">
        <f t="shared" si="558"/>
        <v>1863.0122618696466</v>
      </c>
      <c r="AI1451" s="13">
        <f t="shared" si="559"/>
        <v>1942.1812940152486</v>
      </c>
      <c r="AJ1451" s="13">
        <f t="shared" si="560"/>
        <v>2321.1700483155887</v>
      </c>
      <c r="AK1451" s="13">
        <f t="shared" si="561"/>
        <v>2400.3390804611909</v>
      </c>
      <c r="AL1451" s="1">
        <v>9973.1302299999898</v>
      </c>
      <c r="AM1451" s="1">
        <v>174.84531279499998</v>
      </c>
      <c r="AN1451" s="1">
        <v>44577.556778934741</v>
      </c>
      <c r="AO1451" s="1">
        <v>42637.705350083459</v>
      </c>
      <c r="AP1451" s="1">
        <v>1167.1127999999999</v>
      </c>
      <c r="AQ1451" s="1">
        <v>63.119934546005297</v>
      </c>
      <c r="AR1451" s="1">
        <v>709.61869430527406</v>
      </c>
    </row>
    <row r="1452" spans="1:44" x14ac:dyDescent="0.25">
      <c r="A1452" s="1">
        <v>4271</v>
      </c>
      <c r="B1452" s="1" t="s">
        <v>1523</v>
      </c>
      <c r="C1452" s="1">
        <v>1910</v>
      </c>
      <c r="D1452" s="1">
        <v>19</v>
      </c>
      <c r="E1452" s="1">
        <v>441</v>
      </c>
      <c r="F1452" s="2" t="s">
        <v>1524</v>
      </c>
      <c r="G1452" s="2" t="s">
        <v>1348</v>
      </c>
      <c r="H1452" s="2">
        <f t="shared" si="562"/>
        <v>72437.918452089085</v>
      </c>
      <c r="I1452" s="9">
        <v>41614.008618509382</v>
      </c>
      <c r="J1452" s="1">
        <v>5016.8159999999898</v>
      </c>
      <c r="K1452">
        <f t="shared" si="563"/>
        <v>224.98003042698917</v>
      </c>
      <c r="L1452">
        <f t="shared" si="564"/>
        <v>188.19854886141519</v>
      </c>
      <c r="M1452">
        <f t="shared" si="565"/>
        <v>306.57183617176793</v>
      </c>
      <c r="N1452">
        <f t="shared" si="566"/>
        <v>471.05223325543142</v>
      </c>
      <c r="O1452">
        <f t="shared" si="567"/>
        <v>533.55179946505541</v>
      </c>
      <c r="P1452">
        <f t="shared" si="568"/>
        <v>552.66277013579156</v>
      </c>
      <c r="Q1452">
        <f t="shared" si="569"/>
        <v>493.86778362128962</v>
      </c>
      <c r="R1452">
        <f t="shared" si="570"/>
        <v>444.40030709176301</v>
      </c>
      <c r="S1452">
        <f t="shared" si="571"/>
        <v>474.66594962970618</v>
      </c>
      <c r="T1452">
        <f t="shared" si="572"/>
        <v>552.0978086429177</v>
      </c>
      <c r="U1452">
        <f t="shared" si="573"/>
        <v>522.88001961534064</v>
      </c>
      <c r="V1452">
        <f t="shared" si="574"/>
        <v>251.88691308252243</v>
      </c>
      <c r="W1452" s="1">
        <v>4497.6985801523997</v>
      </c>
      <c r="X1452" s="1">
        <v>19863.8475</v>
      </c>
      <c r="Y1452" s="1">
        <v>6368.4179999999897</v>
      </c>
      <c r="Z1452" s="13">
        <f t="shared" si="550"/>
        <v>620.42524867387567</v>
      </c>
      <c r="AA1452" s="13">
        <f t="shared" si="551"/>
        <v>559.03583891585856</v>
      </c>
      <c r="AB1452" s="13">
        <f t="shared" si="552"/>
        <v>620.42524867387567</v>
      </c>
      <c r="AC1452" s="13">
        <f t="shared" si="553"/>
        <v>579.06413384941163</v>
      </c>
      <c r="AD1452" s="13">
        <f t="shared" si="554"/>
        <v>446.27543002005496</v>
      </c>
      <c r="AE1452" s="13">
        <f t="shared" si="555"/>
        <v>404.91431519559097</v>
      </c>
      <c r="AF1452" s="13">
        <f t="shared" si="556"/>
        <v>453.24142276620768</v>
      </c>
      <c r="AG1452" s="13">
        <f t="shared" si="557"/>
        <v>481.10539375081913</v>
      </c>
      <c r="AH1452" s="13">
        <f t="shared" si="558"/>
        <v>481.54023540327194</v>
      </c>
      <c r="AI1452" s="13">
        <f t="shared" si="559"/>
        <v>502.00337198927787</v>
      </c>
      <c r="AJ1452" s="13">
        <f t="shared" si="560"/>
        <v>599.96211208786974</v>
      </c>
      <c r="AK1452" s="13">
        <f t="shared" si="561"/>
        <v>620.42524867387567</v>
      </c>
      <c r="AL1452" s="1">
        <v>890.48090000000002</v>
      </c>
      <c r="AM1452" s="1">
        <v>4976.7476383570001</v>
      </c>
      <c r="AN1452" s="1">
        <v>30823.909833579703</v>
      </c>
      <c r="AO1452" s="1">
        <v>20188.878151629626</v>
      </c>
      <c r="AP1452" s="1">
        <v>2677.9535999999998</v>
      </c>
      <c r="AQ1452" s="1">
        <v>1577.1186219737879</v>
      </c>
      <c r="AR1452" s="1">
        <v>6379.9594599762877</v>
      </c>
    </row>
    <row r="1453" spans="1:44" x14ac:dyDescent="0.25">
      <c r="A1453" s="1">
        <v>4272</v>
      </c>
      <c r="B1453" s="1" t="s">
        <v>1525</v>
      </c>
      <c r="C1453" s="1">
        <v>1910</v>
      </c>
      <c r="D1453" s="1">
        <v>19</v>
      </c>
      <c r="E1453" s="1">
        <v>222</v>
      </c>
      <c r="F1453" s="2" t="s">
        <v>1524</v>
      </c>
      <c r="G1453" s="2" t="s">
        <v>1348</v>
      </c>
      <c r="H1453" s="2">
        <f t="shared" si="562"/>
        <v>105584.01482519101</v>
      </c>
      <c r="I1453" s="9">
        <v>17024.191010832801</v>
      </c>
      <c r="J1453" s="1">
        <v>142.88399999999899</v>
      </c>
      <c r="K1453">
        <f t="shared" si="563"/>
        <v>6.4076590944395324</v>
      </c>
      <c r="L1453">
        <f t="shared" si="564"/>
        <v>5.3600852523820519</v>
      </c>
      <c r="M1453">
        <f t="shared" si="565"/>
        <v>8.7314763466642322</v>
      </c>
      <c r="N1453">
        <f t="shared" si="566"/>
        <v>13.416044618034372</v>
      </c>
      <c r="O1453">
        <f t="shared" si="567"/>
        <v>15.196095554384412</v>
      </c>
      <c r="P1453">
        <f t="shared" si="568"/>
        <v>15.740395351968667</v>
      </c>
      <c r="Q1453">
        <f t="shared" si="569"/>
        <v>14.06585459680881</v>
      </c>
      <c r="R1453">
        <f t="shared" si="570"/>
        <v>12.656970771600781</v>
      </c>
      <c r="S1453">
        <f t="shared" si="571"/>
        <v>13.518966919833336</v>
      </c>
      <c r="T1453">
        <f t="shared" si="572"/>
        <v>15.724304676538717</v>
      </c>
      <c r="U1453">
        <f t="shared" si="573"/>
        <v>14.892152457398868</v>
      </c>
      <c r="V1453">
        <f t="shared" si="574"/>
        <v>7.1739943599452225</v>
      </c>
      <c r="W1453" s="1">
        <v>214.2932365959</v>
      </c>
      <c r="X1453" s="1">
        <v>1299.2175</v>
      </c>
      <c r="Y1453" s="1">
        <v>12002.6871299999</v>
      </c>
      <c r="Z1453" s="13">
        <f t="shared" si="550"/>
        <v>1169.3281043086254</v>
      </c>
      <c r="AA1453" s="13">
        <f t="shared" si="551"/>
        <v>1053.6262332284223</v>
      </c>
      <c r="AB1453" s="13">
        <f t="shared" si="552"/>
        <v>1169.3281043086254</v>
      </c>
      <c r="AC1453" s="13">
        <f t="shared" si="553"/>
        <v>1091.3739686683386</v>
      </c>
      <c r="AD1453" s="13">
        <f t="shared" si="554"/>
        <v>841.10439364013064</v>
      </c>
      <c r="AE1453" s="13">
        <f t="shared" si="555"/>
        <v>763.15025799984403</v>
      </c>
      <c r="AF1453" s="13">
        <f t="shared" si="556"/>
        <v>854.23334206687025</v>
      </c>
      <c r="AG1453" s="13">
        <f t="shared" si="557"/>
        <v>906.74913577382961</v>
      </c>
      <c r="AH1453" s="13">
        <f t="shared" si="558"/>
        <v>907.56869069398135</v>
      </c>
      <c r="AI1453" s="13">
        <f t="shared" si="559"/>
        <v>946.13598105404947</v>
      </c>
      <c r="AJ1453" s="13">
        <f t="shared" si="560"/>
        <v>1130.7608139485574</v>
      </c>
      <c r="AK1453" s="13">
        <f t="shared" si="561"/>
        <v>1169.3281043086254</v>
      </c>
      <c r="AL1453" s="1">
        <v>3328.7300449999998</v>
      </c>
      <c r="AM1453" s="1">
        <v>36.379099236999998</v>
      </c>
      <c r="AN1453" s="1">
        <v>88559.823814358213</v>
      </c>
      <c r="AO1453" s="1">
        <v>9943.7758060265314</v>
      </c>
      <c r="AP1453" s="1">
        <v>480.60830159999995</v>
      </c>
      <c r="AQ1453" s="1">
        <v>77902.479902547653</v>
      </c>
      <c r="AR1453" s="1">
        <v>232.95980418403641</v>
      </c>
    </row>
    <row r="1454" spans="1:44" x14ac:dyDescent="0.25">
      <c r="A1454" s="1">
        <v>4273</v>
      </c>
      <c r="B1454" s="1" t="s">
        <v>1526</v>
      </c>
      <c r="C1454" s="1">
        <v>1910</v>
      </c>
      <c r="D1454" s="1">
        <v>19</v>
      </c>
      <c r="E1454" s="1">
        <v>510</v>
      </c>
      <c r="F1454" s="2" t="s">
        <v>1524</v>
      </c>
      <c r="G1454" s="2" t="s">
        <v>1348</v>
      </c>
      <c r="H1454" s="2">
        <f t="shared" si="562"/>
        <v>38852.905804140915</v>
      </c>
      <c r="I1454" s="9">
        <v>11400.880254454489</v>
      </c>
      <c r="J1454" s="1">
        <v>508.03199999999902</v>
      </c>
      <c r="K1454">
        <f t="shared" si="563"/>
        <v>22.782787891340678</v>
      </c>
      <c r="L1454">
        <f t="shared" si="564"/>
        <v>19.058080897358504</v>
      </c>
      <c r="M1454">
        <f t="shared" si="565"/>
        <v>31.045249232584098</v>
      </c>
      <c r="N1454">
        <f t="shared" si="566"/>
        <v>47.701491975233566</v>
      </c>
      <c r="O1454">
        <f t="shared" si="567"/>
        <v>54.030561971144856</v>
      </c>
      <c r="P1454">
        <f t="shared" si="568"/>
        <v>55.965850140333323</v>
      </c>
      <c r="Q1454">
        <f t="shared" si="569"/>
        <v>50.011927455320475</v>
      </c>
      <c r="R1454">
        <f t="shared" si="570"/>
        <v>45.002562743469674</v>
      </c>
      <c r="S1454">
        <f t="shared" si="571"/>
        <v>48.067437937185439</v>
      </c>
      <c r="T1454">
        <f t="shared" si="572"/>
        <v>55.908638849915725</v>
      </c>
      <c r="U1454">
        <f t="shared" si="573"/>
        <v>52.949875404085141</v>
      </c>
      <c r="V1454">
        <f t="shared" si="574"/>
        <v>25.50753550202759</v>
      </c>
      <c r="W1454" s="1">
        <v>547.49201966550004</v>
      </c>
      <c r="X1454" s="1">
        <v>0</v>
      </c>
      <c r="Y1454" s="1">
        <v>8157.31948499999</v>
      </c>
      <c r="Z1454" s="13">
        <f t="shared" si="550"/>
        <v>794.70395473308736</v>
      </c>
      <c r="AA1454" s="13">
        <f t="shared" si="551"/>
        <v>716.07013572313497</v>
      </c>
      <c r="AB1454" s="13">
        <f t="shared" si="552"/>
        <v>794.70395473308736</v>
      </c>
      <c r="AC1454" s="13">
        <f t="shared" si="553"/>
        <v>741.72441917513197</v>
      </c>
      <c r="AD1454" s="13">
        <f t="shared" si="554"/>
        <v>571.63510011110293</v>
      </c>
      <c r="AE1454" s="13">
        <f t="shared" si="555"/>
        <v>518.65556455314766</v>
      </c>
      <c r="AF1454" s="13">
        <f t="shared" si="556"/>
        <v>580.55785429598211</v>
      </c>
      <c r="AG1454" s="13">
        <f t="shared" si="557"/>
        <v>616.24887103549986</v>
      </c>
      <c r="AH1454" s="13">
        <f t="shared" si="558"/>
        <v>616.80586058682059</v>
      </c>
      <c r="AI1454" s="13">
        <f t="shared" si="559"/>
        <v>643.01713359013831</v>
      </c>
      <c r="AJ1454" s="13">
        <f t="shared" si="560"/>
        <v>768.49268172976963</v>
      </c>
      <c r="AK1454" s="13">
        <f t="shared" si="561"/>
        <v>794.70395473308736</v>
      </c>
      <c r="AL1454" s="1">
        <v>2116.8458049999999</v>
      </c>
      <c r="AM1454" s="1">
        <v>71.190944789</v>
      </c>
      <c r="AN1454" s="1">
        <v>27452.02554968643</v>
      </c>
      <c r="AO1454" s="1">
        <v>25311.42932443117</v>
      </c>
      <c r="AP1454" s="1">
        <v>1069.4112408000003</v>
      </c>
      <c r="AQ1454" s="1">
        <v>424.34978347617925</v>
      </c>
      <c r="AR1454" s="1">
        <v>646.8352009790799</v>
      </c>
    </row>
    <row r="1455" spans="1:44" x14ac:dyDescent="0.25">
      <c r="A1455" s="1">
        <v>4274</v>
      </c>
      <c r="B1455" s="1" t="s">
        <v>1527</v>
      </c>
      <c r="C1455" s="1">
        <v>1910</v>
      </c>
      <c r="D1455" s="1">
        <v>19</v>
      </c>
      <c r="E1455" s="1">
        <v>1367</v>
      </c>
      <c r="F1455" s="2" t="s">
        <v>1524</v>
      </c>
      <c r="G1455" s="2" t="s">
        <v>1348</v>
      </c>
      <c r="H1455" s="2">
        <f t="shared" si="562"/>
        <v>124413.93574594804</v>
      </c>
      <c r="I1455" s="9">
        <v>52137.564235824699</v>
      </c>
      <c r="J1455" s="1">
        <v>2667.1679999999901</v>
      </c>
      <c r="K1455">
        <f t="shared" si="563"/>
        <v>119.60963642953834</v>
      </c>
      <c r="L1455">
        <f t="shared" si="564"/>
        <v>100.05492471113196</v>
      </c>
      <c r="M1455">
        <f t="shared" si="565"/>
        <v>162.98755847106622</v>
      </c>
      <c r="N1455">
        <f t="shared" si="566"/>
        <v>250.43283286997575</v>
      </c>
      <c r="O1455">
        <f t="shared" si="567"/>
        <v>283.66045034850998</v>
      </c>
      <c r="P1455">
        <f t="shared" si="568"/>
        <v>293.82071323674944</v>
      </c>
      <c r="Q1455">
        <f t="shared" si="569"/>
        <v>262.56261914043199</v>
      </c>
      <c r="R1455">
        <f t="shared" si="570"/>
        <v>236.26345440321538</v>
      </c>
      <c r="S1455">
        <f t="shared" si="571"/>
        <v>252.35404917022311</v>
      </c>
      <c r="T1455">
        <f t="shared" si="572"/>
        <v>293.52035396205702</v>
      </c>
      <c r="U1455">
        <f t="shared" si="573"/>
        <v>277.98684587144646</v>
      </c>
      <c r="V1455">
        <f t="shared" si="574"/>
        <v>133.91456138564462</v>
      </c>
      <c r="W1455" s="1">
        <v>3082.0640988368</v>
      </c>
      <c r="X1455" s="1">
        <v>0</v>
      </c>
      <c r="Y1455" s="1">
        <v>25050.218130000001</v>
      </c>
      <c r="Z1455" s="13">
        <f t="shared" si="550"/>
        <v>2440.4471899677606</v>
      </c>
      <c r="AA1455" s="13">
        <f t="shared" si="551"/>
        <v>2198.9715039637508</v>
      </c>
      <c r="AB1455" s="13">
        <f t="shared" si="552"/>
        <v>2440.4471899677606</v>
      </c>
      <c r="AC1455" s="13">
        <f t="shared" si="553"/>
        <v>2277.7529465225593</v>
      </c>
      <c r="AD1455" s="13">
        <f t="shared" si="554"/>
        <v>1755.4276223799923</v>
      </c>
      <c r="AE1455" s="13">
        <f t="shared" si="555"/>
        <v>1592.7333789347913</v>
      </c>
      <c r="AF1455" s="13">
        <f t="shared" si="556"/>
        <v>1782.8284050835025</v>
      </c>
      <c r="AG1455" s="13">
        <f t="shared" si="557"/>
        <v>1892.4315358975462</v>
      </c>
      <c r="AH1455" s="13">
        <f t="shared" si="558"/>
        <v>1894.1419886734084</v>
      </c>
      <c r="AI1455" s="13">
        <f t="shared" si="559"/>
        <v>1974.6338840080791</v>
      </c>
      <c r="AJ1455" s="13">
        <f t="shared" si="560"/>
        <v>2359.95529463309</v>
      </c>
      <c r="AK1455" s="13">
        <f t="shared" si="561"/>
        <v>2440.4471899677606</v>
      </c>
      <c r="AL1455" s="1">
        <v>19913.665849999903</v>
      </c>
      <c r="AM1455" s="1">
        <v>1424.4481569880002</v>
      </c>
      <c r="AN1455" s="1">
        <v>72276.371510123339</v>
      </c>
      <c r="AO1455" s="1">
        <v>62826.583501713081</v>
      </c>
      <c r="AP1455" s="1">
        <v>2961.7244999999998</v>
      </c>
      <c r="AQ1455" s="1">
        <v>3300.1490249131093</v>
      </c>
      <c r="AR1455" s="1">
        <v>3187.9144834971507</v>
      </c>
    </row>
    <row r="1456" spans="1:44" x14ac:dyDescent="0.25">
      <c r="A1456" s="1">
        <v>4275</v>
      </c>
      <c r="B1456" s="1" t="s">
        <v>1528</v>
      </c>
      <c r="C1456" s="1">
        <v>1910</v>
      </c>
      <c r="D1456" s="1">
        <v>19</v>
      </c>
      <c r="E1456" s="1">
        <v>436</v>
      </c>
      <c r="F1456" s="2" t="s">
        <v>1524</v>
      </c>
      <c r="G1456" s="2" t="s">
        <v>1348</v>
      </c>
      <c r="H1456" s="2">
        <f t="shared" si="562"/>
        <v>43593.312652257198</v>
      </c>
      <c r="I1456" s="9">
        <v>11271.90361182559</v>
      </c>
      <c r="J1456" s="1">
        <v>407.48399999999901</v>
      </c>
      <c r="K1456">
        <f t="shared" si="563"/>
        <v>18.273694454512825</v>
      </c>
      <c r="L1456">
        <f t="shared" si="564"/>
        <v>15.286169053089624</v>
      </c>
      <c r="M1456">
        <f t="shared" si="565"/>
        <v>24.900876988635151</v>
      </c>
      <c r="N1456">
        <f t="shared" si="566"/>
        <v>38.260571688468566</v>
      </c>
      <c r="O1456">
        <f t="shared" si="567"/>
        <v>43.337013247689079</v>
      </c>
      <c r="P1456">
        <f t="shared" si="568"/>
        <v>44.88927563339233</v>
      </c>
      <c r="Q1456">
        <f t="shared" si="569"/>
        <v>40.113733479788273</v>
      </c>
      <c r="R1456">
        <f t="shared" si="570"/>
        <v>36.095805533824617</v>
      </c>
      <c r="S1456">
        <f t="shared" si="571"/>
        <v>38.554090845450801</v>
      </c>
      <c r="T1456">
        <f t="shared" si="572"/>
        <v>44.84338741086988</v>
      </c>
      <c r="U1456">
        <f t="shared" si="573"/>
        <v>42.470212563693266</v>
      </c>
      <c r="V1456">
        <f t="shared" si="574"/>
        <v>20.459169100584617</v>
      </c>
      <c r="W1456" s="1">
        <v>482.32382676660001</v>
      </c>
      <c r="X1456" s="1">
        <v>0</v>
      </c>
      <c r="Y1456" s="1">
        <v>7431.5533949999899</v>
      </c>
      <c r="Z1456" s="13">
        <f t="shared" si="550"/>
        <v>723.99823050654993</v>
      </c>
      <c r="AA1456" s="13">
        <f t="shared" si="551"/>
        <v>652.36055274980731</v>
      </c>
      <c r="AB1456" s="13">
        <f t="shared" si="552"/>
        <v>723.99823050654993</v>
      </c>
      <c r="AC1456" s="13">
        <f t="shared" si="553"/>
        <v>675.73234511794465</v>
      </c>
      <c r="AD1456" s="13">
        <f t="shared" si="554"/>
        <v>520.77606825912267</v>
      </c>
      <c r="AE1456" s="13">
        <f t="shared" si="555"/>
        <v>472.5101828705175</v>
      </c>
      <c r="AF1456" s="13">
        <f t="shared" si="556"/>
        <v>528.90495474901957</v>
      </c>
      <c r="AG1456" s="13">
        <f t="shared" si="557"/>
        <v>561.42050070860807</v>
      </c>
      <c r="AH1456" s="13">
        <f t="shared" si="558"/>
        <v>561.92793425938521</v>
      </c>
      <c r="AI1456" s="13">
        <f t="shared" si="559"/>
        <v>585.80716017829968</v>
      </c>
      <c r="AJ1456" s="13">
        <f t="shared" si="560"/>
        <v>700.11900458763546</v>
      </c>
      <c r="AK1456" s="13">
        <f t="shared" si="561"/>
        <v>723.99823050654993</v>
      </c>
      <c r="AL1456" s="1">
        <v>2869.3612250000001</v>
      </c>
      <c r="AM1456" s="1">
        <v>81.181165059000008</v>
      </c>
      <c r="AN1456" s="1">
        <v>32321.409040431608</v>
      </c>
      <c r="AO1456" s="1">
        <v>29981.990687867874</v>
      </c>
      <c r="AP1456" s="1">
        <v>497.89157040000009</v>
      </c>
      <c r="AQ1456" s="1">
        <v>1145.1256654008184</v>
      </c>
      <c r="AR1456" s="1">
        <v>696.40111676291735</v>
      </c>
    </row>
    <row r="1457" spans="1:44" x14ac:dyDescent="0.25">
      <c r="A1457" s="1">
        <v>4276</v>
      </c>
      <c r="B1457" s="1" t="s">
        <v>1529</v>
      </c>
      <c r="C1457" s="1">
        <v>1910</v>
      </c>
      <c r="D1457" s="1">
        <v>19</v>
      </c>
      <c r="E1457" s="1">
        <v>889</v>
      </c>
      <c r="F1457" s="2" t="s">
        <v>1524</v>
      </c>
      <c r="G1457" s="2" t="s">
        <v>1348</v>
      </c>
      <c r="H1457" s="2">
        <f t="shared" si="562"/>
        <v>102336.28048654911</v>
      </c>
      <c r="I1457" s="9">
        <v>38490.847913497986</v>
      </c>
      <c r="J1457" s="1">
        <v>2249.0999999999899</v>
      </c>
      <c r="K1457">
        <f t="shared" si="563"/>
        <v>100.86130056062254</v>
      </c>
      <c r="L1457">
        <f t="shared" si="564"/>
        <v>84.37171230601399</v>
      </c>
      <c r="M1457">
        <f t="shared" si="565"/>
        <v>137.43990545675217</v>
      </c>
      <c r="N1457">
        <f t="shared" si="566"/>
        <v>211.1784800986897</v>
      </c>
      <c r="O1457">
        <f t="shared" si="567"/>
        <v>239.19780039308858</v>
      </c>
      <c r="P1457">
        <f t="shared" si="568"/>
        <v>247.76548239210001</v>
      </c>
      <c r="Q1457">
        <f t="shared" si="569"/>
        <v>221.40697050532444</v>
      </c>
      <c r="R1457">
        <f t="shared" si="570"/>
        <v>199.23009547890169</v>
      </c>
      <c r="S1457">
        <f t="shared" si="571"/>
        <v>212.7985533677475</v>
      </c>
      <c r="T1457">
        <f t="shared" si="572"/>
        <v>247.51220324181378</v>
      </c>
      <c r="U1457">
        <f t="shared" si="573"/>
        <v>234.41351090350133</v>
      </c>
      <c r="V1457">
        <f t="shared" si="574"/>
        <v>112.92398529543435</v>
      </c>
      <c r="W1457" s="1">
        <v>2647.504660437</v>
      </c>
      <c r="X1457" s="1">
        <v>9368.1630000000005</v>
      </c>
      <c r="Y1457" s="1">
        <v>15114.36024</v>
      </c>
      <c r="Z1457" s="13">
        <f t="shared" si="550"/>
        <v>1472.4741231572041</v>
      </c>
      <c r="AA1457" s="13">
        <f t="shared" si="551"/>
        <v>1326.7767688058339</v>
      </c>
      <c r="AB1457" s="13">
        <f t="shared" si="552"/>
        <v>1472.4741231572041</v>
      </c>
      <c r="AC1457" s="13">
        <f t="shared" si="553"/>
        <v>1374.3105306629684</v>
      </c>
      <c r="AD1457" s="13">
        <f t="shared" si="554"/>
        <v>1059.1590589034879</v>
      </c>
      <c r="AE1457" s="13">
        <f t="shared" si="555"/>
        <v>960.99546640925234</v>
      </c>
      <c r="AF1457" s="13">
        <f t="shared" si="556"/>
        <v>1075.6916614736363</v>
      </c>
      <c r="AG1457" s="13">
        <f t="shared" si="557"/>
        <v>1141.822071754231</v>
      </c>
      <c r="AH1457" s="13">
        <f t="shared" si="558"/>
        <v>1142.8540946808871</v>
      </c>
      <c r="AI1457" s="13">
        <f t="shared" si="559"/>
        <v>1191.4198794646777</v>
      </c>
      <c r="AJ1457" s="13">
        <f t="shared" si="560"/>
        <v>1423.9083383734135</v>
      </c>
      <c r="AK1457" s="13">
        <f t="shared" si="561"/>
        <v>1472.4741231572041</v>
      </c>
      <c r="AL1457" s="1">
        <v>5130.6475249999994</v>
      </c>
      <c r="AM1457" s="1">
        <v>3981.0724880610001</v>
      </c>
      <c r="AN1457" s="1">
        <v>63845.432573051119</v>
      </c>
      <c r="AO1457" s="1">
        <v>48965.562681191252</v>
      </c>
      <c r="AP1457" s="1">
        <v>2402.1899999999996</v>
      </c>
      <c r="AQ1457" s="1">
        <v>8948.5866880506364</v>
      </c>
      <c r="AR1457" s="1">
        <v>3529.0932038092324</v>
      </c>
    </row>
    <row r="1458" spans="1:44" x14ac:dyDescent="0.25">
      <c r="A1458" s="1">
        <v>4277</v>
      </c>
      <c r="B1458" s="1" t="s">
        <v>1530</v>
      </c>
      <c r="C1458" s="1">
        <v>1910</v>
      </c>
      <c r="D1458" s="1">
        <v>19</v>
      </c>
      <c r="E1458" s="1">
        <v>381</v>
      </c>
      <c r="F1458" s="2" t="s">
        <v>1524</v>
      </c>
      <c r="G1458" s="2" t="s">
        <v>1348</v>
      </c>
      <c r="H1458" s="2">
        <f t="shared" si="562"/>
        <v>31356.338757791069</v>
      </c>
      <c r="I1458" s="9">
        <v>13547.121880912489</v>
      </c>
      <c r="J1458" s="1">
        <v>587.41200000000003</v>
      </c>
      <c r="K1458">
        <f t="shared" si="563"/>
        <v>26.342598499362712</v>
      </c>
      <c r="L1458">
        <f t="shared" si="564"/>
        <v>22.035906037570815</v>
      </c>
      <c r="M1458">
        <f t="shared" si="565"/>
        <v>35.896069425175433</v>
      </c>
      <c r="N1458">
        <f t="shared" si="566"/>
        <v>55.154850096363916</v>
      </c>
      <c r="O1458">
        <f t="shared" si="567"/>
        <v>62.472837279136364</v>
      </c>
      <c r="P1458">
        <f t="shared" si="568"/>
        <v>64.71051422476053</v>
      </c>
      <c r="Q1458">
        <f t="shared" si="569"/>
        <v>57.826291120214414</v>
      </c>
      <c r="R1458">
        <f t="shared" si="570"/>
        <v>52.034213172136916</v>
      </c>
      <c r="S1458">
        <f t="shared" si="571"/>
        <v>55.577975114870775</v>
      </c>
      <c r="T1458">
        <f t="shared" si="572"/>
        <v>64.644363670215185</v>
      </c>
      <c r="U1458">
        <f t="shared" si="573"/>
        <v>61.223293435973567</v>
      </c>
      <c r="V1458">
        <f t="shared" si="574"/>
        <v>29.493087924219459</v>
      </c>
      <c r="W1458" s="1">
        <v>635.14639638450001</v>
      </c>
      <c r="X1458" s="1">
        <v>0</v>
      </c>
      <c r="Y1458" s="1">
        <v>8993.3246549999894</v>
      </c>
      <c r="Z1458" s="13">
        <f t="shared" si="550"/>
        <v>876.14941190783566</v>
      </c>
      <c r="AA1458" s="13">
        <f t="shared" si="551"/>
        <v>789.45678395334619</v>
      </c>
      <c r="AB1458" s="13">
        <f t="shared" si="552"/>
        <v>876.14941190783566</v>
      </c>
      <c r="AC1458" s="13">
        <f t="shared" si="553"/>
        <v>817.74025382349851</v>
      </c>
      <c r="AD1458" s="13">
        <f t="shared" si="554"/>
        <v>630.21928330082744</v>
      </c>
      <c r="AE1458" s="13">
        <f t="shared" si="555"/>
        <v>571.81012521649041</v>
      </c>
      <c r="AF1458" s="13">
        <f t="shared" si="556"/>
        <v>640.05648844510768</v>
      </c>
      <c r="AG1458" s="13">
        <f t="shared" si="557"/>
        <v>679.40530902222918</v>
      </c>
      <c r="AH1458" s="13">
        <f t="shared" si="558"/>
        <v>680.01938180357365</v>
      </c>
      <c r="AI1458" s="13">
        <f t="shared" si="559"/>
        <v>708.91692445507044</v>
      </c>
      <c r="AJ1458" s="13">
        <f t="shared" si="560"/>
        <v>847.25186925633886</v>
      </c>
      <c r="AK1458" s="13">
        <f t="shared" si="561"/>
        <v>876.14941190783566</v>
      </c>
      <c r="AL1458" s="1">
        <v>1514.59815</v>
      </c>
      <c r="AM1458" s="1">
        <v>1816.640679528</v>
      </c>
      <c r="AN1458" s="1">
        <v>17809.216876878581</v>
      </c>
      <c r="AO1458" s="1">
        <v>15367.653518404639</v>
      </c>
      <c r="AP1458" s="1">
        <v>809.93409840000015</v>
      </c>
      <c r="AQ1458" s="1">
        <v>874.09684717762184</v>
      </c>
      <c r="AR1458" s="1">
        <v>757.53241289631694</v>
      </c>
    </row>
    <row r="1459" spans="1:44" x14ac:dyDescent="0.25">
      <c r="A1459" s="1">
        <v>4279</v>
      </c>
      <c r="B1459" s="1" t="s">
        <v>1531</v>
      </c>
      <c r="C1459" s="1">
        <v>1910</v>
      </c>
      <c r="D1459" s="1">
        <v>19</v>
      </c>
      <c r="E1459" s="1">
        <v>1862</v>
      </c>
      <c r="F1459" s="2" t="s">
        <v>1524</v>
      </c>
      <c r="G1459" s="2" t="s">
        <v>1348</v>
      </c>
      <c r="H1459" s="2">
        <f t="shared" si="562"/>
        <v>211799.02629063849</v>
      </c>
      <c r="I1459" s="9">
        <v>38490.78488499159</v>
      </c>
      <c r="J1459" s="1">
        <v>1508.21999999999</v>
      </c>
      <c r="K1459">
        <f t="shared" si="563"/>
        <v>67.636401552417325</v>
      </c>
      <c r="L1459">
        <f t="shared" si="564"/>
        <v>56.578677664032789</v>
      </c>
      <c r="M1459">
        <f t="shared" si="565"/>
        <v>92.165583659233604</v>
      </c>
      <c r="N1459">
        <f t="shared" si="566"/>
        <v>141.61380430147398</v>
      </c>
      <c r="O1459">
        <f t="shared" si="567"/>
        <v>160.40323085183553</v>
      </c>
      <c r="P1459">
        <f t="shared" si="568"/>
        <v>166.14861760411378</v>
      </c>
      <c r="Q1459">
        <f t="shared" si="569"/>
        <v>148.47290963298195</v>
      </c>
      <c r="R1459">
        <f t="shared" si="570"/>
        <v>133.60135814467498</v>
      </c>
      <c r="S1459">
        <f t="shared" si="571"/>
        <v>142.7002063760186</v>
      </c>
      <c r="T1459">
        <f t="shared" si="572"/>
        <v>165.97877158568653</v>
      </c>
      <c r="U1459">
        <f t="shared" si="573"/>
        <v>157.19494260587703</v>
      </c>
      <c r="V1459">
        <f t="shared" si="574"/>
        <v>75.725496021644048</v>
      </c>
      <c r="W1459" s="1">
        <v>1776.5904661596001</v>
      </c>
      <c r="X1459" s="1">
        <v>0</v>
      </c>
      <c r="Y1459" s="1">
        <v>24719.880464999998</v>
      </c>
      <c r="Z1459" s="13">
        <f t="shared" si="550"/>
        <v>2408.2649701521054</v>
      </c>
      <c r="AA1459" s="13">
        <f t="shared" si="551"/>
        <v>2169.9736282466129</v>
      </c>
      <c r="AB1459" s="13">
        <f t="shared" si="552"/>
        <v>2408.2649701521054</v>
      </c>
      <c r="AC1459" s="13">
        <f t="shared" si="553"/>
        <v>2247.71617854328</v>
      </c>
      <c r="AD1459" s="13">
        <f t="shared" si="554"/>
        <v>1732.2787675938118</v>
      </c>
      <c r="AE1459" s="13">
        <f t="shared" si="555"/>
        <v>1571.7299759849868</v>
      </c>
      <c r="AF1459" s="13">
        <f t="shared" si="556"/>
        <v>1759.3182156961432</v>
      </c>
      <c r="AG1459" s="13">
        <f t="shared" si="557"/>
        <v>1867.4760081054708</v>
      </c>
      <c r="AH1459" s="13">
        <f t="shared" si="558"/>
        <v>1869.1639051106354</v>
      </c>
      <c r="AI1459" s="13">
        <f t="shared" si="559"/>
        <v>1948.5943524124668</v>
      </c>
      <c r="AJ1459" s="13">
        <f t="shared" si="560"/>
        <v>2328.834522850274</v>
      </c>
      <c r="AK1459" s="13">
        <f t="shared" si="561"/>
        <v>2408.2649701521054</v>
      </c>
      <c r="AL1459" s="1">
        <v>10130.6103</v>
      </c>
      <c r="AM1459" s="1">
        <v>355.48365383200002</v>
      </c>
      <c r="AN1459" s="1">
        <v>173308.2414056469</v>
      </c>
      <c r="AO1459" s="1">
        <v>163770.97425986119</v>
      </c>
      <c r="AP1459" s="1">
        <v>3654.4536000000003</v>
      </c>
      <c r="AQ1459" s="1">
        <v>3493.7364050047163</v>
      </c>
      <c r="AR1459" s="1">
        <v>2389.0771407809693</v>
      </c>
    </row>
    <row r="1460" spans="1:44" x14ac:dyDescent="0.25">
      <c r="A1460" s="1">
        <v>4280</v>
      </c>
      <c r="B1460" s="1" t="s">
        <v>1532</v>
      </c>
      <c r="C1460" s="1">
        <v>1910</v>
      </c>
      <c r="D1460" s="1">
        <v>19</v>
      </c>
      <c r="E1460" s="1">
        <v>1285</v>
      </c>
      <c r="F1460" s="2" t="s">
        <v>1524</v>
      </c>
      <c r="G1460" s="2" t="s">
        <v>1348</v>
      </c>
      <c r="H1460" s="2">
        <f t="shared" si="562"/>
        <v>183594.61254931311</v>
      </c>
      <c r="I1460" s="9">
        <v>102350.09866651801</v>
      </c>
      <c r="J1460" s="1">
        <v>8742.384</v>
      </c>
      <c r="K1460">
        <f t="shared" si="563"/>
        <v>392.05380829682156</v>
      </c>
      <c r="L1460">
        <f t="shared" si="564"/>
        <v>327.95780877537823</v>
      </c>
      <c r="M1460">
        <f t="shared" si="565"/>
        <v>534.2369972107191</v>
      </c>
      <c r="N1460">
        <f t="shared" si="566"/>
        <v>820.86317440714583</v>
      </c>
      <c r="O1460">
        <f t="shared" si="567"/>
        <v>929.77592058678613</v>
      </c>
      <c r="P1460">
        <f t="shared" si="568"/>
        <v>963.07900449823774</v>
      </c>
      <c r="Q1460">
        <f t="shared" si="569"/>
        <v>860.62191829364144</v>
      </c>
      <c r="R1460">
        <f t="shared" si="570"/>
        <v>774.41910054387552</v>
      </c>
      <c r="S1460">
        <f t="shared" si="571"/>
        <v>827.16049450240098</v>
      </c>
      <c r="T1460">
        <f t="shared" si="572"/>
        <v>962.09449354230162</v>
      </c>
      <c r="U1460">
        <f t="shared" si="573"/>
        <v>911.17910591196687</v>
      </c>
      <c r="V1460">
        <f t="shared" si="574"/>
        <v>438.94217343072563</v>
      </c>
      <c r="W1460" s="1">
        <v>9821.6005985369993</v>
      </c>
      <c r="X1460" s="1">
        <v>40015.1325</v>
      </c>
      <c r="Y1460" s="1">
        <v>32963.641515000003</v>
      </c>
      <c r="Z1460" s="13">
        <f t="shared" si="550"/>
        <v>3211.3902517297706</v>
      </c>
      <c r="AA1460" s="13">
        <f t="shared" si="551"/>
        <v>2893.6318231717323</v>
      </c>
      <c r="AB1460" s="13">
        <f t="shared" si="552"/>
        <v>3211.3902517297706</v>
      </c>
      <c r="AC1460" s="13">
        <f t="shared" si="553"/>
        <v>2997.3005104887925</v>
      </c>
      <c r="AD1460" s="13">
        <f t="shared" si="554"/>
        <v>2309.9713762717188</v>
      </c>
      <c r="AE1460" s="13">
        <f t="shared" si="555"/>
        <v>2095.8816350307411</v>
      </c>
      <c r="AF1460" s="13">
        <f t="shared" si="556"/>
        <v>2346.0281312900402</v>
      </c>
      <c r="AG1460" s="13">
        <f t="shared" si="557"/>
        <v>2490.2551513633293</v>
      </c>
      <c r="AH1460" s="13">
        <f t="shared" si="558"/>
        <v>2492.5059402322827</v>
      </c>
      <c r="AI1460" s="13">
        <f t="shared" si="559"/>
        <v>2598.4254164182967</v>
      </c>
      <c r="AJ1460" s="13">
        <f t="shared" si="560"/>
        <v>3105.4707755437571</v>
      </c>
      <c r="AK1460" s="13">
        <f t="shared" si="561"/>
        <v>3211.3902517297706</v>
      </c>
      <c r="AL1460" s="1">
        <v>7509.0708599999998</v>
      </c>
      <c r="AM1460" s="1">
        <v>3298.2691929809998</v>
      </c>
      <c r="AN1460" s="1">
        <v>81244.513882795116</v>
      </c>
      <c r="AO1460" s="1">
        <v>59813.318105947474</v>
      </c>
      <c r="AP1460" s="1">
        <v>4144.2659999999996</v>
      </c>
      <c r="AQ1460" s="1">
        <v>6340.2972759871263</v>
      </c>
      <c r="AR1460" s="1">
        <v>10946.63250086052</v>
      </c>
    </row>
    <row r="1461" spans="1:44" x14ac:dyDescent="0.25">
      <c r="A1461" s="1">
        <v>4281</v>
      </c>
      <c r="B1461" s="1" t="s">
        <v>1533</v>
      </c>
      <c r="C1461" s="1">
        <v>1910</v>
      </c>
      <c r="D1461" s="1">
        <v>19</v>
      </c>
      <c r="E1461" s="1">
        <v>580</v>
      </c>
      <c r="F1461" s="2" t="s">
        <v>1524</v>
      </c>
      <c r="G1461" s="2" t="s">
        <v>1348</v>
      </c>
      <c r="H1461" s="2">
        <f t="shared" si="562"/>
        <v>66183.614169551118</v>
      </c>
      <c r="I1461" s="9">
        <v>29333.955282122999</v>
      </c>
      <c r="J1461" s="1">
        <v>814.96799999999905</v>
      </c>
      <c r="K1461">
        <f t="shared" si="563"/>
        <v>36.547388909025699</v>
      </c>
      <c r="L1461">
        <f t="shared" si="564"/>
        <v>30.572338106179288</v>
      </c>
      <c r="M1461">
        <f t="shared" si="565"/>
        <v>49.801753977270366</v>
      </c>
      <c r="N1461">
        <f t="shared" si="566"/>
        <v>76.521143376937232</v>
      </c>
      <c r="O1461">
        <f t="shared" si="567"/>
        <v>86.674026495378271</v>
      </c>
      <c r="P1461">
        <f t="shared" si="568"/>
        <v>89.778551266784774</v>
      </c>
      <c r="Q1461">
        <f t="shared" si="569"/>
        <v>80.227466959576645</v>
      </c>
      <c r="R1461">
        <f t="shared" si="570"/>
        <v>72.191611067649333</v>
      </c>
      <c r="S1461">
        <f t="shared" si="571"/>
        <v>77.108181690901702</v>
      </c>
      <c r="T1461">
        <f t="shared" si="572"/>
        <v>89.686774821739874</v>
      </c>
      <c r="U1461">
        <f t="shared" si="573"/>
        <v>84.940425127386646</v>
      </c>
      <c r="V1461">
        <f t="shared" si="574"/>
        <v>40.918338201169291</v>
      </c>
      <c r="W1461" s="1">
        <v>879.32644581600005</v>
      </c>
      <c r="X1461" s="1">
        <v>0</v>
      </c>
      <c r="Y1461" s="1">
        <v>18810.371370000001</v>
      </c>
      <c r="Z1461" s="13">
        <f t="shared" si="550"/>
        <v>1832.5476334750988</v>
      </c>
      <c r="AA1461" s="13">
        <f t="shared" si="551"/>
        <v>1651.2219736749087</v>
      </c>
      <c r="AB1461" s="13">
        <f t="shared" si="552"/>
        <v>1832.5476334750988</v>
      </c>
      <c r="AC1461" s="13">
        <f t="shared" si="553"/>
        <v>1710.3794701847207</v>
      </c>
      <c r="AD1461" s="13">
        <f t="shared" si="554"/>
        <v>1318.1619943891394</v>
      </c>
      <c r="AE1461" s="13">
        <f t="shared" si="555"/>
        <v>1195.9938310987616</v>
      </c>
      <c r="AF1461" s="13">
        <f t="shared" si="556"/>
        <v>1338.7374199525775</v>
      </c>
      <c r="AG1461" s="13">
        <f t="shared" si="557"/>
        <v>1421.0391222063313</v>
      </c>
      <c r="AH1461" s="13">
        <f t="shared" si="558"/>
        <v>1422.3235122965832</v>
      </c>
      <c r="AI1461" s="13">
        <f t="shared" si="559"/>
        <v>1482.7653988966472</v>
      </c>
      <c r="AJ1461" s="13">
        <f t="shared" si="560"/>
        <v>1772.1057468750348</v>
      </c>
      <c r="AK1461" s="13">
        <f t="shared" si="561"/>
        <v>1832.5476334750988</v>
      </c>
      <c r="AL1461" s="1">
        <v>7439.0994150000006</v>
      </c>
      <c r="AM1461" s="1">
        <v>1390.190051307</v>
      </c>
      <c r="AN1461" s="1">
        <v>36849.658887428115</v>
      </c>
      <c r="AO1461" s="1">
        <v>30735.307036809278</v>
      </c>
      <c r="AP1461" s="1">
        <v>1361.5644168000003</v>
      </c>
      <c r="AQ1461" s="1">
        <v>3724.2946813042076</v>
      </c>
      <c r="AR1461" s="1">
        <v>1028.4927525146288</v>
      </c>
    </row>
    <row r="1462" spans="1:44" x14ac:dyDescent="0.25">
      <c r="A1462" s="1">
        <v>4282</v>
      </c>
      <c r="B1462" s="1" t="s">
        <v>1534</v>
      </c>
      <c r="C1462" s="1">
        <v>1910</v>
      </c>
      <c r="D1462" s="1">
        <v>19</v>
      </c>
      <c r="E1462" s="1">
        <v>1185</v>
      </c>
      <c r="F1462" s="2" t="s">
        <v>1524</v>
      </c>
      <c r="G1462" s="2" t="s">
        <v>1348</v>
      </c>
      <c r="H1462" s="2">
        <f t="shared" si="562"/>
        <v>139584.8756716357</v>
      </c>
      <c r="I1462" s="9">
        <v>64381.833225481794</v>
      </c>
      <c r="J1462" s="1">
        <v>5736.5280000000002</v>
      </c>
      <c r="K1462">
        <f t="shared" si="563"/>
        <v>257.25564660638901</v>
      </c>
      <c r="L1462">
        <f t="shared" si="564"/>
        <v>215.1974967993402</v>
      </c>
      <c r="M1462">
        <f t="shared" si="565"/>
        <v>350.55260591792944</v>
      </c>
      <c r="N1462">
        <f t="shared" si="566"/>
        <v>538.62934688701341</v>
      </c>
      <c r="O1462">
        <f t="shared" si="567"/>
        <v>610.09509559084518</v>
      </c>
      <c r="P1462">
        <f t="shared" si="568"/>
        <v>631.94772450126504</v>
      </c>
      <c r="Q1462">
        <f t="shared" si="569"/>
        <v>564.71801418299481</v>
      </c>
      <c r="R1462">
        <f t="shared" si="570"/>
        <v>508.15393764501277</v>
      </c>
      <c r="S1462">
        <f t="shared" si="571"/>
        <v>542.76148670738667</v>
      </c>
      <c r="T1462">
        <f t="shared" si="572"/>
        <v>631.3017136802996</v>
      </c>
      <c r="U1462">
        <f t="shared" si="573"/>
        <v>597.8923431044625</v>
      </c>
      <c r="V1462">
        <f t="shared" si="574"/>
        <v>288.02258837706211</v>
      </c>
      <c r="W1462" s="1">
        <v>5143.15843445879</v>
      </c>
      <c r="X1462" s="1">
        <v>0</v>
      </c>
      <c r="Y1462" s="1">
        <v>17276.598675000001</v>
      </c>
      <c r="Z1462" s="13">
        <f t="shared" si="550"/>
        <v>1683.124133682124</v>
      </c>
      <c r="AA1462" s="13">
        <f t="shared" si="551"/>
        <v>1516.5835273204823</v>
      </c>
      <c r="AB1462" s="13">
        <f t="shared" si="552"/>
        <v>1683.124133682124</v>
      </c>
      <c r="AC1462" s="13">
        <f t="shared" si="553"/>
        <v>1570.917400145968</v>
      </c>
      <c r="AD1462" s="13">
        <f t="shared" si="554"/>
        <v>1210.6808163298247</v>
      </c>
      <c r="AE1462" s="13">
        <f t="shared" si="555"/>
        <v>1098.4740827936689</v>
      </c>
      <c r="AF1462" s="13">
        <f t="shared" si="556"/>
        <v>1229.5785490239164</v>
      </c>
      <c r="AG1462" s="13">
        <f t="shared" si="557"/>
        <v>1305.1694798002848</v>
      </c>
      <c r="AH1462" s="13">
        <f t="shared" si="558"/>
        <v>1306.3491424286801</v>
      </c>
      <c r="AI1462" s="13">
        <f t="shared" si="559"/>
        <v>1361.8626778825612</v>
      </c>
      <c r="AJ1462" s="13">
        <f t="shared" si="560"/>
        <v>1627.6105982282429</v>
      </c>
      <c r="AK1462" s="13">
        <f t="shared" si="561"/>
        <v>1683.124133682124</v>
      </c>
      <c r="AL1462" s="1">
        <v>6991.9448750000001</v>
      </c>
      <c r="AM1462" s="1">
        <v>29233.603241023</v>
      </c>
      <c r="AN1462" s="1">
        <v>75203.042446153908</v>
      </c>
      <c r="AO1462" s="1">
        <v>56046.736361240444</v>
      </c>
      <c r="AP1462" s="1">
        <v>5222.3220000000001</v>
      </c>
      <c r="AQ1462" s="1">
        <v>6760.143873799374</v>
      </c>
      <c r="AR1462" s="1">
        <v>7173.8402111140858</v>
      </c>
    </row>
    <row r="1463" spans="1:44" x14ac:dyDescent="0.25">
      <c r="A1463" s="1">
        <v>4283</v>
      </c>
      <c r="B1463" s="1" t="s">
        <v>1535</v>
      </c>
      <c r="C1463" s="1">
        <v>1910</v>
      </c>
      <c r="D1463" s="1">
        <v>19</v>
      </c>
      <c r="E1463" s="1">
        <v>599</v>
      </c>
      <c r="F1463" s="2" t="s">
        <v>1524</v>
      </c>
      <c r="G1463" s="2" t="s">
        <v>1348</v>
      </c>
      <c r="H1463" s="2">
        <f t="shared" si="562"/>
        <v>60538.490293409515</v>
      </c>
      <c r="I1463" s="9">
        <v>16328.701648998001</v>
      </c>
      <c r="J1463" s="1">
        <v>1920.9960000000001</v>
      </c>
      <c r="K1463">
        <f t="shared" si="563"/>
        <v>86.147416714132106</v>
      </c>
      <c r="L1463">
        <f t="shared" si="564"/>
        <v>72.063368393136983</v>
      </c>
      <c r="M1463">
        <f t="shared" si="565"/>
        <v>117.38984866070885</v>
      </c>
      <c r="N1463">
        <f t="shared" si="566"/>
        <v>180.37126653135226</v>
      </c>
      <c r="O1463">
        <f t="shared" si="567"/>
        <v>204.30306245339187</v>
      </c>
      <c r="P1463">
        <f t="shared" si="568"/>
        <v>211.6208708431358</v>
      </c>
      <c r="Q1463">
        <f t="shared" si="569"/>
        <v>189.1076006904309</v>
      </c>
      <c r="R1463">
        <f t="shared" si="570"/>
        <v>170.16594037374506</v>
      </c>
      <c r="S1463">
        <f t="shared" si="571"/>
        <v>181.75499969998279</v>
      </c>
      <c r="T1463">
        <f t="shared" si="572"/>
        <v>211.40454065124425</v>
      </c>
      <c r="U1463">
        <f t="shared" si="573"/>
        <v>200.21671637169732</v>
      </c>
      <c r="V1463">
        <f t="shared" si="574"/>
        <v>96.450368617042017</v>
      </c>
      <c r="W1463" s="1">
        <v>2257.801890708</v>
      </c>
      <c r="X1463" s="1">
        <v>0</v>
      </c>
      <c r="Y1463" s="1">
        <v>10216.708425000001</v>
      </c>
      <c r="Z1463" s="13">
        <f t="shared" si="550"/>
        <v>995.33414188721861</v>
      </c>
      <c r="AA1463" s="13">
        <f t="shared" si="551"/>
        <v>896.84850544179176</v>
      </c>
      <c r="AB1463" s="13">
        <f t="shared" si="552"/>
        <v>995.33414188721861</v>
      </c>
      <c r="AC1463" s="13">
        <f t="shared" si="553"/>
        <v>928.97944433211228</v>
      </c>
      <c r="AD1463" s="13">
        <f t="shared" si="554"/>
        <v>715.94954127640506</v>
      </c>
      <c r="AE1463" s="13">
        <f t="shared" si="555"/>
        <v>649.59484372129896</v>
      </c>
      <c r="AF1463" s="13">
        <f t="shared" si="556"/>
        <v>727.1249253008375</v>
      </c>
      <c r="AG1463" s="13">
        <f t="shared" si="557"/>
        <v>771.82646139856786</v>
      </c>
      <c r="AH1463" s="13">
        <f t="shared" si="558"/>
        <v>772.52406799005655</v>
      </c>
      <c r="AI1463" s="13">
        <f t="shared" si="559"/>
        <v>805.35261347186588</v>
      </c>
      <c r="AJ1463" s="13">
        <f t="shared" si="560"/>
        <v>962.50559640540928</v>
      </c>
      <c r="AK1463" s="13">
        <f t="shared" si="561"/>
        <v>995.33414188721861</v>
      </c>
      <c r="AL1463" s="1">
        <v>1287.2573249999998</v>
      </c>
      <c r="AM1463" s="1">
        <v>645.93800828999997</v>
      </c>
      <c r="AN1463" s="1">
        <v>44209.788644411514</v>
      </c>
      <c r="AO1463" s="1">
        <v>37063.164367917067</v>
      </c>
      <c r="AP1463" s="1">
        <v>1418.6591999999998</v>
      </c>
      <c r="AQ1463" s="1">
        <v>2675.5307628064493</v>
      </c>
      <c r="AR1463" s="1">
        <v>3052.4343136879952</v>
      </c>
    </row>
    <row r="1464" spans="1:44" x14ac:dyDescent="0.25">
      <c r="A1464" s="1">
        <v>4284</v>
      </c>
      <c r="B1464" s="1" t="s">
        <v>1536</v>
      </c>
      <c r="C1464" s="1">
        <v>1910</v>
      </c>
      <c r="D1464" s="1">
        <v>19</v>
      </c>
      <c r="E1464" s="1">
        <v>893</v>
      </c>
      <c r="F1464" s="2" t="s">
        <v>1524</v>
      </c>
      <c r="G1464" s="2" t="s">
        <v>1348</v>
      </c>
      <c r="H1464" s="2">
        <f t="shared" si="562"/>
        <v>91421.708650211425</v>
      </c>
      <c r="I1464" s="9">
        <v>37519.817136881997</v>
      </c>
      <c r="J1464" s="1">
        <v>677.37599999999895</v>
      </c>
      <c r="K1464">
        <f t="shared" si="563"/>
        <v>30.377050521787581</v>
      </c>
      <c r="L1464">
        <f t="shared" si="564"/>
        <v>25.410774529811349</v>
      </c>
      <c r="M1464">
        <f t="shared" si="565"/>
        <v>41.39366564344548</v>
      </c>
      <c r="N1464">
        <f t="shared" si="566"/>
        <v>63.601989300311445</v>
      </c>
      <c r="O1464">
        <f t="shared" si="567"/>
        <v>72.040749294859836</v>
      </c>
      <c r="P1464">
        <f t="shared" si="568"/>
        <v>74.621133520444459</v>
      </c>
      <c r="Q1464">
        <f t="shared" si="569"/>
        <v>66.682569940427328</v>
      </c>
      <c r="R1464">
        <f t="shared" si="570"/>
        <v>60.003416991292923</v>
      </c>
      <c r="S1464">
        <f t="shared" si="571"/>
        <v>64.089917249580608</v>
      </c>
      <c r="T1464">
        <f t="shared" si="572"/>
        <v>74.544851799887667</v>
      </c>
      <c r="U1464">
        <f t="shared" si="573"/>
        <v>70.59983387211355</v>
      </c>
      <c r="V1464">
        <f t="shared" si="574"/>
        <v>34.010047336036799</v>
      </c>
      <c r="W1464" s="1">
        <v>733.23581795099994</v>
      </c>
      <c r="X1464" s="1">
        <v>0</v>
      </c>
      <c r="Y1464" s="1">
        <v>27462.943305000001</v>
      </c>
      <c r="Z1464" s="13">
        <f t="shared" si="550"/>
        <v>2675.5001680670462</v>
      </c>
      <c r="AA1464" s="13">
        <f t="shared" si="551"/>
        <v>2410.7666220416686</v>
      </c>
      <c r="AB1464" s="13">
        <f t="shared" si="552"/>
        <v>2675.5001680670462</v>
      </c>
      <c r="AC1464" s="13">
        <f t="shared" si="553"/>
        <v>2497.1359414324484</v>
      </c>
      <c r="AD1464" s="13">
        <f t="shared" si="554"/>
        <v>1924.5025739603279</v>
      </c>
      <c r="AE1464" s="13">
        <f t="shared" si="555"/>
        <v>1746.1383473257306</v>
      </c>
      <c r="AF1464" s="13">
        <f t="shared" si="556"/>
        <v>1954.5424777245964</v>
      </c>
      <c r="AG1464" s="13">
        <f t="shared" si="557"/>
        <v>2074.702092781672</v>
      </c>
      <c r="AH1464" s="13">
        <f t="shared" si="558"/>
        <v>2076.5772887326857</v>
      </c>
      <c r="AI1464" s="13">
        <f t="shared" si="559"/>
        <v>2164.8218040744791</v>
      </c>
      <c r="AJ1464" s="13">
        <f t="shared" si="560"/>
        <v>2587.2556527252527</v>
      </c>
      <c r="AK1464" s="13">
        <f t="shared" si="561"/>
        <v>2675.5001680670462</v>
      </c>
      <c r="AL1464" s="1">
        <v>8360.0341150000004</v>
      </c>
      <c r="AM1464" s="1">
        <v>286.22789893100003</v>
      </c>
      <c r="AN1464" s="1">
        <v>53901.891513329429</v>
      </c>
      <c r="AO1464" s="1">
        <v>42788.368619871741</v>
      </c>
      <c r="AP1464" s="1">
        <v>1258.2897768000003</v>
      </c>
      <c r="AQ1464" s="1">
        <v>8960.5683367594138</v>
      </c>
      <c r="AR1464" s="1">
        <v>894.66477989826751</v>
      </c>
    </row>
    <row r="1465" spans="1:44" x14ac:dyDescent="0.25">
      <c r="A1465" s="1">
        <v>4285</v>
      </c>
      <c r="B1465" s="1" t="s">
        <v>1537</v>
      </c>
      <c r="C1465" s="1">
        <v>1910</v>
      </c>
      <c r="D1465" s="1">
        <v>19</v>
      </c>
      <c r="E1465" s="1">
        <v>603</v>
      </c>
      <c r="F1465" s="2" t="s">
        <v>1524</v>
      </c>
      <c r="G1465" s="2" t="s">
        <v>1348</v>
      </c>
      <c r="H1465" s="2">
        <f t="shared" si="562"/>
        <v>69189.6464164762</v>
      </c>
      <c r="I1465" s="9">
        <v>19644.18004754397</v>
      </c>
      <c r="J1465" s="1">
        <v>3111.6959999999899</v>
      </c>
      <c r="K1465">
        <f t="shared" si="563"/>
        <v>139.54457583446145</v>
      </c>
      <c r="L1465">
        <f t="shared" si="564"/>
        <v>116.73074549632068</v>
      </c>
      <c r="M1465">
        <f t="shared" si="565"/>
        <v>190.15215154957735</v>
      </c>
      <c r="N1465">
        <f t="shared" si="566"/>
        <v>292.17163834830518</v>
      </c>
      <c r="O1465">
        <f t="shared" si="567"/>
        <v>330.93719207326177</v>
      </c>
      <c r="P1465">
        <f t="shared" si="568"/>
        <v>342.79083210954116</v>
      </c>
      <c r="Q1465">
        <f t="shared" si="569"/>
        <v>306.32305566383747</v>
      </c>
      <c r="R1465">
        <f t="shared" si="570"/>
        <v>275.64069680375138</v>
      </c>
      <c r="S1465">
        <f t="shared" si="571"/>
        <v>294.41305736526044</v>
      </c>
      <c r="T1465">
        <f t="shared" si="572"/>
        <v>342.44041295573339</v>
      </c>
      <c r="U1465">
        <f t="shared" si="573"/>
        <v>324.31798685002104</v>
      </c>
      <c r="V1465">
        <f t="shared" si="574"/>
        <v>156.23365494991879</v>
      </c>
      <c r="W1465" s="1">
        <v>3495.4179846949901</v>
      </c>
      <c r="X1465" s="1">
        <v>0</v>
      </c>
      <c r="Y1465" s="1">
        <v>7615.96982999999</v>
      </c>
      <c r="Z1465" s="13">
        <f t="shared" si="550"/>
        <v>741.96448406346542</v>
      </c>
      <c r="AA1465" s="13">
        <f t="shared" si="551"/>
        <v>668.54909383647862</v>
      </c>
      <c r="AB1465" s="13">
        <f t="shared" si="552"/>
        <v>741.96448406346542</v>
      </c>
      <c r="AC1465" s="13">
        <f t="shared" si="553"/>
        <v>692.50086489803311</v>
      </c>
      <c r="AD1465" s="13">
        <f t="shared" si="554"/>
        <v>533.69929720426887</v>
      </c>
      <c r="AE1465" s="13">
        <f t="shared" si="555"/>
        <v>484.23567803883674</v>
      </c>
      <c r="AF1465" s="13">
        <f t="shared" si="556"/>
        <v>542.02990467863663</v>
      </c>
      <c r="AG1465" s="13">
        <f t="shared" si="557"/>
        <v>575.35233457610832</v>
      </c>
      <c r="AH1465" s="13">
        <f t="shared" si="558"/>
        <v>575.87236025688298</v>
      </c>
      <c r="AI1465" s="13">
        <f t="shared" si="559"/>
        <v>600.34415699921215</v>
      </c>
      <c r="AJ1465" s="13">
        <f t="shared" si="560"/>
        <v>717.49268732113626</v>
      </c>
      <c r="AK1465" s="13">
        <f t="shared" si="561"/>
        <v>741.96448406346542</v>
      </c>
      <c r="AL1465" s="1">
        <v>4948.7730849999998</v>
      </c>
      <c r="AM1465" s="1">
        <v>472.32314784900001</v>
      </c>
      <c r="AN1465" s="1">
        <v>49545.466368932233</v>
      </c>
      <c r="AO1465" s="1">
        <v>37515.154177281911</v>
      </c>
      <c r="AP1465" s="1">
        <v>1617.0840000000003</v>
      </c>
      <c r="AQ1465" s="1">
        <v>6615.6529440119721</v>
      </c>
      <c r="AR1465" s="1">
        <v>3797.5752476383527</v>
      </c>
    </row>
    <row r="1466" spans="1:44" x14ac:dyDescent="0.25">
      <c r="A1466" s="1">
        <v>4286</v>
      </c>
      <c r="B1466" s="1" t="s">
        <v>1538</v>
      </c>
      <c r="C1466" s="1">
        <v>1910</v>
      </c>
      <c r="D1466" s="1">
        <v>19</v>
      </c>
      <c r="E1466" s="1">
        <v>709</v>
      </c>
      <c r="F1466" s="2" t="s">
        <v>1524</v>
      </c>
      <c r="G1466" s="2" t="s">
        <v>1348</v>
      </c>
      <c r="H1466" s="2">
        <f t="shared" si="562"/>
        <v>72657.396345532208</v>
      </c>
      <c r="I1466" s="9">
        <v>28077.5846419874</v>
      </c>
      <c r="J1466" s="1">
        <v>841.42799999999897</v>
      </c>
      <c r="K1466">
        <f t="shared" si="563"/>
        <v>37.733992445033024</v>
      </c>
      <c r="L1466">
        <f t="shared" si="564"/>
        <v>31.564946486250044</v>
      </c>
      <c r="M1466">
        <f t="shared" si="565"/>
        <v>51.418694041467447</v>
      </c>
      <c r="N1466">
        <f t="shared" si="566"/>
        <v>79.005596083980649</v>
      </c>
      <c r="O1466">
        <f t="shared" si="567"/>
        <v>89.488118264708731</v>
      </c>
      <c r="P1466">
        <f t="shared" si="568"/>
        <v>92.693439294927131</v>
      </c>
      <c r="Q1466">
        <f t="shared" si="569"/>
        <v>82.832254847874594</v>
      </c>
      <c r="R1466">
        <f t="shared" si="570"/>
        <v>74.535494543871707</v>
      </c>
      <c r="S1466">
        <f t="shared" si="571"/>
        <v>79.611694083463433</v>
      </c>
      <c r="T1466">
        <f t="shared" si="572"/>
        <v>92.598683095172987</v>
      </c>
      <c r="U1466">
        <f t="shared" si="573"/>
        <v>87.69823113801607</v>
      </c>
      <c r="V1466">
        <f t="shared" si="574"/>
        <v>42.24685567523322</v>
      </c>
      <c r="W1466" s="1">
        <v>906.45756241950005</v>
      </c>
      <c r="X1466" s="1">
        <v>0</v>
      </c>
      <c r="Y1466" s="1">
        <v>24350.788244999902</v>
      </c>
      <c r="Z1466" s="13">
        <f t="shared" si="550"/>
        <v>2372.3071965924628</v>
      </c>
      <c r="AA1466" s="13">
        <f t="shared" si="551"/>
        <v>2137.5737796743192</v>
      </c>
      <c r="AB1466" s="13">
        <f t="shared" si="552"/>
        <v>2372.3071965924628</v>
      </c>
      <c r="AC1466" s="13">
        <f t="shared" si="553"/>
        <v>2214.1555569438638</v>
      </c>
      <c r="AD1466" s="13">
        <f t="shared" si="554"/>
        <v>1706.4141354045303</v>
      </c>
      <c r="AE1466" s="13">
        <f t="shared" si="555"/>
        <v>1548.2624957559315</v>
      </c>
      <c r="AF1466" s="13">
        <f t="shared" si="556"/>
        <v>1733.0498578520471</v>
      </c>
      <c r="AG1466" s="13">
        <f t="shared" si="557"/>
        <v>1839.5927476421168</v>
      </c>
      <c r="AH1466" s="13">
        <f t="shared" si="558"/>
        <v>1841.255442678621</v>
      </c>
      <c r="AI1466" s="13">
        <f t="shared" si="559"/>
        <v>1919.4999149846697</v>
      </c>
      <c r="AJ1466" s="13">
        <f t="shared" si="560"/>
        <v>2294.0627242864139</v>
      </c>
      <c r="AK1466" s="13">
        <f t="shared" si="561"/>
        <v>2372.3071965924628</v>
      </c>
      <c r="AL1466" s="1">
        <v>1679.57293</v>
      </c>
      <c r="AM1466" s="1">
        <v>299.337904568</v>
      </c>
      <c r="AN1466" s="1">
        <v>44579.811703544816</v>
      </c>
      <c r="AO1466" s="1">
        <v>37063.164367917067</v>
      </c>
      <c r="AP1466" s="1">
        <v>1742.0900616000001</v>
      </c>
      <c r="AQ1466" s="1">
        <v>4650.2370843310346</v>
      </c>
      <c r="AR1466" s="1">
        <v>1124.3201896967148</v>
      </c>
    </row>
    <row r="1467" spans="1:44" x14ac:dyDescent="0.25">
      <c r="A1467" s="1">
        <v>4287</v>
      </c>
      <c r="B1467" s="1" t="s">
        <v>1539</v>
      </c>
      <c r="C1467" s="1">
        <v>1910</v>
      </c>
      <c r="D1467" s="1">
        <v>19</v>
      </c>
      <c r="E1467" s="1">
        <v>1014</v>
      </c>
      <c r="F1467" s="2" t="s">
        <v>1524</v>
      </c>
      <c r="G1467" s="2" t="s">
        <v>1348</v>
      </c>
      <c r="H1467" s="2">
        <f t="shared" si="562"/>
        <v>104515.25888212875</v>
      </c>
      <c r="I1467" s="9">
        <v>18593.777735228989</v>
      </c>
      <c r="J1467" s="1">
        <v>957.85199999999895</v>
      </c>
      <c r="K1467">
        <f t="shared" si="563"/>
        <v>42.955048003465272</v>
      </c>
      <c r="L1467">
        <f t="shared" si="564"/>
        <v>35.932423358561373</v>
      </c>
      <c r="M1467">
        <f t="shared" si="565"/>
        <v>58.533230323934653</v>
      </c>
      <c r="N1467">
        <f t="shared" si="566"/>
        <v>89.937187994971694</v>
      </c>
      <c r="O1467">
        <f t="shared" si="567"/>
        <v>101.87012204976277</v>
      </c>
      <c r="P1467">
        <f t="shared" si="568"/>
        <v>105.51894661875355</v>
      </c>
      <c r="Q1467">
        <f t="shared" si="569"/>
        <v>94.29332155638555</v>
      </c>
      <c r="R1467">
        <f t="shared" si="570"/>
        <v>84.848581839250187</v>
      </c>
      <c r="S1467">
        <f t="shared" si="571"/>
        <v>90.627148610735119</v>
      </c>
      <c r="T1467">
        <f t="shared" si="572"/>
        <v>105.4110794982787</v>
      </c>
      <c r="U1467">
        <f t="shared" si="573"/>
        <v>99.832577584785611</v>
      </c>
      <c r="V1467">
        <f t="shared" si="574"/>
        <v>48.09233256111456</v>
      </c>
      <c r="W1467" s="1">
        <v>1129.767522156</v>
      </c>
      <c r="X1467" s="1">
        <v>0</v>
      </c>
      <c r="Y1467" s="1">
        <v>9056.6391299999905</v>
      </c>
      <c r="Z1467" s="13">
        <f t="shared" si="550"/>
        <v>882.31764692264335</v>
      </c>
      <c r="AA1467" s="13">
        <f t="shared" si="551"/>
        <v>795.01468870255439</v>
      </c>
      <c r="AB1467" s="13">
        <f t="shared" si="552"/>
        <v>882.31764692264335</v>
      </c>
      <c r="AC1467" s="13">
        <f t="shared" si="553"/>
        <v>823.49727882185846</v>
      </c>
      <c r="AD1467" s="13">
        <f t="shared" si="554"/>
        <v>634.65613002745874</v>
      </c>
      <c r="AE1467" s="13">
        <f t="shared" si="555"/>
        <v>575.83576192667397</v>
      </c>
      <c r="AF1467" s="13">
        <f t="shared" si="556"/>
        <v>644.56259070326598</v>
      </c>
      <c r="AG1467" s="13">
        <f t="shared" si="557"/>
        <v>684.18843340649573</v>
      </c>
      <c r="AH1467" s="13">
        <f t="shared" si="558"/>
        <v>684.80682936055496</v>
      </c>
      <c r="AI1467" s="13">
        <f t="shared" si="559"/>
        <v>713.90781543391824</v>
      </c>
      <c r="AJ1467" s="13">
        <f t="shared" si="560"/>
        <v>853.21666084928006</v>
      </c>
      <c r="AK1467" s="13">
        <f t="shared" si="561"/>
        <v>882.31764692264335</v>
      </c>
      <c r="AL1467" s="1">
        <v>5447.2439899999999</v>
      </c>
      <c r="AM1467" s="1">
        <v>2002.2750930729999</v>
      </c>
      <c r="AN1467" s="1">
        <v>85921.481146899765</v>
      </c>
      <c r="AO1467" s="1">
        <v>82262.145304401303</v>
      </c>
      <c r="AP1467" s="1">
        <v>1360.8504</v>
      </c>
      <c r="AQ1467" s="1">
        <v>721.4632219760407</v>
      </c>
      <c r="AR1467" s="1">
        <v>1577.0222205224309</v>
      </c>
    </row>
    <row r="1468" spans="1:44" x14ac:dyDescent="0.25">
      <c r="A1468" s="1">
        <v>4288</v>
      </c>
      <c r="B1468" s="1" t="s">
        <v>1540</v>
      </c>
      <c r="C1468" s="1">
        <v>1910</v>
      </c>
      <c r="D1468" s="1">
        <v>19</v>
      </c>
      <c r="E1468" s="1">
        <v>117</v>
      </c>
      <c r="F1468" s="2" t="s">
        <v>1524</v>
      </c>
      <c r="G1468" s="2" t="s">
        <v>1348</v>
      </c>
      <c r="H1468" s="2">
        <f t="shared" si="562"/>
        <v>7466.4731056228102</v>
      </c>
      <c r="I1468" s="9">
        <v>4523.3890360236883</v>
      </c>
      <c r="J1468" s="1">
        <v>84.671999999999898</v>
      </c>
      <c r="K1468">
        <f t="shared" si="563"/>
        <v>3.7971313152234489</v>
      </c>
      <c r="L1468">
        <f t="shared" si="564"/>
        <v>3.1763468162264195</v>
      </c>
      <c r="M1468">
        <f t="shared" si="565"/>
        <v>5.1742082054306868</v>
      </c>
      <c r="N1468">
        <f t="shared" si="566"/>
        <v>7.9502486625389333</v>
      </c>
      <c r="O1468">
        <f t="shared" si="567"/>
        <v>9.0050936618574813</v>
      </c>
      <c r="P1468">
        <f t="shared" si="568"/>
        <v>9.327641690055561</v>
      </c>
      <c r="Q1468">
        <f t="shared" si="569"/>
        <v>8.3353212425534178</v>
      </c>
      <c r="R1468">
        <f t="shared" si="570"/>
        <v>7.500427123911618</v>
      </c>
      <c r="S1468">
        <f t="shared" si="571"/>
        <v>8.0112396561975796</v>
      </c>
      <c r="T1468">
        <f t="shared" si="572"/>
        <v>9.3181064749859601</v>
      </c>
      <c r="U1468">
        <f t="shared" si="573"/>
        <v>8.8249792340141955</v>
      </c>
      <c r="V1468">
        <f t="shared" si="574"/>
        <v>4.2512559170046016</v>
      </c>
      <c r="W1468" s="1">
        <v>127.97016602369899</v>
      </c>
      <c r="X1468" s="1">
        <v>0</v>
      </c>
      <c r="Y1468" s="1">
        <v>3850.4216099999899</v>
      </c>
      <c r="Z1468" s="13">
        <f t="shared" si="550"/>
        <v>375.11651793012214</v>
      </c>
      <c r="AA1468" s="13">
        <f t="shared" si="551"/>
        <v>337.99974733538193</v>
      </c>
      <c r="AB1468" s="13">
        <f t="shared" si="552"/>
        <v>375.11651793012214</v>
      </c>
      <c r="AC1468" s="13">
        <f t="shared" si="553"/>
        <v>350.10909374191596</v>
      </c>
      <c r="AD1468" s="13">
        <f t="shared" si="554"/>
        <v>269.82345690268141</v>
      </c>
      <c r="AE1468" s="13">
        <f t="shared" si="555"/>
        <v>244.81603271447531</v>
      </c>
      <c r="AF1468" s="13">
        <f t="shared" si="556"/>
        <v>274.03517934377896</v>
      </c>
      <c r="AG1468" s="13">
        <f t="shared" si="557"/>
        <v>290.88206910816956</v>
      </c>
      <c r="AH1468" s="13">
        <f t="shared" si="558"/>
        <v>291.14497956654907</v>
      </c>
      <c r="AI1468" s="13">
        <f t="shared" si="559"/>
        <v>303.51723643146261</v>
      </c>
      <c r="AJ1468" s="13">
        <f t="shared" si="560"/>
        <v>362.7442610652086</v>
      </c>
      <c r="AK1468" s="13">
        <f t="shared" si="561"/>
        <v>375.11651793012214</v>
      </c>
      <c r="AL1468" s="1">
        <v>460.32526000000001</v>
      </c>
      <c r="AM1468" s="1">
        <v>0</v>
      </c>
      <c r="AN1468" s="1">
        <v>2943.0840695991214</v>
      </c>
      <c r="AO1468" s="1">
        <v>2561.2755864007736</v>
      </c>
      <c r="AP1468" s="1">
        <v>243.85001760000003</v>
      </c>
      <c r="AQ1468" s="1">
        <v>0</v>
      </c>
      <c r="AR1468" s="1">
        <v>137.9584655983478</v>
      </c>
    </row>
    <row r="1469" spans="1:44" x14ac:dyDescent="0.25">
      <c r="A1469" s="1">
        <v>4289</v>
      </c>
      <c r="B1469" s="1" t="s">
        <v>1524</v>
      </c>
      <c r="C1469" s="1">
        <v>1910</v>
      </c>
      <c r="D1469" s="1">
        <v>19</v>
      </c>
      <c r="E1469" s="1">
        <v>1108</v>
      </c>
      <c r="F1469" s="2" t="s">
        <v>1524</v>
      </c>
      <c r="G1469" s="2" t="s">
        <v>1348</v>
      </c>
      <c r="H1469" s="2">
        <f t="shared" si="562"/>
        <v>323147.23403549631</v>
      </c>
      <c r="I1469" s="9">
        <v>224171.89640888196</v>
      </c>
      <c r="J1469" s="1">
        <v>6011.7119999999904</v>
      </c>
      <c r="K1469">
        <f t="shared" si="563"/>
        <v>269.59632338086476</v>
      </c>
      <c r="L1469">
        <f t="shared" si="564"/>
        <v>225.52062395207571</v>
      </c>
      <c r="M1469">
        <f t="shared" si="565"/>
        <v>367.36878258557863</v>
      </c>
      <c r="N1469">
        <f t="shared" si="566"/>
        <v>564.46765504026405</v>
      </c>
      <c r="O1469">
        <f t="shared" si="567"/>
        <v>639.361649991881</v>
      </c>
      <c r="P1469">
        <f t="shared" si="568"/>
        <v>662.26255999394459</v>
      </c>
      <c r="Q1469">
        <f t="shared" si="569"/>
        <v>591.80780822129248</v>
      </c>
      <c r="R1469">
        <f t="shared" si="570"/>
        <v>532.53032579772469</v>
      </c>
      <c r="S1469">
        <f t="shared" si="571"/>
        <v>568.79801559002783</v>
      </c>
      <c r="T1469">
        <f t="shared" si="572"/>
        <v>661.58555972400302</v>
      </c>
      <c r="U1469">
        <f t="shared" si="573"/>
        <v>626.57352561500772</v>
      </c>
      <c r="V1469">
        <f t="shared" si="574"/>
        <v>301.83917010732659</v>
      </c>
      <c r="W1469" s="1">
        <v>8954.4172241369906</v>
      </c>
      <c r="X1469" s="1">
        <v>0</v>
      </c>
      <c r="Y1469" s="1">
        <v>10134.94881</v>
      </c>
      <c r="Z1469" s="13">
        <f t="shared" si="550"/>
        <v>987.36894088002089</v>
      </c>
      <c r="AA1469" s="13">
        <f t="shared" si="551"/>
        <v>889.67143965230309</v>
      </c>
      <c r="AB1469" s="13">
        <f t="shared" si="552"/>
        <v>987.36894088002089</v>
      </c>
      <c r="AC1469" s="13">
        <f t="shared" si="553"/>
        <v>921.5452494278461</v>
      </c>
      <c r="AD1469" s="13">
        <f t="shared" si="554"/>
        <v>710.22012663333362</v>
      </c>
      <c r="AE1469" s="13">
        <f t="shared" si="555"/>
        <v>644.39643518115906</v>
      </c>
      <c r="AF1469" s="13">
        <f t="shared" si="556"/>
        <v>721.30607920320097</v>
      </c>
      <c r="AG1469" s="13">
        <f t="shared" si="557"/>
        <v>765.64988948267114</v>
      </c>
      <c r="AH1469" s="13">
        <f t="shared" si="558"/>
        <v>766.34191344970111</v>
      </c>
      <c r="AI1469" s="13">
        <f t="shared" si="559"/>
        <v>798.90774719227397</v>
      </c>
      <c r="AJ1469" s="13">
        <f t="shared" si="560"/>
        <v>954.80310713744802</v>
      </c>
      <c r="AK1469" s="13">
        <f t="shared" si="561"/>
        <v>987.36894088002089</v>
      </c>
      <c r="AL1469" s="1">
        <v>2481.4333799999999</v>
      </c>
      <c r="AM1469" s="1">
        <v>196589.38499474499</v>
      </c>
      <c r="AN1469" s="1">
        <v>98975.33762661436</v>
      </c>
      <c r="AO1469" s="1">
        <v>74126.328735834133</v>
      </c>
      <c r="AP1469" s="1">
        <v>4257.3165768000008</v>
      </c>
      <c r="AQ1469" s="1">
        <v>11102.297737164521</v>
      </c>
      <c r="AR1469" s="1">
        <v>9489.3945768156955</v>
      </c>
    </row>
    <row r="1470" spans="1:44" x14ac:dyDescent="0.25">
      <c r="A1470" s="1">
        <v>4301</v>
      </c>
      <c r="B1470" s="1" t="s">
        <v>1541</v>
      </c>
      <c r="C1470" s="1">
        <v>1911</v>
      </c>
      <c r="D1470" s="1">
        <v>19</v>
      </c>
      <c r="E1470" s="1">
        <v>282</v>
      </c>
      <c r="F1470" s="2" t="s">
        <v>1542</v>
      </c>
      <c r="G1470" s="2" t="s">
        <v>1348</v>
      </c>
      <c r="H1470" s="2">
        <f t="shared" si="562"/>
        <v>27534.561367508519</v>
      </c>
      <c r="I1470" s="9">
        <v>13775.451115880989</v>
      </c>
      <c r="J1470" s="1">
        <v>174.635999999999</v>
      </c>
      <c r="K1470">
        <f t="shared" si="563"/>
        <v>7.8315833376483281</v>
      </c>
      <c r="L1470">
        <f t="shared" si="564"/>
        <v>6.5512153084669604</v>
      </c>
      <c r="M1470">
        <f t="shared" si="565"/>
        <v>10.671804423700744</v>
      </c>
      <c r="N1470">
        <f t="shared" si="566"/>
        <v>16.397387866486476</v>
      </c>
      <c r="O1470">
        <f t="shared" si="567"/>
        <v>18.573005677580973</v>
      </c>
      <c r="P1470">
        <f t="shared" si="568"/>
        <v>19.238260985739508</v>
      </c>
      <c r="Q1470">
        <f t="shared" si="569"/>
        <v>17.191600062766348</v>
      </c>
      <c r="R1470">
        <f t="shared" si="570"/>
        <v>15.469630943067642</v>
      </c>
      <c r="S1470">
        <f t="shared" si="571"/>
        <v>16.523181790907433</v>
      </c>
      <c r="T1470">
        <f t="shared" si="572"/>
        <v>19.218594604658456</v>
      </c>
      <c r="U1470">
        <f t="shared" si="573"/>
        <v>18.201519670154198</v>
      </c>
      <c r="V1470">
        <f t="shared" si="574"/>
        <v>8.7682153288219506</v>
      </c>
      <c r="W1470" s="1">
        <v>190.61348588099901</v>
      </c>
      <c r="X1470" s="1">
        <v>0</v>
      </c>
      <c r="Y1470" s="1">
        <v>9264.8176949999906</v>
      </c>
      <c r="Z1470" s="13">
        <f t="shared" si="550"/>
        <v>902.59885929888753</v>
      </c>
      <c r="AA1470" s="13">
        <f t="shared" si="551"/>
        <v>813.28912965933125</v>
      </c>
      <c r="AB1470" s="13">
        <f t="shared" si="552"/>
        <v>902.59885929888753</v>
      </c>
      <c r="AC1470" s="13">
        <f t="shared" si="553"/>
        <v>842.42642895423648</v>
      </c>
      <c r="AD1470" s="13">
        <f t="shared" si="554"/>
        <v>649.24452209222795</v>
      </c>
      <c r="AE1470" s="13">
        <f t="shared" si="555"/>
        <v>589.07209174757702</v>
      </c>
      <c r="AF1470" s="13">
        <f t="shared" si="556"/>
        <v>659.3786955804942</v>
      </c>
      <c r="AG1470" s="13">
        <f t="shared" si="557"/>
        <v>699.91538953355985</v>
      </c>
      <c r="AH1470" s="13">
        <f t="shared" si="558"/>
        <v>700.54800011850693</v>
      </c>
      <c r="AI1470" s="13">
        <f t="shared" si="559"/>
        <v>730.31790999835937</v>
      </c>
      <c r="AJ1470" s="13">
        <f t="shared" si="560"/>
        <v>872.8289494190351</v>
      </c>
      <c r="AK1470" s="13">
        <f t="shared" si="561"/>
        <v>902.59885929888753</v>
      </c>
      <c r="AL1470" s="1">
        <v>4145.3839349999998</v>
      </c>
      <c r="AM1470" s="1">
        <v>0</v>
      </c>
      <c r="AN1470" s="1">
        <v>13759.110251627531</v>
      </c>
      <c r="AO1470" s="1">
        <v>12806.377932003865</v>
      </c>
      <c r="AP1470" s="1">
        <v>728.8596</v>
      </c>
      <c r="AQ1470" s="1">
        <v>0</v>
      </c>
      <c r="AR1470" s="1">
        <v>223.8727196236662</v>
      </c>
    </row>
    <row r="1471" spans="1:44" x14ac:dyDescent="0.25">
      <c r="A1471" s="1">
        <v>4302</v>
      </c>
      <c r="B1471" s="1" t="s">
        <v>1543</v>
      </c>
      <c r="C1471" s="1">
        <v>1911</v>
      </c>
      <c r="D1471" s="1">
        <v>19</v>
      </c>
      <c r="E1471" s="1">
        <v>260</v>
      </c>
      <c r="F1471" s="2" t="s">
        <v>1542</v>
      </c>
      <c r="G1471" s="2" t="s">
        <v>1348</v>
      </c>
      <c r="H1471" s="2">
        <f t="shared" si="562"/>
        <v>26605.067256855742</v>
      </c>
      <c r="I1471" s="9">
        <v>10812.51967941039</v>
      </c>
      <c r="J1471" s="1">
        <v>47.627999999999901</v>
      </c>
      <c r="K1471">
        <f t="shared" si="563"/>
        <v>2.1358863648131883</v>
      </c>
      <c r="L1471">
        <f t="shared" si="564"/>
        <v>1.7866950841273594</v>
      </c>
      <c r="M1471">
        <f t="shared" si="565"/>
        <v>2.9104921155547587</v>
      </c>
      <c r="N1471">
        <f t="shared" si="566"/>
        <v>4.4720148726781463</v>
      </c>
      <c r="O1471">
        <f t="shared" si="567"/>
        <v>5.0653651847948291</v>
      </c>
      <c r="P1471">
        <f t="shared" si="568"/>
        <v>5.2467984506562484</v>
      </c>
      <c r="Q1471">
        <f t="shared" si="569"/>
        <v>4.6886181989362932</v>
      </c>
      <c r="R1471">
        <f t="shared" si="570"/>
        <v>4.2189902572002813</v>
      </c>
      <c r="S1471">
        <f t="shared" si="571"/>
        <v>4.5063223066111338</v>
      </c>
      <c r="T1471">
        <f t="shared" si="572"/>
        <v>5.2414348921795986</v>
      </c>
      <c r="U1471">
        <f t="shared" si="573"/>
        <v>4.9640508191329813</v>
      </c>
      <c r="V1471">
        <f t="shared" si="574"/>
        <v>2.391331453315086</v>
      </c>
      <c r="W1471" s="1">
        <v>92.921664410399899</v>
      </c>
      <c r="X1471" s="1">
        <v>0</v>
      </c>
      <c r="Y1471" s="1">
        <v>5663.3704049999897</v>
      </c>
      <c r="Z1471" s="13">
        <f t="shared" si="550"/>
        <v>551.73796566971464</v>
      </c>
      <c r="AA1471" s="13">
        <f t="shared" si="551"/>
        <v>497.14497783443545</v>
      </c>
      <c r="AB1471" s="13">
        <f t="shared" si="552"/>
        <v>551.73796566971464</v>
      </c>
      <c r="AC1471" s="13">
        <f t="shared" si="553"/>
        <v>514.95594011569528</v>
      </c>
      <c r="AD1471" s="13">
        <f t="shared" si="554"/>
        <v>396.86827448421684</v>
      </c>
      <c r="AE1471" s="13">
        <f t="shared" si="555"/>
        <v>360.08624893019766</v>
      </c>
      <c r="AF1471" s="13">
        <f t="shared" si="556"/>
        <v>403.06306213163668</v>
      </c>
      <c r="AG1471" s="13">
        <f t="shared" si="557"/>
        <v>427.8422127213164</v>
      </c>
      <c r="AH1471" s="13">
        <f t="shared" si="558"/>
        <v>428.22891305181645</v>
      </c>
      <c r="AI1471" s="13">
        <f t="shared" si="559"/>
        <v>446.42657566357639</v>
      </c>
      <c r="AJ1471" s="13">
        <f t="shared" si="560"/>
        <v>533.5403030579547</v>
      </c>
      <c r="AK1471" s="13">
        <f t="shared" si="561"/>
        <v>551.73796566971464</v>
      </c>
      <c r="AL1471" s="1">
        <v>5008.5996100000002</v>
      </c>
      <c r="AM1471" s="1">
        <v>0</v>
      </c>
      <c r="AN1471" s="1">
        <v>15792.54757744535</v>
      </c>
      <c r="AO1471" s="1">
        <v>14915.663709039796</v>
      </c>
      <c r="AP1471" s="1">
        <v>740.57759999999996</v>
      </c>
      <c r="AQ1471" s="1">
        <v>0</v>
      </c>
      <c r="AR1471" s="1">
        <v>136.30626840555323</v>
      </c>
    </row>
    <row r="1472" spans="1:44" x14ac:dyDescent="0.25">
      <c r="A1472" s="1">
        <v>4303</v>
      </c>
      <c r="B1472" s="1" t="s">
        <v>1544</v>
      </c>
      <c r="C1472" s="1">
        <v>1911</v>
      </c>
      <c r="D1472" s="1">
        <v>19</v>
      </c>
      <c r="E1472" s="1">
        <v>743</v>
      </c>
      <c r="F1472" s="2" t="s">
        <v>1542</v>
      </c>
      <c r="G1472" s="2" t="s">
        <v>1348</v>
      </c>
      <c r="H1472" s="2">
        <f t="shared" si="562"/>
        <v>69675.781419610008</v>
      </c>
      <c r="I1472" s="9">
        <v>20309.367585019761</v>
      </c>
      <c r="J1472" s="1">
        <v>1958.03999999999</v>
      </c>
      <c r="K1472">
        <f t="shared" si="563"/>
        <v>87.808661664541916</v>
      </c>
      <c r="L1472">
        <f t="shared" si="564"/>
        <v>73.453020125235668</v>
      </c>
      <c r="M1472">
        <f t="shared" si="565"/>
        <v>119.65356475058417</v>
      </c>
      <c r="N1472">
        <f t="shared" si="566"/>
        <v>183.8495003212121</v>
      </c>
      <c r="O1472">
        <f t="shared" si="567"/>
        <v>208.24279093045345</v>
      </c>
      <c r="P1472">
        <f t="shared" si="568"/>
        <v>215.70171408253398</v>
      </c>
      <c r="Q1472">
        <f t="shared" si="569"/>
        <v>192.75430373404703</v>
      </c>
      <c r="R1472">
        <f t="shared" si="570"/>
        <v>173.44737724045549</v>
      </c>
      <c r="S1472">
        <f t="shared" si="571"/>
        <v>185.25991704956829</v>
      </c>
      <c r="T1472">
        <f t="shared" si="572"/>
        <v>215.48121223404951</v>
      </c>
      <c r="U1472">
        <f t="shared" si="573"/>
        <v>204.07764478657748</v>
      </c>
      <c r="V1472">
        <f t="shared" si="574"/>
        <v>98.310293080731014</v>
      </c>
      <c r="W1472" s="1">
        <v>2303.6083927037898</v>
      </c>
      <c r="X1472" s="1">
        <v>1707.1487999999899</v>
      </c>
      <c r="Y1472" s="1">
        <v>4685.6233199999897</v>
      </c>
      <c r="Z1472" s="13">
        <f t="shared" si="550"/>
        <v>456.48370026953467</v>
      </c>
      <c r="AA1472" s="13">
        <f t="shared" si="551"/>
        <v>411.31586581469821</v>
      </c>
      <c r="AB1472" s="13">
        <f t="shared" si="552"/>
        <v>456.48370026953467</v>
      </c>
      <c r="AC1472" s="13">
        <f t="shared" si="553"/>
        <v>426.05187180558863</v>
      </c>
      <c r="AD1472" s="13">
        <f t="shared" si="554"/>
        <v>328.3513365556401</v>
      </c>
      <c r="AE1472" s="13">
        <f t="shared" si="555"/>
        <v>297.91950809169413</v>
      </c>
      <c r="AF1472" s="13">
        <f t="shared" si="556"/>
        <v>333.4766311041958</v>
      </c>
      <c r="AG1472" s="13">
        <f t="shared" si="557"/>
        <v>353.977809298419</v>
      </c>
      <c r="AH1472" s="13">
        <f t="shared" si="558"/>
        <v>354.29774812580757</v>
      </c>
      <c r="AI1472" s="13">
        <f t="shared" si="559"/>
        <v>369.35369294408656</v>
      </c>
      <c r="AJ1472" s="13">
        <f t="shared" si="560"/>
        <v>441.42775545125568</v>
      </c>
      <c r="AK1472" s="13">
        <f t="shared" si="561"/>
        <v>456.48370026953467</v>
      </c>
      <c r="AL1472" s="1">
        <v>7155.3425500000003</v>
      </c>
      <c r="AM1472" s="1">
        <v>2499.6045223159999</v>
      </c>
      <c r="AN1472" s="1">
        <v>49366.413834590247</v>
      </c>
      <c r="AO1472" s="1">
        <v>37213.827637705355</v>
      </c>
      <c r="AP1472" s="1">
        <v>3700.5444000000011</v>
      </c>
      <c r="AQ1472" s="1">
        <v>5217.0396933930988</v>
      </c>
      <c r="AR1472" s="1">
        <v>3235.0021034917968</v>
      </c>
    </row>
    <row r="1473" spans="1:44" x14ac:dyDescent="0.25">
      <c r="A1473" s="1">
        <v>4304</v>
      </c>
      <c r="B1473" s="1" t="s">
        <v>1545</v>
      </c>
      <c r="C1473" s="1">
        <v>1911</v>
      </c>
      <c r="D1473" s="1">
        <v>19</v>
      </c>
      <c r="E1473" s="1">
        <v>693</v>
      </c>
      <c r="F1473" s="2" t="s">
        <v>1542</v>
      </c>
      <c r="G1473" s="2" t="s">
        <v>1348</v>
      </c>
      <c r="H1473" s="2">
        <f t="shared" si="562"/>
        <v>64580.867413751766</v>
      </c>
      <c r="I1473" s="9">
        <v>18107.814293367981</v>
      </c>
      <c r="J1473" s="1">
        <v>2905.30799999999</v>
      </c>
      <c r="K1473">
        <f t="shared" si="563"/>
        <v>130.28906825360431</v>
      </c>
      <c r="L1473">
        <f t="shared" si="564"/>
        <v>108.98840013176877</v>
      </c>
      <c r="M1473">
        <f t="shared" si="565"/>
        <v>177.54001904884004</v>
      </c>
      <c r="N1473">
        <f t="shared" si="566"/>
        <v>272.79290723336652</v>
      </c>
      <c r="O1473">
        <f t="shared" si="567"/>
        <v>308.98727627248417</v>
      </c>
      <c r="P1473">
        <f t="shared" si="568"/>
        <v>320.0547054900307</v>
      </c>
      <c r="Q1473">
        <f t="shared" si="569"/>
        <v>286.00571013511353</v>
      </c>
      <c r="R1473">
        <f t="shared" si="570"/>
        <v>257.3584056892168</v>
      </c>
      <c r="S1473">
        <f t="shared" si="571"/>
        <v>274.8856607032788</v>
      </c>
      <c r="T1473">
        <f t="shared" si="572"/>
        <v>319.72752842295506</v>
      </c>
      <c r="U1473">
        <f t="shared" si="573"/>
        <v>302.80709996711141</v>
      </c>
      <c r="V1473">
        <f t="shared" si="574"/>
        <v>145.87121865222005</v>
      </c>
      <c r="W1473" s="1">
        <v>2555.5959543449899</v>
      </c>
      <c r="X1473" s="1">
        <v>0</v>
      </c>
      <c r="Y1473" s="1">
        <v>3301.00281</v>
      </c>
      <c r="Z1473" s="13">
        <f t="shared" si="550"/>
        <v>321.59093345747965</v>
      </c>
      <c r="AA1473" s="13">
        <f t="shared" si="551"/>
        <v>289.77037549230585</v>
      </c>
      <c r="AB1473" s="13">
        <f t="shared" si="552"/>
        <v>321.59093345747965</v>
      </c>
      <c r="AC1473" s="13">
        <f t="shared" si="553"/>
        <v>300.15183252844383</v>
      </c>
      <c r="AD1473" s="13">
        <f t="shared" si="554"/>
        <v>231.32219784099632</v>
      </c>
      <c r="AE1473" s="13">
        <f t="shared" si="555"/>
        <v>209.88309691196051</v>
      </c>
      <c r="AF1473" s="13">
        <f t="shared" si="556"/>
        <v>234.9329472656556</v>
      </c>
      <c r="AG1473" s="13">
        <f t="shared" si="557"/>
        <v>249.37594496429301</v>
      </c>
      <c r="AH1473" s="13">
        <f t="shared" si="558"/>
        <v>249.60134058321307</v>
      </c>
      <c r="AI1473" s="13">
        <f t="shared" si="559"/>
        <v>260.20819323827112</v>
      </c>
      <c r="AJ1473" s="13">
        <f t="shared" si="560"/>
        <v>310.9840808024216</v>
      </c>
      <c r="AK1473" s="13">
        <f t="shared" si="561"/>
        <v>321.59093345747965</v>
      </c>
      <c r="AL1473" s="1">
        <v>7725.2481800000005</v>
      </c>
      <c r="AM1473" s="1">
        <v>1620.659349023</v>
      </c>
      <c r="AN1473" s="1">
        <v>46473.053120383789</v>
      </c>
      <c r="AO1473" s="1">
        <v>34351.225511728015</v>
      </c>
      <c r="AP1473" s="1">
        <v>4395.8123999999998</v>
      </c>
      <c r="AQ1473" s="1">
        <v>4587.6666409424606</v>
      </c>
      <c r="AR1473" s="1">
        <v>3138.3485677133131</v>
      </c>
    </row>
    <row r="1474" spans="1:44" x14ac:dyDescent="0.25">
      <c r="A1474" s="1">
        <v>4305</v>
      </c>
      <c r="B1474" s="1" t="s">
        <v>1546</v>
      </c>
      <c r="C1474" s="1">
        <v>1911</v>
      </c>
      <c r="D1474" s="1">
        <v>19</v>
      </c>
      <c r="E1474" s="1">
        <v>1192</v>
      </c>
      <c r="F1474" s="2" t="s">
        <v>1542</v>
      </c>
      <c r="G1474" s="2" t="s">
        <v>1348</v>
      </c>
      <c r="H1474" s="2">
        <f t="shared" si="562"/>
        <v>132610.73133485849</v>
      </c>
      <c r="I1474" s="9">
        <v>50965.871090563087</v>
      </c>
      <c r="J1474" s="1">
        <v>1259.495999999989</v>
      </c>
      <c r="K1474">
        <f t="shared" si="563"/>
        <v>56.482328313948379</v>
      </c>
      <c r="L1474">
        <f t="shared" si="564"/>
        <v>47.24815889136763</v>
      </c>
      <c r="M1474">
        <f t="shared" si="565"/>
        <v>76.966347055780886</v>
      </c>
      <c r="N1474">
        <f t="shared" si="566"/>
        <v>118.25994885526573</v>
      </c>
      <c r="O1474">
        <f t="shared" si="567"/>
        <v>133.95076822012902</v>
      </c>
      <c r="P1474">
        <f t="shared" si="568"/>
        <v>138.74867013957541</v>
      </c>
      <c r="Q1474">
        <f t="shared" si="569"/>
        <v>123.98790348298115</v>
      </c>
      <c r="R1474">
        <f t="shared" si="570"/>
        <v>111.56885346818447</v>
      </c>
      <c r="S1474">
        <f t="shared" si="571"/>
        <v>119.16718988593809</v>
      </c>
      <c r="T1474">
        <f t="shared" si="572"/>
        <v>138.60683381541511</v>
      </c>
      <c r="U1474">
        <f t="shared" si="573"/>
        <v>131.27156610596018</v>
      </c>
      <c r="V1474">
        <f t="shared" si="574"/>
        <v>63.237431765442963</v>
      </c>
      <c r="W1474" s="1">
        <v>1486.078817605199</v>
      </c>
      <c r="X1474" s="1">
        <v>4578.6877500000001</v>
      </c>
      <c r="Y1474" s="1">
        <v>23879.970554999902</v>
      </c>
      <c r="Z1474" s="13">
        <f t="shared" si="550"/>
        <v>2326.4391046427336</v>
      </c>
      <c r="AA1474" s="13">
        <f t="shared" si="551"/>
        <v>2096.2442120634028</v>
      </c>
      <c r="AB1474" s="13">
        <f t="shared" si="552"/>
        <v>2326.4391046427336</v>
      </c>
      <c r="AC1474" s="13">
        <f t="shared" si="553"/>
        <v>2171.3452957674094</v>
      </c>
      <c r="AD1474" s="13">
        <f t="shared" si="554"/>
        <v>1673.4209545131694</v>
      </c>
      <c r="AE1474" s="13">
        <f t="shared" si="555"/>
        <v>1518.3271456378457</v>
      </c>
      <c r="AF1474" s="13">
        <f t="shared" si="556"/>
        <v>1699.5416805183515</v>
      </c>
      <c r="AG1474" s="13">
        <f t="shared" si="557"/>
        <v>1804.0245845390823</v>
      </c>
      <c r="AH1474" s="13">
        <f t="shared" si="558"/>
        <v>1805.6551316948533</v>
      </c>
      <c r="AI1474" s="13">
        <f t="shared" si="559"/>
        <v>1882.3867625546309</v>
      </c>
      <c r="AJ1474" s="13">
        <f t="shared" si="560"/>
        <v>2249.7074737829557</v>
      </c>
      <c r="AK1474" s="13">
        <f t="shared" si="561"/>
        <v>2326.4391046427336</v>
      </c>
      <c r="AL1474" s="1">
        <v>17034.398970000002</v>
      </c>
      <c r="AM1474" s="1">
        <v>2727.2389979579998</v>
      </c>
      <c r="AN1474" s="1">
        <v>81644.8602442954</v>
      </c>
      <c r="AO1474" s="1">
        <v>65387.859088113859</v>
      </c>
      <c r="AP1474" s="1">
        <v>2816.2259999999997</v>
      </c>
      <c r="AQ1474" s="1">
        <v>11352.397904489191</v>
      </c>
      <c r="AR1474" s="1">
        <v>2088.3772516923545</v>
      </c>
    </row>
    <row r="1475" spans="1:44" x14ac:dyDescent="0.25">
      <c r="A1475" s="1">
        <v>4306</v>
      </c>
      <c r="B1475" s="1" t="s">
        <v>1547</v>
      </c>
      <c r="C1475" s="1">
        <v>1911</v>
      </c>
      <c r="D1475" s="1">
        <v>19</v>
      </c>
      <c r="E1475" s="1">
        <v>577</v>
      </c>
      <c r="F1475" s="2" t="s">
        <v>1542</v>
      </c>
      <c r="G1475" s="2" t="s">
        <v>1348</v>
      </c>
      <c r="H1475" s="2">
        <f t="shared" si="562"/>
        <v>54296.51313222204</v>
      </c>
      <c r="I1475" s="9">
        <v>17001.918238662798</v>
      </c>
      <c r="J1475" s="1">
        <v>211.67999999999901</v>
      </c>
      <c r="K1475">
        <f t="shared" si="563"/>
        <v>9.4928282880585897</v>
      </c>
      <c r="L1475">
        <f t="shared" si="564"/>
        <v>7.9408670405660216</v>
      </c>
      <c r="M1475">
        <f t="shared" si="565"/>
        <v>12.935520513576671</v>
      </c>
      <c r="N1475">
        <f t="shared" si="566"/>
        <v>19.875621656347263</v>
      </c>
      <c r="O1475">
        <f t="shared" si="567"/>
        <v>22.512734154643628</v>
      </c>
      <c r="P1475">
        <f t="shared" si="568"/>
        <v>23.319104225138819</v>
      </c>
      <c r="Q1475">
        <f t="shared" si="569"/>
        <v>20.838303106383474</v>
      </c>
      <c r="R1475">
        <f t="shared" si="570"/>
        <v>18.751067809778981</v>
      </c>
      <c r="S1475">
        <f t="shared" si="571"/>
        <v>20.028099140493879</v>
      </c>
      <c r="T1475">
        <f t="shared" si="572"/>
        <v>23.295266187464822</v>
      </c>
      <c r="U1475">
        <f t="shared" si="573"/>
        <v>22.062448085035413</v>
      </c>
      <c r="V1475">
        <f t="shared" si="574"/>
        <v>10.628139792511467</v>
      </c>
      <c r="W1475" s="1">
        <v>238.20402679079899</v>
      </c>
      <c r="X1475" s="1">
        <v>173.38229999999899</v>
      </c>
      <c r="Y1475" s="1">
        <v>10500.353955</v>
      </c>
      <c r="Z1475" s="13">
        <f t="shared" ref="Z1475:Z1538" si="575">Y1475*0.097422193184222</f>
        <v>1022.9675115067196</v>
      </c>
      <c r="AA1475" s="13">
        <f t="shared" ref="AA1475:AA1538" si="576">Y1475*0.0877825291800663</f>
        <v>921.74762745581211</v>
      </c>
      <c r="AB1475" s="13">
        <f t="shared" ref="AB1475:AB1538" si="577">Y1475*0.097422193184222</f>
        <v>1022.9675115067196</v>
      </c>
      <c r="AC1475" s="13">
        <f t="shared" ref="AC1475:AC1538" si="578">Y1475*0.0909274695614221</f>
        <v>954.77061462742074</v>
      </c>
      <c r="AD1475" s="13">
        <f t="shared" ref="AD1475:AD1538" si="579">Y1475*0.070076340783544</f>
        <v>735.826382098414</v>
      </c>
      <c r="AE1475" s="13">
        <f t="shared" ref="AE1475:AE1538" si="580">Y1475*0.0635816171607441</f>
        <v>667.62948521911528</v>
      </c>
      <c r="AF1475" s="13">
        <f t="shared" ref="AF1475:AF1538" si="581">Y1475*0.0711701748795711</f>
        <v>747.31202727474613</v>
      </c>
      <c r="AG1475" s="13">
        <f t="shared" ref="AG1475:AG1538" si="582">Y1475*0.0755455112636796</f>
        <v>793.25460798007521</v>
      </c>
      <c r="AH1475" s="13">
        <f t="shared" ref="AH1475:AH1538" si="583">Y1475*0.0756137922170424</f>
        <v>793.97158215876937</v>
      </c>
      <c r="AI1475" s="13">
        <f t="shared" ref="AI1475:AI1538" si="584">Y1475*0.078827013551761</f>
        <v>827.71154350907227</v>
      </c>
      <c r="AJ1475" s="13">
        <f t="shared" ref="AJ1475:AJ1538" si="585">Y1475*0.0942089718495034</f>
        <v>989.22755015641678</v>
      </c>
      <c r="AK1475" s="13">
        <f t="shared" ref="AK1475:AK1538" si="586">Y1475*0.097422193184222</f>
        <v>1022.9675115067196</v>
      </c>
      <c r="AL1475" s="1">
        <v>5763.0891849999998</v>
      </c>
      <c r="AM1475" s="1">
        <v>115.208771872</v>
      </c>
      <c r="AN1475" s="1">
        <v>37294.594893559246</v>
      </c>
      <c r="AO1475" s="1">
        <v>35556.531670034259</v>
      </c>
      <c r="AP1475" s="1">
        <v>1296.8888688000004</v>
      </c>
      <c r="AQ1475" s="1">
        <v>77.690972310178395</v>
      </c>
      <c r="AR1475" s="1">
        <v>363.4833824148086</v>
      </c>
    </row>
    <row r="1476" spans="1:44" x14ac:dyDescent="0.25">
      <c r="A1476" s="1">
        <v>4307</v>
      </c>
      <c r="B1476" s="1" t="s">
        <v>1548</v>
      </c>
      <c r="C1476" s="1">
        <v>1911</v>
      </c>
      <c r="D1476" s="1">
        <v>19</v>
      </c>
      <c r="E1476" s="1">
        <v>482</v>
      </c>
      <c r="F1476" s="2" t="s">
        <v>1542</v>
      </c>
      <c r="G1476" s="2" t="s">
        <v>1348</v>
      </c>
      <c r="H1476" s="2">
        <f t="shared" ref="H1476:H1539" si="587">I1476+AN1476</f>
        <v>40313.062513393263</v>
      </c>
      <c r="I1476" s="9">
        <v>22121.2128466619</v>
      </c>
      <c r="J1476" s="1">
        <v>529.19999999999902</v>
      </c>
      <c r="K1476">
        <f t="shared" ref="K1476:K1539" si="588">J1476*0.0448451827667169</f>
        <v>23.732070720146542</v>
      </c>
      <c r="L1476">
        <f t="shared" ref="L1476:L1539" si="589">J1476*0.0375135442203612</f>
        <v>19.852167601415108</v>
      </c>
      <c r="M1476">
        <f t="shared" ref="M1476:M1539" si="590">J1476*0.0611088459636089</f>
        <v>32.33880128394177</v>
      </c>
      <c r="N1476">
        <f t="shared" ref="N1476:N1539" si="591">J1476*0.0938946601301368</f>
        <v>49.689054140868301</v>
      </c>
      <c r="O1476">
        <f t="shared" ref="O1476:O1539" si="592">J1476*0.106352674577871</f>
        <v>56.281835386609224</v>
      </c>
      <c r="P1476">
        <f t="shared" ref="P1476:P1539" si="593">J1476*0.110162056997066</f>
        <v>58.297760562847216</v>
      </c>
      <c r="Q1476">
        <f t="shared" ref="Q1476:Q1539" si="594">J1476*0.0984424749923638</f>
        <v>52.09575776595883</v>
      </c>
      <c r="R1476">
        <f t="shared" ref="R1476:R1539" si="595">J1476*0.0885821419585179</f>
        <v>46.877669524447583</v>
      </c>
      <c r="S1476">
        <f t="shared" ref="S1476:S1539" si="596">J1476*0.0946149808224394</f>
        <v>50.070247851234839</v>
      </c>
      <c r="T1476">
        <f t="shared" ref="T1476:T1539" si="597">J1476*0.110049443440405</f>
        <v>58.238165468662217</v>
      </c>
      <c r="U1476">
        <f t="shared" ref="U1476:U1539" si="598">J1476*0.104225472812904</f>
        <v>55.156120212588689</v>
      </c>
      <c r="V1476">
        <f t="shared" ref="V1476:V1539" si="599">J1476*0.0502085213176092</f>
        <v>26.57034948127874</v>
      </c>
      <c r="W1476" s="1">
        <v>570.44911833000003</v>
      </c>
      <c r="X1476" s="1">
        <v>247.19624999999999</v>
      </c>
      <c r="Y1476" s="1">
        <v>10081.569855</v>
      </c>
      <c r="Z1476" s="13">
        <f t="shared" si="575"/>
        <v>982.16864601403893</v>
      </c>
      <c r="AA1476" s="13">
        <f t="shared" si="576"/>
        <v>884.98569997741424</v>
      </c>
      <c r="AB1476" s="13">
        <f t="shared" si="577"/>
        <v>982.16864601403893</v>
      </c>
      <c r="AC1476" s="13">
        <f t="shared" si="578"/>
        <v>916.6916361218631</v>
      </c>
      <c r="AD1476" s="13">
        <f t="shared" si="579"/>
        <v>706.47952479208425</v>
      </c>
      <c r="AE1476" s="13">
        <f t="shared" si="580"/>
        <v>641.00251489990842</v>
      </c>
      <c r="AF1476" s="13">
        <f t="shared" si="581"/>
        <v>717.50708964096225</v>
      </c>
      <c r="AG1476" s="13">
        <f t="shared" si="582"/>
        <v>761.61734903647516</v>
      </c>
      <c r="AH1476" s="13">
        <f t="shared" si="583"/>
        <v>762.30572823756825</v>
      </c>
      <c r="AI1476" s="13">
        <f t="shared" si="584"/>
        <v>794.70004358311019</v>
      </c>
      <c r="AJ1476" s="13">
        <f t="shared" si="585"/>
        <v>949.7743306684971</v>
      </c>
      <c r="AK1476" s="13">
        <f t="shared" si="586"/>
        <v>982.16864601403893</v>
      </c>
      <c r="AL1476" s="1">
        <v>10626.218569999899</v>
      </c>
      <c r="AM1476" s="1">
        <v>66.579053332000001</v>
      </c>
      <c r="AN1476" s="1">
        <v>18191.849666731359</v>
      </c>
      <c r="AO1476" s="1">
        <v>13559.69428094527</v>
      </c>
      <c r="AP1476" s="1">
        <v>2943.5616</v>
      </c>
      <c r="AQ1476" s="1">
        <v>971.54020411324143</v>
      </c>
      <c r="AR1476" s="1">
        <v>717.05358167284965</v>
      </c>
    </row>
    <row r="1477" spans="1:44" x14ac:dyDescent="0.25">
      <c r="A1477" s="1">
        <v>4308</v>
      </c>
      <c r="B1477" s="1" t="s">
        <v>1549</v>
      </c>
      <c r="C1477" s="1">
        <v>1911</v>
      </c>
      <c r="D1477" s="1">
        <v>19</v>
      </c>
      <c r="E1477" s="1">
        <v>32</v>
      </c>
      <c r="F1477" s="2" t="s">
        <v>1542</v>
      </c>
      <c r="G1477" s="2" t="s">
        <v>1348</v>
      </c>
      <c r="H1477" s="2">
        <f t="shared" si="587"/>
        <v>3054.8382229234226</v>
      </c>
      <c r="I1477" s="9">
        <v>1983.091497021999</v>
      </c>
      <c r="J1477" s="1">
        <v>248.72399999999899</v>
      </c>
      <c r="K1477">
        <f t="shared" si="588"/>
        <v>11.15407323846885</v>
      </c>
      <c r="L1477">
        <f t="shared" si="589"/>
        <v>9.33051877266508</v>
      </c>
      <c r="M1477">
        <f t="shared" si="590"/>
        <v>15.199236603452599</v>
      </c>
      <c r="N1477">
        <f t="shared" si="591"/>
        <v>23.353855446208051</v>
      </c>
      <c r="O1477">
        <f t="shared" si="592"/>
        <v>26.452462631706279</v>
      </c>
      <c r="P1477">
        <f t="shared" si="593"/>
        <v>27.39994746453813</v>
      </c>
      <c r="Q1477">
        <f t="shared" si="594"/>
        <v>24.485006150000597</v>
      </c>
      <c r="R1477">
        <f t="shared" si="595"/>
        <v>22.032504676490316</v>
      </c>
      <c r="S1477">
        <f t="shared" si="596"/>
        <v>23.533016490080321</v>
      </c>
      <c r="T1477">
        <f t="shared" si="597"/>
        <v>27.371937770271185</v>
      </c>
      <c r="U1477">
        <f t="shared" si="598"/>
        <v>25.923376499916628</v>
      </c>
      <c r="V1477">
        <f t="shared" si="599"/>
        <v>12.48806425620098</v>
      </c>
      <c r="W1477" s="1">
        <v>256.116463904</v>
      </c>
      <c r="X1477" s="1">
        <v>0</v>
      </c>
      <c r="Y1477" s="1">
        <v>448.83909</v>
      </c>
      <c r="Z1477" s="13">
        <f t="shared" si="575"/>
        <v>43.726888534610403</v>
      </c>
      <c r="AA1477" s="13">
        <f t="shared" si="576"/>
        <v>39.4002305150794</v>
      </c>
      <c r="AB1477" s="13">
        <f t="shared" si="577"/>
        <v>43.726888534610403</v>
      </c>
      <c r="AC1477" s="13">
        <f t="shared" si="578"/>
        <v>40.811802693951392</v>
      </c>
      <c r="AD1477" s="13">
        <f t="shared" si="579"/>
        <v>31.453001027815773</v>
      </c>
      <c r="AE1477" s="13">
        <f t="shared" si="580"/>
        <v>28.537915187156766</v>
      </c>
      <c r="AF1477" s="13">
        <f t="shared" si="581"/>
        <v>31.943956528087551</v>
      </c>
      <c r="AG1477" s="13">
        <f t="shared" si="582"/>
        <v>33.907778529174699</v>
      </c>
      <c r="AH1477" s="13">
        <f t="shared" si="583"/>
        <v>33.938425690146389</v>
      </c>
      <c r="AI1477" s="13">
        <f t="shared" si="584"/>
        <v>35.380645029990077</v>
      </c>
      <c r="AJ1477" s="13">
        <f t="shared" si="585"/>
        <v>42.284669194766721</v>
      </c>
      <c r="AK1477" s="13">
        <f t="shared" si="586"/>
        <v>43.726888534610403</v>
      </c>
      <c r="AL1477" s="1">
        <v>942.67319000000009</v>
      </c>
      <c r="AM1477" s="1">
        <v>86.738753118000005</v>
      </c>
      <c r="AN1477" s="1">
        <v>1071.7467259014236</v>
      </c>
      <c r="AO1477" s="1">
        <v>301.32653957656152</v>
      </c>
      <c r="AP1477" s="1">
        <v>355.44599999999997</v>
      </c>
      <c r="AQ1477" s="1">
        <v>87.839142151534304</v>
      </c>
      <c r="AR1477" s="1">
        <v>327.13504417332774</v>
      </c>
    </row>
    <row r="1478" spans="1:44" x14ac:dyDescent="0.25">
      <c r="A1478" s="1">
        <v>4309</v>
      </c>
      <c r="B1478" s="1" t="s">
        <v>1550</v>
      </c>
      <c r="C1478" s="1">
        <v>1911</v>
      </c>
      <c r="D1478" s="1">
        <v>19</v>
      </c>
      <c r="E1478" s="1">
        <v>671</v>
      </c>
      <c r="F1478" s="2" t="s">
        <v>1542</v>
      </c>
      <c r="G1478" s="2" t="s">
        <v>1348</v>
      </c>
      <c r="H1478" s="2">
        <f t="shared" si="587"/>
        <v>77263.689071192741</v>
      </c>
      <c r="I1478" s="9">
        <v>24194.39439745876</v>
      </c>
      <c r="J1478" s="1">
        <v>1714.6079999999899</v>
      </c>
      <c r="K1478">
        <f t="shared" si="588"/>
        <v>76.891909133274481</v>
      </c>
      <c r="L1478">
        <f t="shared" si="589"/>
        <v>64.32102302858469</v>
      </c>
      <c r="M1478">
        <f t="shared" si="590"/>
        <v>104.77771615997092</v>
      </c>
      <c r="N1478">
        <f t="shared" si="591"/>
        <v>160.99253541641264</v>
      </c>
      <c r="O1478">
        <f t="shared" si="592"/>
        <v>182.35314665261316</v>
      </c>
      <c r="P1478">
        <f t="shared" si="593"/>
        <v>188.88474422362421</v>
      </c>
      <c r="Q1478">
        <f t="shared" si="594"/>
        <v>168.79025516170591</v>
      </c>
      <c r="R1478">
        <f t="shared" si="595"/>
        <v>151.88364925920956</v>
      </c>
      <c r="S1478">
        <f t="shared" si="596"/>
        <v>162.22760303800021</v>
      </c>
      <c r="T1478">
        <f t="shared" si="597"/>
        <v>188.69165611846483</v>
      </c>
      <c r="U1478">
        <f t="shared" si="598"/>
        <v>178.70582948878663</v>
      </c>
      <c r="V1478">
        <f t="shared" si="599"/>
        <v>86.087932319342769</v>
      </c>
      <c r="W1478" s="1">
        <v>2018.0627552357901</v>
      </c>
      <c r="X1478" s="1">
        <v>3483.7424999999898</v>
      </c>
      <c r="Y1478" s="1">
        <v>7326.2884799999902</v>
      </c>
      <c r="Z1478" s="13">
        <f t="shared" si="575"/>
        <v>713.74309162189923</v>
      </c>
      <c r="AA1478" s="13">
        <f t="shared" si="576"/>
        <v>643.12013227718262</v>
      </c>
      <c r="AB1478" s="13">
        <f t="shared" si="577"/>
        <v>713.74309162189923</v>
      </c>
      <c r="AC1478" s="13">
        <f t="shared" si="578"/>
        <v>666.16087276339647</v>
      </c>
      <c r="AD1478" s="13">
        <f t="shared" si="579"/>
        <v>513.39948820303186</v>
      </c>
      <c r="AE1478" s="13">
        <f t="shared" si="580"/>
        <v>465.81726934452922</v>
      </c>
      <c r="AF1478" s="13">
        <f t="shared" si="581"/>
        <v>521.41323233978642</v>
      </c>
      <c r="AG1478" s="13">
        <f t="shared" si="582"/>
        <v>553.46820888680531</v>
      </c>
      <c r="AH1478" s="13">
        <f t="shared" si="583"/>
        <v>553.96845484883067</v>
      </c>
      <c r="AI1478" s="13">
        <f t="shared" si="584"/>
        <v>577.50944129706977</v>
      </c>
      <c r="AJ1478" s="13">
        <f t="shared" si="585"/>
        <v>690.20210517366013</v>
      </c>
      <c r="AK1478" s="13">
        <f t="shared" si="586"/>
        <v>713.74309162189923</v>
      </c>
      <c r="AL1478" s="1">
        <v>8566.6031450000009</v>
      </c>
      <c r="AM1478" s="1">
        <v>1085.0895172229998</v>
      </c>
      <c r="AN1478" s="1">
        <v>53069.294673733981</v>
      </c>
      <c r="AO1478" s="1">
        <v>33899.235702363178</v>
      </c>
      <c r="AP1478" s="1">
        <v>2543.5871999999999</v>
      </c>
      <c r="AQ1478" s="1">
        <v>13890.43322010297</v>
      </c>
      <c r="AR1478" s="1">
        <v>2736.0385512678317</v>
      </c>
    </row>
    <row r="1479" spans="1:44" x14ac:dyDescent="0.25">
      <c r="A1479" s="1">
        <v>4310</v>
      </c>
      <c r="B1479" s="1" t="s">
        <v>1551</v>
      </c>
      <c r="C1479" s="1">
        <v>1911</v>
      </c>
      <c r="D1479" s="1">
        <v>19</v>
      </c>
      <c r="E1479" s="1">
        <v>408</v>
      </c>
      <c r="F1479" s="2" t="s">
        <v>1542</v>
      </c>
      <c r="G1479" s="2" t="s">
        <v>1348</v>
      </c>
      <c r="H1479" s="2">
        <f t="shared" si="587"/>
        <v>62082.581208049531</v>
      </c>
      <c r="I1479" s="9">
        <v>9715.1128105194002</v>
      </c>
      <c r="J1479" s="1">
        <v>836.13599999999894</v>
      </c>
      <c r="K1479">
        <f t="shared" si="588"/>
        <v>37.496671737831555</v>
      </c>
      <c r="L1479">
        <f t="shared" si="589"/>
        <v>31.366424810235891</v>
      </c>
      <c r="M1479">
        <f t="shared" si="590"/>
        <v>51.095306028628031</v>
      </c>
      <c r="N1479">
        <f t="shared" si="591"/>
        <v>78.50870554257196</v>
      </c>
      <c r="O1479">
        <f t="shared" si="592"/>
        <v>88.925299910842625</v>
      </c>
      <c r="P1479">
        <f t="shared" si="593"/>
        <v>92.11046168929866</v>
      </c>
      <c r="Q1479">
        <f t="shared" si="594"/>
        <v>82.311297270214993</v>
      </c>
      <c r="R1479">
        <f t="shared" si="595"/>
        <v>74.066717848627221</v>
      </c>
      <c r="S1479">
        <f t="shared" si="596"/>
        <v>79.110991604951082</v>
      </c>
      <c r="T1479">
        <f t="shared" si="597"/>
        <v>92.016301440486359</v>
      </c>
      <c r="U1479">
        <f t="shared" si="598"/>
        <v>87.146669935890188</v>
      </c>
      <c r="V1479">
        <f t="shared" si="599"/>
        <v>41.981152180420438</v>
      </c>
      <c r="W1479" s="1">
        <v>982.64944372139996</v>
      </c>
      <c r="X1479" s="1">
        <v>725.72219999999902</v>
      </c>
      <c r="Y1479" s="1">
        <v>2537.4537300000002</v>
      </c>
      <c r="Z1479" s="13">
        <f t="shared" si="575"/>
        <v>247.20430748008471</v>
      </c>
      <c r="AA1479" s="13">
        <f t="shared" si="576"/>
        <v>222.74410609679308</v>
      </c>
      <c r="AB1479" s="13">
        <f t="shared" si="577"/>
        <v>247.20430748008471</v>
      </c>
      <c r="AC1479" s="13">
        <f t="shared" si="578"/>
        <v>230.724246798092</v>
      </c>
      <c r="AD1479" s="13">
        <f t="shared" si="579"/>
        <v>177.81547230595484</v>
      </c>
      <c r="AE1479" s="13">
        <f t="shared" si="580"/>
        <v>161.33541162396216</v>
      </c>
      <c r="AF1479" s="13">
        <f t="shared" si="581"/>
        <v>180.59102571291999</v>
      </c>
      <c r="AG1479" s="13">
        <f t="shared" si="582"/>
        <v>191.69323934078082</v>
      </c>
      <c r="AH1479" s="13">
        <f t="shared" si="583"/>
        <v>191.8664991005792</v>
      </c>
      <c r="AI1479" s="13">
        <f t="shared" si="584"/>
        <v>200.01989956167651</v>
      </c>
      <c r="AJ1479" s="13">
        <f t="shared" si="585"/>
        <v>239.05090701898743</v>
      </c>
      <c r="AK1479" s="13">
        <f t="shared" si="586"/>
        <v>247.20430748008471</v>
      </c>
      <c r="AL1479" s="1">
        <v>4501.1101950000002</v>
      </c>
      <c r="AM1479" s="1">
        <v>132.04124179800002</v>
      </c>
      <c r="AN1479" s="1">
        <v>52367.46839753013</v>
      </c>
      <c r="AO1479" s="1">
        <v>15066.326978828078</v>
      </c>
      <c r="AP1479" s="1">
        <v>3178.7028</v>
      </c>
      <c r="AQ1479" s="1">
        <v>32777.550103767258</v>
      </c>
      <c r="AR1479" s="1">
        <v>1344.8885149347916</v>
      </c>
    </row>
    <row r="1480" spans="1:44" x14ac:dyDescent="0.25">
      <c r="A1480" s="1">
        <v>4311</v>
      </c>
      <c r="B1480" s="1" t="s">
        <v>1552</v>
      </c>
      <c r="C1480" s="1">
        <v>1911</v>
      </c>
      <c r="D1480" s="1">
        <v>19</v>
      </c>
      <c r="E1480" s="1">
        <v>639</v>
      </c>
      <c r="F1480" s="2" t="s">
        <v>1542</v>
      </c>
      <c r="G1480" s="2" t="s">
        <v>1348</v>
      </c>
      <c r="H1480" s="2">
        <f t="shared" si="587"/>
        <v>182922.74672011615</v>
      </c>
      <c r="I1480" s="9">
        <v>28369.464005597896</v>
      </c>
      <c r="J1480" s="1">
        <v>973.72799999999904</v>
      </c>
      <c r="K1480">
        <f t="shared" si="588"/>
        <v>43.667010125069673</v>
      </c>
      <c r="L1480">
        <f t="shared" si="589"/>
        <v>36.52798838660383</v>
      </c>
      <c r="M1480">
        <f t="shared" si="590"/>
        <v>59.503394362452909</v>
      </c>
      <c r="N1480">
        <f t="shared" si="591"/>
        <v>91.427859619197747</v>
      </c>
      <c r="O1480">
        <f t="shared" si="592"/>
        <v>103.55857711136106</v>
      </c>
      <c r="P1480">
        <f t="shared" si="593"/>
        <v>107.26787943563897</v>
      </c>
      <c r="Q1480">
        <f t="shared" si="594"/>
        <v>95.856194289364325</v>
      </c>
      <c r="R1480">
        <f t="shared" si="595"/>
        <v>86.254911924983631</v>
      </c>
      <c r="S1480">
        <f t="shared" si="596"/>
        <v>92.129256046272175</v>
      </c>
      <c r="T1480">
        <f t="shared" si="597"/>
        <v>107.15822446233858</v>
      </c>
      <c r="U1480">
        <f t="shared" si="598"/>
        <v>101.48726119116328</v>
      </c>
      <c r="V1480">
        <f t="shared" si="599"/>
        <v>48.889443045552923</v>
      </c>
      <c r="W1480" s="1">
        <v>857.65426172999901</v>
      </c>
      <c r="X1480" s="1">
        <v>609.36749999999904</v>
      </c>
      <c r="Y1480" s="1">
        <v>10475.200049999899</v>
      </c>
      <c r="Z1480" s="13">
        <f t="shared" si="575"/>
        <v>1020.5169629144622</v>
      </c>
      <c r="AA1480" s="13">
        <f t="shared" si="576"/>
        <v>919.53955405614806</v>
      </c>
      <c r="AB1480" s="13">
        <f t="shared" si="577"/>
        <v>1020.5169629144622</v>
      </c>
      <c r="AC1480" s="13">
        <f t="shared" si="578"/>
        <v>952.48343369617317</v>
      </c>
      <c r="AD1480" s="13">
        <f t="shared" si="579"/>
        <v>734.06368847959004</v>
      </c>
      <c r="AE1480" s="13">
        <f t="shared" si="580"/>
        <v>666.03015926130115</v>
      </c>
      <c r="AF1480" s="13">
        <f t="shared" si="581"/>
        <v>745.52181945698476</v>
      </c>
      <c r="AG1480" s="13">
        <f t="shared" si="582"/>
        <v>791.35434336656454</v>
      </c>
      <c r="AH1480" s="13">
        <f t="shared" si="583"/>
        <v>792.06960001264451</v>
      </c>
      <c r="AI1480" s="13">
        <f t="shared" si="584"/>
        <v>825.7287362987496</v>
      </c>
      <c r="AJ1480" s="13">
        <f t="shared" si="585"/>
        <v>986.85782662835709</v>
      </c>
      <c r="AK1480" s="13">
        <f t="shared" si="586"/>
        <v>1020.5169629144622</v>
      </c>
      <c r="AL1480" s="1">
        <v>12064.676289999999</v>
      </c>
      <c r="AM1480" s="1">
        <v>3388.837903868</v>
      </c>
      <c r="AN1480" s="1">
        <v>154553.28271451825</v>
      </c>
      <c r="AO1480" s="1">
        <v>31337.960115962404</v>
      </c>
      <c r="AP1480" s="1">
        <v>2363.13</v>
      </c>
      <c r="AQ1480" s="1">
        <v>119799.74298674568</v>
      </c>
      <c r="AR1480" s="1">
        <v>1052.4496118101504</v>
      </c>
    </row>
    <row r="1481" spans="1:44" x14ac:dyDescent="0.25">
      <c r="A1481" s="1">
        <v>4312</v>
      </c>
      <c r="B1481" s="1" t="s">
        <v>1553</v>
      </c>
      <c r="C1481" s="1">
        <v>1911</v>
      </c>
      <c r="D1481" s="1">
        <v>19</v>
      </c>
      <c r="E1481" s="1">
        <v>1267</v>
      </c>
      <c r="F1481" s="2" t="s">
        <v>1542</v>
      </c>
      <c r="G1481" s="2" t="s">
        <v>1348</v>
      </c>
      <c r="H1481" s="2">
        <f t="shared" si="587"/>
        <v>149824.16937550908</v>
      </c>
      <c r="I1481" s="9">
        <v>81963.749121549379</v>
      </c>
      <c r="J1481" s="1">
        <v>1688.1479999999899</v>
      </c>
      <c r="K1481">
        <f t="shared" si="588"/>
        <v>75.705305597267156</v>
      </c>
      <c r="L1481">
        <f t="shared" si="589"/>
        <v>63.328414648513935</v>
      </c>
      <c r="M1481">
        <f t="shared" si="590"/>
        <v>103.16077609577383</v>
      </c>
      <c r="N1481">
        <f t="shared" si="591"/>
        <v>158.50808270936923</v>
      </c>
      <c r="O1481">
        <f t="shared" si="592"/>
        <v>179.53905488328269</v>
      </c>
      <c r="P1481">
        <f t="shared" si="593"/>
        <v>185.96985619548184</v>
      </c>
      <c r="Q1481">
        <f t="shared" si="594"/>
        <v>166.18546727340797</v>
      </c>
      <c r="R1481">
        <f t="shared" si="595"/>
        <v>149.53976578298716</v>
      </c>
      <c r="S1481">
        <f t="shared" si="596"/>
        <v>159.72409064543848</v>
      </c>
      <c r="T1481">
        <f t="shared" si="597"/>
        <v>185.77974784503172</v>
      </c>
      <c r="U1481">
        <f t="shared" si="598"/>
        <v>175.94802347815721</v>
      </c>
      <c r="V1481">
        <f t="shared" si="599"/>
        <v>84.759414845278826</v>
      </c>
      <c r="W1481" s="1">
        <v>1819.1761517474899</v>
      </c>
      <c r="X1481" s="1">
        <v>1446.3855000000001</v>
      </c>
      <c r="Y1481" s="1">
        <v>42106.219154999897</v>
      </c>
      <c r="Z1481" s="13">
        <f t="shared" si="575"/>
        <v>4102.0802167755892</v>
      </c>
      <c r="AA1481" s="13">
        <f t="shared" si="576"/>
        <v>3696.1904116360447</v>
      </c>
      <c r="AB1481" s="13">
        <f t="shared" si="577"/>
        <v>4102.0802167755892</v>
      </c>
      <c r="AC1481" s="13">
        <f t="shared" si="578"/>
        <v>3828.6119605628214</v>
      </c>
      <c r="AD1481" s="13">
        <f t="shared" si="579"/>
        <v>2950.6497626123605</v>
      </c>
      <c r="AE1481" s="13">
        <f t="shared" si="580"/>
        <v>2677.1815063995937</v>
      </c>
      <c r="AF1481" s="13">
        <f t="shared" si="581"/>
        <v>2996.7069807788889</v>
      </c>
      <c r="AG1481" s="13">
        <f t="shared" si="582"/>
        <v>3180.9358534450066</v>
      </c>
      <c r="AH1481" s="13">
        <f t="shared" si="583"/>
        <v>3183.8109062314129</v>
      </c>
      <c r="AI1481" s="13">
        <f t="shared" si="584"/>
        <v>3319.1075079445955</v>
      </c>
      <c r="AJ1481" s="13">
        <f t="shared" si="585"/>
        <v>3966.7836150624062</v>
      </c>
      <c r="AK1481" s="13">
        <f t="shared" si="586"/>
        <v>4102.0802167755892</v>
      </c>
      <c r="AL1481" s="1">
        <v>17678.878725000002</v>
      </c>
      <c r="AM1481" s="1">
        <v>17224.941589801998</v>
      </c>
      <c r="AN1481" s="1">
        <v>67860.420253959717</v>
      </c>
      <c r="AO1481" s="1">
        <v>61922.6038829834</v>
      </c>
      <c r="AP1481" s="1">
        <v>1956.1247999999998</v>
      </c>
      <c r="AQ1481" s="1">
        <v>1778.4866143847441</v>
      </c>
      <c r="AR1481" s="1">
        <v>2203.2049565915781</v>
      </c>
    </row>
    <row r="1482" spans="1:44" x14ac:dyDescent="0.25">
      <c r="A1482" s="1">
        <v>4313</v>
      </c>
      <c r="B1482" s="1" t="s">
        <v>1554</v>
      </c>
      <c r="C1482" s="1">
        <v>1911</v>
      </c>
      <c r="D1482" s="1">
        <v>19</v>
      </c>
      <c r="E1482" s="1">
        <v>1376</v>
      </c>
      <c r="F1482" s="2" t="s">
        <v>1542</v>
      </c>
      <c r="G1482" s="2" t="s">
        <v>1348</v>
      </c>
      <c r="H1482" s="2">
        <f t="shared" si="587"/>
        <v>176779.42958153773</v>
      </c>
      <c r="I1482" s="9">
        <v>49464.904203879079</v>
      </c>
      <c r="J1482" s="1">
        <v>1127.1959999999899</v>
      </c>
      <c r="K1482">
        <f t="shared" si="588"/>
        <v>50.549310633911773</v>
      </c>
      <c r="L1482">
        <f t="shared" si="589"/>
        <v>42.285116991013879</v>
      </c>
      <c r="M1482">
        <f t="shared" si="590"/>
        <v>68.881646734795481</v>
      </c>
      <c r="N1482">
        <f t="shared" si="591"/>
        <v>105.83768532004872</v>
      </c>
      <c r="O1482">
        <f t="shared" si="592"/>
        <v>119.88030937347681</v>
      </c>
      <c r="P1482">
        <f t="shared" si="593"/>
        <v>124.17422999886369</v>
      </c>
      <c r="Q1482">
        <f t="shared" si="594"/>
        <v>110.96396404149152</v>
      </c>
      <c r="R1482">
        <f t="shared" si="595"/>
        <v>99.849436087072647</v>
      </c>
      <c r="S1482">
        <f t="shared" si="596"/>
        <v>106.64962792312944</v>
      </c>
      <c r="T1482">
        <f t="shared" si="597"/>
        <v>124.04729244824965</v>
      </c>
      <c r="U1482">
        <f t="shared" si="598"/>
        <v>117.48253605281307</v>
      </c>
      <c r="V1482">
        <f t="shared" si="599"/>
        <v>56.594844395123317</v>
      </c>
      <c r="W1482" s="1">
        <v>1324.6834572972</v>
      </c>
      <c r="X1482" s="1">
        <v>1125.3752999999899</v>
      </c>
      <c r="Y1482" s="1">
        <v>25564.751414999901</v>
      </c>
      <c r="Z1482" s="13">
        <f t="shared" si="575"/>
        <v>2490.5741510587332</v>
      </c>
      <c r="AA1482" s="13">
        <f t="shared" si="576"/>
        <v>2244.1385370683697</v>
      </c>
      <c r="AB1482" s="13">
        <f t="shared" si="577"/>
        <v>2490.5741510587332</v>
      </c>
      <c r="AC1482" s="13">
        <f t="shared" si="578"/>
        <v>2324.5381561327258</v>
      </c>
      <c r="AD1482" s="13">
        <f t="shared" si="579"/>
        <v>1791.4842322041216</v>
      </c>
      <c r="AE1482" s="13">
        <f t="shared" si="580"/>
        <v>1625.4482372781149</v>
      </c>
      <c r="AF1482" s="13">
        <f t="shared" si="581"/>
        <v>1819.4478289583055</v>
      </c>
      <c r="AG1482" s="13">
        <f t="shared" si="582"/>
        <v>1931.302215975044</v>
      </c>
      <c r="AH1482" s="13">
        <f t="shared" si="583"/>
        <v>1933.047801574143</v>
      </c>
      <c r="AI1482" s="13">
        <f t="shared" si="584"/>
        <v>2015.1930062375984</v>
      </c>
      <c r="AJ1482" s="13">
        <f t="shared" si="585"/>
        <v>2408.4289463952778</v>
      </c>
      <c r="AK1482" s="13">
        <f t="shared" si="586"/>
        <v>2490.5741510587332</v>
      </c>
      <c r="AL1482" s="1">
        <v>19028.017810000001</v>
      </c>
      <c r="AM1482" s="1">
        <v>1294.8802215819999</v>
      </c>
      <c r="AN1482" s="1">
        <v>127314.52537765863</v>
      </c>
      <c r="AO1482" s="1">
        <v>68401.124483879466</v>
      </c>
      <c r="AP1482" s="1">
        <v>4644.2339999999995</v>
      </c>
      <c r="AQ1482" s="1">
        <v>52509.576883452923</v>
      </c>
      <c r="AR1482" s="1">
        <v>1759.5900103262325</v>
      </c>
    </row>
    <row r="1483" spans="1:44" x14ac:dyDescent="0.25">
      <c r="A1483" s="1">
        <v>4314</v>
      </c>
      <c r="B1483" s="1" t="s">
        <v>1555</v>
      </c>
      <c r="C1483" s="1">
        <v>1911</v>
      </c>
      <c r="D1483" s="1">
        <v>19</v>
      </c>
      <c r="E1483" s="1">
        <v>270</v>
      </c>
      <c r="F1483" s="2" t="s">
        <v>1542</v>
      </c>
      <c r="G1483" s="2" t="s">
        <v>1348</v>
      </c>
      <c r="H1483" s="2">
        <f t="shared" si="587"/>
        <v>24552.973109246468</v>
      </c>
      <c r="I1483" s="9">
        <v>4918.6160836669978</v>
      </c>
      <c r="J1483" s="1">
        <v>132.29999999999899</v>
      </c>
      <c r="K1483">
        <f t="shared" si="588"/>
        <v>5.9330176800366008</v>
      </c>
      <c r="L1483">
        <f t="shared" si="589"/>
        <v>4.9630419003537485</v>
      </c>
      <c r="M1483">
        <f t="shared" si="590"/>
        <v>8.0847003209853963</v>
      </c>
      <c r="N1483">
        <f t="shared" si="591"/>
        <v>12.422263535217002</v>
      </c>
      <c r="O1483">
        <f t="shared" si="592"/>
        <v>14.070458846652224</v>
      </c>
      <c r="P1483">
        <f t="shared" si="593"/>
        <v>14.574440140711719</v>
      </c>
      <c r="Q1483">
        <f t="shared" si="594"/>
        <v>13.023939441489631</v>
      </c>
      <c r="R1483">
        <f t="shared" si="595"/>
        <v>11.719417381111828</v>
      </c>
      <c r="S1483">
        <f t="shared" si="596"/>
        <v>12.517561962808637</v>
      </c>
      <c r="T1483">
        <f t="shared" si="597"/>
        <v>14.559541367165471</v>
      </c>
      <c r="U1483">
        <f t="shared" si="598"/>
        <v>13.789030053147092</v>
      </c>
      <c r="V1483">
        <f t="shared" si="599"/>
        <v>6.6425873703196467</v>
      </c>
      <c r="W1483" s="1">
        <v>156.68692050899901</v>
      </c>
      <c r="X1483" s="1">
        <v>0</v>
      </c>
      <c r="Y1483" s="1">
        <v>2839.0516349999998</v>
      </c>
      <c r="Z1483" s="13">
        <f t="shared" si="575"/>
        <v>276.58663684495133</v>
      </c>
      <c r="AA1483" s="13">
        <f t="shared" si="576"/>
        <v>249.21913299310239</v>
      </c>
      <c r="AB1483" s="13">
        <f t="shared" si="577"/>
        <v>276.58663684495133</v>
      </c>
      <c r="AC1483" s="13">
        <f t="shared" si="578"/>
        <v>258.14778112476813</v>
      </c>
      <c r="AD1483" s="13">
        <f t="shared" si="579"/>
        <v>198.95034987633775</v>
      </c>
      <c r="AE1483" s="13">
        <f t="shared" si="580"/>
        <v>180.51149415615461</v>
      </c>
      <c r="AF1483" s="13">
        <f t="shared" si="581"/>
        <v>202.05580135508225</v>
      </c>
      <c r="AG1483" s="13">
        <f t="shared" si="582"/>
        <v>214.47760727006047</v>
      </c>
      <c r="AH1483" s="13">
        <f t="shared" si="583"/>
        <v>214.67146042234447</v>
      </c>
      <c r="AI1483" s="13">
        <f t="shared" si="584"/>
        <v>223.7939617062942</v>
      </c>
      <c r="AJ1483" s="13">
        <f t="shared" si="585"/>
        <v>267.46413556100157</v>
      </c>
      <c r="AK1483" s="13">
        <f t="shared" si="586"/>
        <v>276.58663684495133</v>
      </c>
      <c r="AL1483" s="1">
        <v>1581.7186449999999</v>
      </c>
      <c r="AM1483" s="1">
        <v>208.858883158</v>
      </c>
      <c r="AN1483" s="1">
        <v>19634.357025579469</v>
      </c>
      <c r="AO1483" s="1">
        <v>18983.571993323378</v>
      </c>
      <c r="AP1483" s="1">
        <v>434.34719999999999</v>
      </c>
      <c r="AQ1483" s="1">
        <v>0</v>
      </c>
      <c r="AR1483" s="1">
        <v>216.43783225609056</v>
      </c>
    </row>
    <row r="1484" spans="1:44" x14ac:dyDescent="0.25">
      <c r="A1484" s="1">
        <v>4315</v>
      </c>
      <c r="B1484" s="1" t="s">
        <v>1556</v>
      </c>
      <c r="C1484" s="1">
        <v>1911</v>
      </c>
      <c r="D1484" s="1">
        <v>19</v>
      </c>
      <c r="E1484" s="1">
        <v>310</v>
      </c>
      <c r="F1484" s="2" t="s">
        <v>1542</v>
      </c>
      <c r="G1484" s="2" t="s">
        <v>1348</v>
      </c>
      <c r="H1484" s="2">
        <f t="shared" si="587"/>
        <v>35060.775463321712</v>
      </c>
      <c r="I1484" s="9">
        <v>3315.022424198798</v>
      </c>
      <c r="J1484" s="1">
        <v>518.61599999999896</v>
      </c>
      <c r="K1484">
        <f t="shared" si="588"/>
        <v>23.257429305743607</v>
      </c>
      <c r="L1484">
        <f t="shared" si="589"/>
        <v>19.455124249386802</v>
      </c>
      <c r="M1484">
        <f t="shared" si="590"/>
        <v>31.69202525826293</v>
      </c>
      <c r="N1484">
        <f t="shared" si="591"/>
        <v>48.69527305805093</v>
      </c>
      <c r="O1484">
        <f t="shared" si="592"/>
        <v>55.156198678877033</v>
      </c>
      <c r="P1484">
        <f t="shared" si="593"/>
        <v>57.131805351590266</v>
      </c>
      <c r="Q1484">
        <f t="shared" si="594"/>
        <v>51.053842610639641</v>
      </c>
      <c r="R1484">
        <f t="shared" si="595"/>
        <v>45.940116133958625</v>
      </c>
      <c r="S1484">
        <f t="shared" si="596"/>
        <v>49.068842894210128</v>
      </c>
      <c r="T1484">
        <f t="shared" si="597"/>
        <v>57.073402159288968</v>
      </c>
      <c r="U1484">
        <f t="shared" si="598"/>
        <v>54.052997808336912</v>
      </c>
      <c r="V1484">
        <f t="shared" si="599"/>
        <v>26.038942491653163</v>
      </c>
      <c r="W1484" s="1">
        <v>612.06086639880004</v>
      </c>
      <c r="X1484" s="1">
        <v>0</v>
      </c>
      <c r="Y1484" s="1">
        <v>528.12847499999896</v>
      </c>
      <c r="Z1484" s="13">
        <f t="shared" si="575"/>
        <v>51.451434317538457</v>
      </c>
      <c r="AA1484" s="13">
        <f t="shared" si="576"/>
        <v>46.360453267511318</v>
      </c>
      <c r="AB1484" s="13">
        <f t="shared" si="577"/>
        <v>51.451434317538457</v>
      </c>
      <c r="AC1484" s="13">
        <f t="shared" si="578"/>
        <v>48.021385835082675</v>
      </c>
      <c r="AD1484" s="13">
        <f t="shared" si="579"/>
        <v>37.009310991593324</v>
      </c>
      <c r="AE1484" s="13">
        <f t="shared" si="580"/>
        <v>33.57926250913755</v>
      </c>
      <c r="AF1484" s="13">
        <f t="shared" si="581"/>
        <v>37.586995924631118</v>
      </c>
      <c r="AG1484" s="13">
        <f t="shared" si="582"/>
        <v>39.897735656782352</v>
      </c>
      <c r="AH1484" s="13">
        <f t="shared" si="583"/>
        <v>39.933796772553393</v>
      </c>
      <c r="AI1484" s="13">
        <f t="shared" si="584"/>
        <v>41.630790455895784</v>
      </c>
      <c r="AJ1484" s="13">
        <f t="shared" si="585"/>
        <v>49.754440634196065</v>
      </c>
      <c r="AK1484" s="13">
        <f t="shared" si="586"/>
        <v>51.451434317538457</v>
      </c>
      <c r="AL1484" s="1">
        <v>1572.4994999999999</v>
      </c>
      <c r="AM1484" s="1">
        <v>83.717582800000002</v>
      </c>
      <c r="AN1484" s="1">
        <v>31745.753039122916</v>
      </c>
      <c r="AO1484" s="1">
        <v>24256.786435913207</v>
      </c>
      <c r="AP1484" s="1">
        <v>1448.3447999999999</v>
      </c>
      <c r="AQ1484" s="1">
        <v>5223.6102913727891</v>
      </c>
      <c r="AR1484" s="1">
        <v>817.01151183692195</v>
      </c>
    </row>
    <row r="1485" spans="1:44" x14ac:dyDescent="0.25">
      <c r="A1485" s="1">
        <v>4316</v>
      </c>
      <c r="B1485" s="1" t="s">
        <v>1557</v>
      </c>
      <c r="C1485" s="1">
        <v>1911</v>
      </c>
      <c r="D1485" s="1">
        <v>19</v>
      </c>
      <c r="E1485" s="1">
        <v>392</v>
      </c>
      <c r="F1485" s="2" t="s">
        <v>1542</v>
      </c>
      <c r="G1485" s="2" t="s">
        <v>1348</v>
      </c>
      <c r="H1485" s="2">
        <f t="shared" si="587"/>
        <v>34868.624270935274</v>
      </c>
      <c r="I1485" s="9">
        <v>10840.475515730988</v>
      </c>
      <c r="J1485" s="1">
        <v>396.89999999999901</v>
      </c>
      <c r="K1485">
        <f t="shared" si="588"/>
        <v>17.799053040109893</v>
      </c>
      <c r="L1485">
        <f t="shared" si="589"/>
        <v>14.889125701061323</v>
      </c>
      <c r="M1485">
        <f t="shared" si="590"/>
        <v>24.254100962956315</v>
      </c>
      <c r="N1485">
        <f t="shared" si="591"/>
        <v>37.266790605651202</v>
      </c>
      <c r="O1485">
        <f t="shared" si="592"/>
        <v>42.211376539956895</v>
      </c>
      <c r="P1485">
        <f t="shared" si="593"/>
        <v>43.723320422135387</v>
      </c>
      <c r="Q1485">
        <f t="shared" si="594"/>
        <v>39.071818324469099</v>
      </c>
      <c r="R1485">
        <f t="shared" si="595"/>
        <v>35.158252143335666</v>
      </c>
      <c r="S1485">
        <f t="shared" si="596"/>
        <v>37.552685888426105</v>
      </c>
      <c r="T1485">
        <f t="shared" si="597"/>
        <v>43.678624101496638</v>
      </c>
      <c r="U1485">
        <f t="shared" si="598"/>
        <v>41.367090159441489</v>
      </c>
      <c r="V1485">
        <f t="shared" si="599"/>
        <v>19.927762110959044</v>
      </c>
      <c r="W1485" s="1">
        <v>465.56353934999902</v>
      </c>
      <c r="X1485" s="1">
        <v>0</v>
      </c>
      <c r="Y1485" s="1">
        <v>3639.1172999999899</v>
      </c>
      <c r="Z1485" s="13">
        <f t="shared" si="575"/>
        <v>354.53078862064342</v>
      </c>
      <c r="AA1485" s="13">
        <f t="shared" si="576"/>
        <v>319.45092057693319</v>
      </c>
      <c r="AB1485" s="13">
        <f t="shared" si="577"/>
        <v>354.53078862064342</v>
      </c>
      <c r="AC1485" s="13">
        <f t="shared" si="578"/>
        <v>330.89572752619364</v>
      </c>
      <c r="AD1485" s="13">
        <f t="shared" si="579"/>
        <v>255.01602406608978</v>
      </c>
      <c r="AE1485" s="13">
        <f t="shared" si="580"/>
        <v>231.38096297164012</v>
      </c>
      <c r="AF1485" s="13">
        <f t="shared" si="581"/>
        <v>258.99661464827187</v>
      </c>
      <c r="AG1485" s="13">
        <f t="shared" si="582"/>
        <v>274.91897697700051</v>
      </c>
      <c r="AH1485" s="13">
        <f t="shared" si="583"/>
        <v>275.1674593756436</v>
      </c>
      <c r="AI1485" s="13">
        <f t="shared" si="584"/>
        <v>286.86074872354709</v>
      </c>
      <c r="AJ1485" s="13">
        <f t="shared" si="585"/>
        <v>342.83749927273988</v>
      </c>
      <c r="AK1485" s="13">
        <f t="shared" si="586"/>
        <v>354.53078862064342</v>
      </c>
      <c r="AL1485" s="1">
        <v>6155.8068600000006</v>
      </c>
      <c r="AM1485" s="1">
        <v>183.08781638100001</v>
      </c>
      <c r="AN1485" s="1">
        <v>24028.148755204285</v>
      </c>
      <c r="AO1485" s="1">
        <v>21243.521040147589</v>
      </c>
      <c r="AP1485" s="1">
        <v>1907.6904</v>
      </c>
      <c r="AQ1485" s="1">
        <v>266.45045231909972</v>
      </c>
      <c r="AR1485" s="1">
        <v>610.48686273759893</v>
      </c>
    </row>
    <row r="1486" spans="1:44" x14ac:dyDescent="0.25">
      <c r="A1486" s="1">
        <v>4317</v>
      </c>
      <c r="B1486" s="1" t="s">
        <v>1558</v>
      </c>
      <c r="C1486" s="1">
        <v>1911</v>
      </c>
      <c r="D1486" s="1">
        <v>19</v>
      </c>
      <c r="E1486" s="1">
        <v>290</v>
      </c>
      <c r="F1486" s="2" t="s">
        <v>1542</v>
      </c>
      <c r="G1486" s="2" t="s">
        <v>1348</v>
      </c>
      <c r="H1486" s="2">
        <f t="shared" si="587"/>
        <v>22628.203958459697</v>
      </c>
      <c r="I1486" s="9">
        <v>3298.3648412557968</v>
      </c>
      <c r="J1486" s="1">
        <v>142.88399999999899</v>
      </c>
      <c r="K1486">
        <f t="shared" si="588"/>
        <v>6.4076590944395324</v>
      </c>
      <c r="L1486">
        <f t="shared" si="589"/>
        <v>5.3600852523820519</v>
      </c>
      <c r="M1486">
        <f t="shared" si="590"/>
        <v>8.7314763466642322</v>
      </c>
      <c r="N1486">
        <f t="shared" si="591"/>
        <v>13.416044618034372</v>
      </c>
      <c r="O1486">
        <f t="shared" si="592"/>
        <v>15.196095554384412</v>
      </c>
      <c r="P1486">
        <f t="shared" si="593"/>
        <v>15.740395351968667</v>
      </c>
      <c r="Q1486">
        <f t="shared" si="594"/>
        <v>14.06585459680881</v>
      </c>
      <c r="R1486">
        <f t="shared" si="595"/>
        <v>12.656970771600781</v>
      </c>
      <c r="S1486">
        <f t="shared" si="596"/>
        <v>13.518966919833336</v>
      </c>
      <c r="T1486">
        <f t="shared" si="597"/>
        <v>15.724304676538717</v>
      </c>
      <c r="U1486">
        <f t="shared" si="598"/>
        <v>14.892152457398868</v>
      </c>
      <c r="V1486">
        <f t="shared" si="599"/>
        <v>7.1739943599452225</v>
      </c>
      <c r="W1486" s="1">
        <v>168.22362555179899</v>
      </c>
      <c r="X1486" s="1">
        <v>0</v>
      </c>
      <c r="Y1486" s="1">
        <v>352.61320499999903</v>
      </c>
      <c r="Z1486" s="13">
        <f t="shared" si="575"/>
        <v>34.352351776817578</v>
      </c>
      <c r="AA1486" s="13">
        <f t="shared" si="576"/>
        <v>30.953278957189113</v>
      </c>
      <c r="AB1486" s="13">
        <f t="shared" si="577"/>
        <v>34.352351776817578</v>
      </c>
      <c r="AC1486" s="13">
        <f t="shared" si="578"/>
        <v>32.062226464592904</v>
      </c>
      <c r="AD1486" s="13">
        <f t="shared" si="579"/>
        <v>24.70984311835759</v>
      </c>
      <c r="AE1486" s="13">
        <f t="shared" si="580"/>
        <v>22.419717806132919</v>
      </c>
      <c r="AF1486" s="13">
        <f t="shared" si="581"/>
        <v>25.095543464695986</v>
      </c>
      <c r="AG1486" s="13">
        <f t="shared" si="582"/>
        <v>26.638344850049592</v>
      </c>
      <c r="AH1486" s="13">
        <f t="shared" si="583"/>
        <v>26.662421615855301</v>
      </c>
      <c r="AI1486" s="13">
        <f t="shared" si="584"/>
        <v>27.795445889064801</v>
      </c>
      <c r="AJ1486" s="13">
        <f t="shared" si="585"/>
        <v>33.219327503608078</v>
      </c>
      <c r="AK1486" s="13">
        <f t="shared" si="586"/>
        <v>34.352351776817578</v>
      </c>
      <c r="AL1486" s="1">
        <v>2608.6133</v>
      </c>
      <c r="AM1486" s="1">
        <v>26.030710704000001</v>
      </c>
      <c r="AN1486" s="1">
        <v>19329.839117203901</v>
      </c>
      <c r="AO1486" s="1">
        <v>17326.276025652289</v>
      </c>
      <c r="AP1486" s="1">
        <v>1763.1684000000002</v>
      </c>
      <c r="AQ1486" s="1">
        <v>0</v>
      </c>
      <c r="AR1486" s="1">
        <v>240.39469155161203</v>
      </c>
    </row>
    <row r="1487" spans="1:44" x14ac:dyDescent="0.25">
      <c r="A1487" s="1">
        <v>4318</v>
      </c>
      <c r="B1487" s="1" t="s">
        <v>1559</v>
      </c>
      <c r="C1487" s="1">
        <v>1911</v>
      </c>
      <c r="D1487" s="1">
        <v>19</v>
      </c>
      <c r="E1487" s="1">
        <v>826</v>
      </c>
      <c r="F1487" s="2" t="s">
        <v>1542</v>
      </c>
      <c r="G1487" s="2" t="s">
        <v>1348</v>
      </c>
      <c r="H1487" s="2">
        <f t="shared" si="587"/>
        <v>91958.257591563452</v>
      </c>
      <c r="I1487" s="9">
        <v>41003.2588926506</v>
      </c>
      <c r="J1487" s="1">
        <v>693.25199999999904</v>
      </c>
      <c r="K1487">
        <f t="shared" si="588"/>
        <v>31.089012643391982</v>
      </c>
      <c r="L1487">
        <f t="shared" si="589"/>
        <v>26.006339557853806</v>
      </c>
      <c r="M1487">
        <f t="shared" si="590"/>
        <v>42.363829681963743</v>
      </c>
      <c r="N1487">
        <f t="shared" si="591"/>
        <v>65.092660924537498</v>
      </c>
      <c r="O1487">
        <f t="shared" si="592"/>
        <v>73.729204356458126</v>
      </c>
      <c r="P1487">
        <f t="shared" si="593"/>
        <v>76.370066337329888</v>
      </c>
      <c r="Q1487">
        <f t="shared" si="594"/>
        <v>68.245442673406103</v>
      </c>
      <c r="R1487">
        <f t="shared" si="595"/>
        <v>61.40974707702636</v>
      </c>
      <c r="S1487">
        <f t="shared" si="596"/>
        <v>65.592024685117664</v>
      </c>
      <c r="T1487">
        <f t="shared" si="597"/>
        <v>76.291996763947537</v>
      </c>
      <c r="U1487">
        <f t="shared" si="598"/>
        <v>72.254517478491223</v>
      </c>
      <c r="V1487">
        <f t="shared" si="599"/>
        <v>34.807157820475169</v>
      </c>
      <c r="W1487" s="1">
        <v>816.90882371279895</v>
      </c>
      <c r="X1487" s="1">
        <v>0</v>
      </c>
      <c r="Y1487" s="1">
        <v>22177.2962249999</v>
      </c>
      <c r="Z1487" s="13">
        <f t="shared" si="575"/>
        <v>2160.5608371356575</v>
      </c>
      <c r="AA1487" s="13">
        <f t="shared" si="576"/>
        <v>1946.7791530060279</v>
      </c>
      <c r="AB1487" s="13">
        <f t="shared" si="577"/>
        <v>2160.5608371356575</v>
      </c>
      <c r="AC1487" s="13">
        <f t="shared" si="578"/>
        <v>2016.5254274533197</v>
      </c>
      <c r="AD1487" s="13">
        <f t="shared" si="579"/>
        <v>1554.1037679206968</v>
      </c>
      <c r="AE1487" s="13">
        <f t="shared" si="580"/>
        <v>1410.0683582383592</v>
      </c>
      <c r="AF1487" s="13">
        <f t="shared" si="581"/>
        <v>1578.3620506892948</v>
      </c>
      <c r="AG1487" s="13">
        <f t="shared" si="582"/>
        <v>1675.3951817636892</v>
      </c>
      <c r="AH1487" s="13">
        <f t="shared" si="583"/>
        <v>1676.9094686929411</v>
      </c>
      <c r="AI1487" s="13">
        <f t="shared" si="584"/>
        <v>1748.1700300694852</v>
      </c>
      <c r="AJ1487" s="13">
        <f t="shared" si="585"/>
        <v>2089.3002757591134</v>
      </c>
      <c r="AK1487" s="13">
        <f t="shared" si="586"/>
        <v>2160.5608371356575</v>
      </c>
      <c r="AL1487" s="1">
        <v>16265.3212899999</v>
      </c>
      <c r="AM1487" s="1">
        <v>1050.480553938</v>
      </c>
      <c r="AN1487" s="1">
        <v>50954.998698912852</v>
      </c>
      <c r="AO1487" s="1">
        <v>44746.991127119392</v>
      </c>
      <c r="AP1487" s="1">
        <v>1276.1230103999999</v>
      </c>
      <c r="AQ1487" s="1">
        <v>3828.2168366066735</v>
      </c>
      <c r="AR1487" s="1">
        <v>1103.6677247867824</v>
      </c>
    </row>
    <row r="1488" spans="1:44" x14ac:dyDescent="0.25">
      <c r="A1488" s="1">
        <v>4319</v>
      </c>
      <c r="B1488" s="1" t="s">
        <v>1560</v>
      </c>
      <c r="C1488" s="1">
        <v>1911</v>
      </c>
      <c r="D1488" s="1">
        <v>19</v>
      </c>
      <c r="E1488" s="1">
        <v>551</v>
      </c>
      <c r="F1488" s="2" t="s">
        <v>1542</v>
      </c>
      <c r="G1488" s="2" t="s">
        <v>1348</v>
      </c>
      <c r="H1488" s="2">
        <f t="shared" si="587"/>
        <v>49936.796892988743</v>
      </c>
      <c r="I1488" s="9">
        <v>12020.397069217788</v>
      </c>
      <c r="J1488" s="1">
        <v>328.10399999999902</v>
      </c>
      <c r="K1488">
        <f t="shared" si="588"/>
        <v>14.713883846490839</v>
      </c>
      <c r="L1488">
        <f t="shared" si="589"/>
        <v>12.308343912877353</v>
      </c>
      <c r="M1488">
        <f t="shared" si="590"/>
        <v>20.050056796043876</v>
      </c>
      <c r="N1488">
        <f t="shared" si="591"/>
        <v>30.807213567338312</v>
      </c>
      <c r="O1488">
        <f t="shared" si="592"/>
        <v>34.894737939697684</v>
      </c>
      <c r="P1488">
        <f t="shared" si="593"/>
        <v>36.14461154896523</v>
      </c>
      <c r="Q1488">
        <f t="shared" si="594"/>
        <v>32.29936981489444</v>
      </c>
      <c r="R1488">
        <f t="shared" si="595"/>
        <v>29.064155105157468</v>
      </c>
      <c r="S1488">
        <f t="shared" si="596"/>
        <v>31.043553667765561</v>
      </c>
      <c r="T1488">
        <f t="shared" si="597"/>
        <v>36.107662590570534</v>
      </c>
      <c r="U1488">
        <f t="shared" si="598"/>
        <v>34.196794531804947</v>
      </c>
      <c r="V1488">
        <f t="shared" si="599"/>
        <v>16.473616678392801</v>
      </c>
      <c r="W1488" s="1">
        <v>385.48661058179999</v>
      </c>
      <c r="X1488" s="1">
        <v>0</v>
      </c>
      <c r="Y1488" s="1">
        <v>6896.6187149999896</v>
      </c>
      <c r="Z1488" s="13">
        <f t="shared" si="575"/>
        <v>671.88372077064992</v>
      </c>
      <c r="AA1488" s="13">
        <f t="shared" si="576"/>
        <v>605.40263359327787</v>
      </c>
      <c r="AB1488" s="13">
        <f t="shared" si="577"/>
        <v>671.88372077064992</v>
      </c>
      <c r="AC1488" s="13">
        <f t="shared" si="578"/>
        <v>627.09208828489557</v>
      </c>
      <c r="AD1488" s="13">
        <f t="shared" si="579"/>
        <v>483.28980332650656</v>
      </c>
      <c r="AE1488" s="13">
        <f t="shared" si="580"/>
        <v>438.49817084075232</v>
      </c>
      <c r="AF1488" s="13">
        <f t="shared" si="581"/>
        <v>490.83356002427217</v>
      </c>
      <c r="AG1488" s="13">
        <f t="shared" si="582"/>
        <v>521.00858681533521</v>
      </c>
      <c r="AH1488" s="13">
        <f t="shared" si="583"/>
        <v>521.47949451617512</v>
      </c>
      <c r="AI1488" s="13">
        <f t="shared" si="584"/>
        <v>543.63985690863274</v>
      </c>
      <c r="AJ1488" s="13">
        <f t="shared" si="585"/>
        <v>649.7233583781923</v>
      </c>
      <c r="AK1488" s="13">
        <f t="shared" si="586"/>
        <v>671.88372077064992</v>
      </c>
      <c r="AL1488" s="1">
        <v>4357.7559849999998</v>
      </c>
      <c r="AM1488" s="1">
        <v>52.431758635999998</v>
      </c>
      <c r="AN1488" s="1">
        <v>37916.399823770953</v>
      </c>
      <c r="AO1488" s="1">
        <v>36460.511288763941</v>
      </c>
      <c r="AP1488" s="1">
        <v>710.89199999999994</v>
      </c>
      <c r="AQ1488" s="1">
        <v>219.59782769833498</v>
      </c>
      <c r="AR1488" s="1">
        <v>525.39870730867779</v>
      </c>
    </row>
    <row r="1489" spans="1:44" x14ac:dyDescent="0.25">
      <c r="A1489" s="1">
        <v>4320</v>
      </c>
      <c r="B1489" s="1" t="s">
        <v>1561</v>
      </c>
      <c r="C1489" s="1">
        <v>1911</v>
      </c>
      <c r="D1489" s="1">
        <v>19</v>
      </c>
      <c r="E1489" s="1">
        <v>712</v>
      </c>
      <c r="F1489" s="2" t="s">
        <v>1542</v>
      </c>
      <c r="G1489" s="2" t="s">
        <v>1348</v>
      </c>
      <c r="H1489" s="2">
        <f t="shared" si="587"/>
        <v>72299.523323315734</v>
      </c>
      <c r="I1489" s="9">
        <v>27622.796976813395</v>
      </c>
      <c r="J1489" s="1">
        <v>719.71199999999897</v>
      </c>
      <c r="K1489">
        <f t="shared" si="588"/>
        <v>32.275616179399307</v>
      </c>
      <c r="L1489">
        <f t="shared" si="589"/>
        <v>26.998947937924559</v>
      </c>
      <c r="M1489">
        <f t="shared" si="590"/>
        <v>43.980769746160824</v>
      </c>
      <c r="N1489">
        <f t="shared" si="591"/>
        <v>67.577113631580914</v>
      </c>
      <c r="O1489">
        <f t="shared" si="592"/>
        <v>76.543296125788586</v>
      </c>
      <c r="P1489">
        <f t="shared" si="593"/>
        <v>79.284954365472245</v>
      </c>
      <c r="Q1489">
        <f t="shared" si="594"/>
        <v>70.850230561704038</v>
      </c>
      <c r="R1489">
        <f t="shared" si="595"/>
        <v>63.75363055324874</v>
      </c>
      <c r="S1489">
        <f t="shared" si="596"/>
        <v>68.09553707767941</v>
      </c>
      <c r="T1489">
        <f t="shared" si="597"/>
        <v>79.20390503738065</v>
      </c>
      <c r="U1489">
        <f t="shared" si="598"/>
        <v>75.012323489120647</v>
      </c>
      <c r="V1489">
        <f t="shared" si="599"/>
        <v>36.135675294539105</v>
      </c>
      <c r="W1489" s="1">
        <v>778.45434562349897</v>
      </c>
      <c r="X1489" s="1">
        <v>0</v>
      </c>
      <c r="Y1489" s="1">
        <v>15242.665934999901</v>
      </c>
      <c r="Z1489" s="13">
        <f t="shared" si="575"/>
        <v>1484.9739453621203</v>
      </c>
      <c r="AA1489" s="13">
        <f t="shared" si="576"/>
        <v>1338.0397672211313</v>
      </c>
      <c r="AB1489" s="13">
        <f t="shared" si="577"/>
        <v>1484.9739453621203</v>
      </c>
      <c r="AC1489" s="13">
        <f t="shared" si="578"/>
        <v>1385.9770428396291</v>
      </c>
      <c r="AD1489" s="13">
        <f t="shared" si="579"/>
        <v>1068.1502525107703</v>
      </c>
      <c r="AE1489" s="13">
        <f t="shared" si="580"/>
        <v>969.15334998827927</v>
      </c>
      <c r="AF1489" s="13">
        <f t="shared" si="581"/>
        <v>1084.8232002248242</v>
      </c>
      <c r="AG1489" s="13">
        <f t="shared" si="582"/>
        <v>1151.5149910810403</v>
      </c>
      <c r="AH1489" s="13">
        <f t="shared" si="583"/>
        <v>1152.5557748428728</v>
      </c>
      <c r="AI1489" s="13">
        <f t="shared" si="584"/>
        <v>1201.533834223203</v>
      </c>
      <c r="AJ1489" s="13">
        <f t="shared" si="585"/>
        <v>1435.99588598179</v>
      </c>
      <c r="AK1489" s="13">
        <f t="shared" si="586"/>
        <v>1484.9739453621203</v>
      </c>
      <c r="AL1489" s="1">
        <v>10662.343634999999</v>
      </c>
      <c r="AM1489" s="1">
        <v>219.62106119000001</v>
      </c>
      <c r="AN1489" s="1">
        <v>44676.726346502342</v>
      </c>
      <c r="AO1489" s="1">
        <v>38268.470526223311</v>
      </c>
      <c r="AP1489" s="1">
        <v>2260.0115999999998</v>
      </c>
      <c r="AQ1489" s="1">
        <v>3184.1871582833946</v>
      </c>
      <c r="AR1489" s="1">
        <v>964.05706199563997</v>
      </c>
    </row>
    <row r="1490" spans="1:44" x14ac:dyDescent="0.25">
      <c r="A1490" s="1">
        <v>4322</v>
      </c>
      <c r="B1490" s="1" t="s">
        <v>1562</v>
      </c>
      <c r="C1490" s="1">
        <v>1911</v>
      </c>
      <c r="D1490" s="1">
        <v>19</v>
      </c>
      <c r="E1490" s="1">
        <v>375</v>
      </c>
      <c r="F1490" s="2" t="s">
        <v>1542</v>
      </c>
      <c r="G1490" s="2" t="s">
        <v>1348</v>
      </c>
      <c r="H1490" s="2">
        <f t="shared" si="587"/>
        <v>38205.107293004723</v>
      </c>
      <c r="I1490" s="9">
        <v>19260.431856920401</v>
      </c>
      <c r="J1490" s="1">
        <v>179.928</v>
      </c>
      <c r="K1490">
        <f t="shared" si="588"/>
        <v>8.0689040448498393</v>
      </c>
      <c r="L1490">
        <f t="shared" si="589"/>
        <v>6.7497369844811494</v>
      </c>
      <c r="M1490">
        <f t="shared" si="590"/>
        <v>10.995192436540222</v>
      </c>
      <c r="N1490">
        <f t="shared" si="591"/>
        <v>16.894278407895253</v>
      </c>
      <c r="O1490">
        <f t="shared" si="592"/>
        <v>19.135824031447171</v>
      </c>
      <c r="P1490">
        <f t="shared" si="593"/>
        <v>19.82123859136809</v>
      </c>
      <c r="Q1490">
        <f t="shared" si="594"/>
        <v>17.712557640426034</v>
      </c>
      <c r="R1490">
        <f t="shared" si="595"/>
        <v>15.938407638312206</v>
      </c>
      <c r="S1490">
        <f t="shared" si="596"/>
        <v>17.023884269419874</v>
      </c>
      <c r="T1490">
        <f t="shared" si="597"/>
        <v>19.800976259345191</v>
      </c>
      <c r="U1490">
        <f t="shared" si="598"/>
        <v>18.75308087228019</v>
      </c>
      <c r="V1490">
        <f t="shared" si="599"/>
        <v>9.0339188236347887</v>
      </c>
      <c r="W1490" s="1">
        <v>203.74303814340001</v>
      </c>
      <c r="X1490" s="1">
        <v>0</v>
      </c>
      <c r="Y1490" s="1">
        <v>13195.006545</v>
      </c>
      <c r="Z1490" s="13">
        <f t="shared" si="575"/>
        <v>1285.4864766940636</v>
      </c>
      <c r="AA1490" s="13">
        <f t="shared" si="576"/>
        <v>1158.2910470676281</v>
      </c>
      <c r="AB1490" s="13">
        <f t="shared" si="577"/>
        <v>1285.4864766940636</v>
      </c>
      <c r="AC1490" s="13">
        <f t="shared" si="578"/>
        <v>1199.788555983253</v>
      </c>
      <c r="AD1490" s="13">
        <f t="shared" si="579"/>
        <v>924.65777528851345</v>
      </c>
      <c r="AE1490" s="13">
        <f t="shared" si="580"/>
        <v>838.9598545777028</v>
      </c>
      <c r="AF1490" s="13">
        <f t="shared" si="581"/>
        <v>939.0909233447353</v>
      </c>
      <c r="AG1490" s="13">
        <f t="shared" si="582"/>
        <v>996.82351556962362</v>
      </c>
      <c r="AH1490" s="13">
        <f t="shared" si="583"/>
        <v>997.72448319614455</v>
      </c>
      <c r="AI1490" s="13">
        <f t="shared" si="584"/>
        <v>1040.1229597382901</v>
      </c>
      <c r="AJ1490" s="13">
        <f t="shared" si="585"/>
        <v>1243.0880001519181</v>
      </c>
      <c r="AK1490" s="13">
        <f t="shared" si="586"/>
        <v>1285.4864766940636</v>
      </c>
      <c r="AL1490" s="1">
        <v>5656.6086850000002</v>
      </c>
      <c r="AM1490" s="1">
        <v>25.145588777</v>
      </c>
      <c r="AN1490" s="1">
        <v>18944.675436084322</v>
      </c>
      <c r="AO1490" s="1">
        <v>18230.25564438197</v>
      </c>
      <c r="AP1490" s="1">
        <v>409.3488000000001</v>
      </c>
      <c r="AQ1490" s="1">
        <v>10.979891384916749</v>
      </c>
      <c r="AR1490" s="1">
        <v>294.09110031743603</v>
      </c>
    </row>
    <row r="1491" spans="1:44" x14ac:dyDescent="0.25">
      <c r="A1491" s="1">
        <v>4323</v>
      </c>
      <c r="B1491" s="1" t="s">
        <v>1563</v>
      </c>
      <c r="C1491" s="1">
        <v>1911</v>
      </c>
      <c r="D1491" s="1">
        <v>19</v>
      </c>
      <c r="E1491" s="1">
        <v>652</v>
      </c>
      <c r="F1491" s="2" t="s">
        <v>1542</v>
      </c>
      <c r="G1491" s="2" t="s">
        <v>1348</v>
      </c>
      <c r="H1491" s="2">
        <f t="shared" si="587"/>
        <v>89926.281424449291</v>
      </c>
      <c r="I1491" s="9">
        <v>40146.827140686422</v>
      </c>
      <c r="J1491" s="1">
        <v>2111.5079999999898</v>
      </c>
      <c r="K1491">
        <f t="shared" si="588"/>
        <v>94.69096217338442</v>
      </c>
      <c r="L1491">
        <f t="shared" si="589"/>
        <v>79.21014872964605</v>
      </c>
      <c r="M1491">
        <f t="shared" si="590"/>
        <v>129.03181712292729</v>
      </c>
      <c r="N1491">
        <f t="shared" si="591"/>
        <v>198.25932602206393</v>
      </c>
      <c r="O1491">
        <f t="shared" si="592"/>
        <v>224.56452319257014</v>
      </c>
      <c r="P1491">
        <f t="shared" si="593"/>
        <v>232.6080646457597</v>
      </c>
      <c r="Q1491">
        <f t="shared" si="594"/>
        <v>207.86207348617512</v>
      </c>
      <c r="R1491">
        <f t="shared" si="595"/>
        <v>187.04190140254531</v>
      </c>
      <c r="S1491">
        <f t="shared" si="596"/>
        <v>199.78028892642641</v>
      </c>
      <c r="T1491">
        <f t="shared" si="597"/>
        <v>232.37028021996156</v>
      </c>
      <c r="U1491">
        <f t="shared" si="598"/>
        <v>220.07291964822824</v>
      </c>
      <c r="V1491">
        <f t="shared" si="599"/>
        <v>106.01569443030186</v>
      </c>
      <c r="W1491" s="1">
        <v>5189.97553446645</v>
      </c>
      <c r="X1491" s="1">
        <v>7691.8274999999903</v>
      </c>
      <c r="Y1491" s="1">
        <v>4401.8475899999903</v>
      </c>
      <c r="Z1491" s="13">
        <f t="shared" si="575"/>
        <v>428.83764628048112</v>
      </c>
      <c r="AA1491" s="13">
        <f t="shared" si="576"/>
        <v>386.40531451537862</v>
      </c>
      <c r="AB1491" s="13">
        <f t="shared" si="577"/>
        <v>428.83764628048112</v>
      </c>
      <c r="AC1491" s="13">
        <f t="shared" si="578"/>
        <v>400.24886275374337</v>
      </c>
      <c r="AD1491" s="13">
        <f t="shared" si="579"/>
        <v>308.46537179406118</v>
      </c>
      <c r="AE1491" s="13">
        <f t="shared" si="580"/>
        <v>279.87658826732348</v>
      </c>
      <c r="AF1491" s="13">
        <f t="shared" si="581"/>
        <v>313.2802627735179</v>
      </c>
      <c r="AG1491" s="13">
        <f t="shared" si="582"/>
        <v>332.53982669134518</v>
      </c>
      <c r="AH1491" s="13">
        <f t="shared" si="583"/>
        <v>332.84038904134809</v>
      </c>
      <c r="AI1491" s="13">
        <f t="shared" si="584"/>
        <v>346.98449962971574</v>
      </c>
      <c r="AJ1491" s="13">
        <f t="shared" si="585"/>
        <v>414.69353569211347</v>
      </c>
      <c r="AK1491" s="13">
        <f t="shared" si="586"/>
        <v>428.83764628048112</v>
      </c>
      <c r="AL1491" s="1">
        <v>9053.09771</v>
      </c>
      <c r="AM1491" s="1">
        <v>11698.570806220001</v>
      </c>
      <c r="AN1491" s="1">
        <v>49779.454283762861</v>
      </c>
      <c r="AO1491" s="1">
        <v>38419.133796011592</v>
      </c>
      <c r="AP1491" s="1">
        <v>3143.5488</v>
      </c>
      <c r="AQ1491" s="1">
        <v>4776.8971323529504</v>
      </c>
      <c r="AR1491" s="1">
        <v>3439.8745553983249</v>
      </c>
    </row>
    <row r="1492" spans="1:44" x14ac:dyDescent="0.25">
      <c r="A1492" s="1">
        <v>4401</v>
      </c>
      <c r="B1492" s="1" t="s">
        <v>1564</v>
      </c>
      <c r="C1492" s="1">
        <v>2011</v>
      </c>
      <c r="D1492" s="1">
        <v>20</v>
      </c>
      <c r="E1492" s="1">
        <v>600</v>
      </c>
      <c r="F1492" s="2" t="s">
        <v>1564</v>
      </c>
      <c r="G1492" s="2" t="s">
        <v>1565</v>
      </c>
      <c r="H1492" s="2">
        <f t="shared" si="587"/>
        <v>83166.979839250969</v>
      </c>
      <c r="I1492" s="9">
        <v>57378.151279027894</v>
      </c>
      <c r="J1492" s="1">
        <v>7678.692</v>
      </c>
      <c r="K1492">
        <f t="shared" si="588"/>
        <v>344.35234614932693</v>
      </c>
      <c r="L1492">
        <f t="shared" si="589"/>
        <v>288.05495189653374</v>
      </c>
      <c r="M1492">
        <f t="shared" si="590"/>
        <v>469.23600662999598</v>
      </c>
      <c r="N1492">
        <f t="shared" si="591"/>
        <v>720.98817558400037</v>
      </c>
      <c r="O1492">
        <f t="shared" si="592"/>
        <v>816.64943145970142</v>
      </c>
      <c r="P1492">
        <f t="shared" si="593"/>
        <v>845.90050576691465</v>
      </c>
      <c r="Q1492">
        <f t="shared" si="594"/>
        <v>755.909445184064</v>
      </c>
      <c r="R1492">
        <f t="shared" si="595"/>
        <v>680.19498479973572</v>
      </c>
      <c r="S1492">
        <f t="shared" si="596"/>
        <v>726.51929632141878</v>
      </c>
      <c r="T1492">
        <f t="shared" si="597"/>
        <v>845.03578095029036</v>
      </c>
      <c r="U1492">
        <f t="shared" si="598"/>
        <v>800.3153042846634</v>
      </c>
      <c r="V1492">
        <f t="shared" si="599"/>
        <v>385.53577097335523</v>
      </c>
      <c r="W1492" s="1">
        <v>11431.480237254</v>
      </c>
      <c r="X1492" s="1">
        <v>12679.442999999899</v>
      </c>
      <c r="Y1492" s="1">
        <v>8780.7505799999908</v>
      </c>
      <c r="Z1492" s="13">
        <f t="shared" si="575"/>
        <v>855.43997930722855</v>
      </c>
      <c r="AA1492" s="13">
        <f t="shared" si="576"/>
        <v>770.79649401173322</v>
      </c>
      <c r="AB1492" s="13">
        <f t="shared" si="577"/>
        <v>855.43997930722855</v>
      </c>
      <c r="AC1492" s="13">
        <f t="shared" si="578"/>
        <v>798.41143108938866</v>
      </c>
      <c r="AD1492" s="13">
        <f t="shared" si="579"/>
        <v>615.32286997938093</v>
      </c>
      <c r="AE1492" s="13">
        <f t="shared" si="580"/>
        <v>558.29432176154114</v>
      </c>
      <c r="AF1492" s="13">
        <f t="shared" si="581"/>
        <v>624.92755435249467</v>
      </c>
      <c r="AG1492" s="13">
        <f t="shared" si="582"/>
        <v>663.34629184495054</v>
      </c>
      <c r="AH1492" s="13">
        <f t="shared" si="583"/>
        <v>663.94584986579378</v>
      </c>
      <c r="AI1492" s="13">
        <f t="shared" si="584"/>
        <v>692.16034496429256</v>
      </c>
      <c r="AJ1492" s="13">
        <f t="shared" si="585"/>
        <v>827.22548420872977</v>
      </c>
      <c r="AK1492" s="13">
        <f t="shared" si="586"/>
        <v>855.43997930722855</v>
      </c>
      <c r="AL1492" s="1">
        <v>2744.3651500000001</v>
      </c>
      <c r="AM1492" s="1">
        <v>14063.420311774002</v>
      </c>
      <c r="AN1492" s="1">
        <v>25788.828560223083</v>
      </c>
      <c r="AO1492" s="1">
        <v>4044.9046647085165</v>
      </c>
      <c r="AP1492" s="1">
        <v>3923.1863999999996</v>
      </c>
      <c r="AQ1492" s="1">
        <v>6618.287499440843</v>
      </c>
      <c r="AR1492" s="1">
        <v>11202.449996073725</v>
      </c>
    </row>
    <row r="1493" spans="1:44" x14ac:dyDescent="0.25">
      <c r="A1493" s="1">
        <v>4406</v>
      </c>
      <c r="B1493" s="1" t="s">
        <v>1566</v>
      </c>
      <c r="C1493" s="1">
        <v>2011</v>
      </c>
      <c r="D1493" s="1">
        <v>20</v>
      </c>
      <c r="E1493" s="1">
        <v>130</v>
      </c>
      <c r="F1493" s="2" t="s">
        <v>1564</v>
      </c>
      <c r="G1493" s="2" t="s">
        <v>1565</v>
      </c>
      <c r="H1493" s="2">
        <f t="shared" si="587"/>
        <v>15728.406457012146</v>
      </c>
      <c r="I1493" s="9">
        <v>12253.954200622988</v>
      </c>
      <c r="J1493" s="1">
        <v>365.147999999999</v>
      </c>
      <c r="K1493">
        <f t="shared" si="588"/>
        <v>16.375128796901098</v>
      </c>
      <c r="L1493">
        <f t="shared" si="589"/>
        <v>13.697995644976412</v>
      </c>
      <c r="M1493">
        <f t="shared" si="590"/>
        <v>22.313772885919803</v>
      </c>
      <c r="N1493">
        <f t="shared" si="591"/>
        <v>34.285447357199097</v>
      </c>
      <c r="O1493">
        <f t="shared" si="592"/>
        <v>38.834466416760336</v>
      </c>
      <c r="P1493">
        <f t="shared" si="593"/>
        <v>40.225454788364544</v>
      </c>
      <c r="Q1493">
        <f t="shared" si="594"/>
        <v>35.946072858511563</v>
      </c>
      <c r="R1493">
        <f t="shared" si="595"/>
        <v>32.345591971868807</v>
      </c>
      <c r="S1493">
        <f t="shared" si="596"/>
        <v>34.548471017352007</v>
      </c>
      <c r="T1493">
        <f t="shared" si="597"/>
        <v>40.184334173376897</v>
      </c>
      <c r="U1493">
        <f t="shared" si="598"/>
        <v>38.057722946686162</v>
      </c>
      <c r="V1493">
        <f t="shared" si="599"/>
        <v>18.333541142082314</v>
      </c>
      <c r="W1493" s="1">
        <v>408.090655035</v>
      </c>
      <c r="X1493" s="1">
        <v>0</v>
      </c>
      <c r="Y1493" s="1">
        <v>9583.4239199999902</v>
      </c>
      <c r="Z1493" s="13">
        <f t="shared" si="575"/>
        <v>933.63817650053318</v>
      </c>
      <c r="AA1493" s="13">
        <f t="shared" si="576"/>
        <v>841.25718990234441</v>
      </c>
      <c r="AB1493" s="13">
        <f t="shared" si="577"/>
        <v>933.63817650053318</v>
      </c>
      <c r="AC1493" s="13">
        <f t="shared" si="578"/>
        <v>871.39648678000356</v>
      </c>
      <c r="AD1493" s="13">
        <f t="shared" si="579"/>
        <v>671.57128049108633</v>
      </c>
      <c r="AE1493" s="13">
        <f t="shared" si="580"/>
        <v>609.32959077055693</v>
      </c>
      <c r="AF1493" s="13">
        <f t="shared" si="581"/>
        <v>682.05395633146406</v>
      </c>
      <c r="AG1493" s="13">
        <f t="shared" si="582"/>
        <v>723.98465969297581</v>
      </c>
      <c r="AH1493" s="13">
        <f t="shared" si="583"/>
        <v>724.63902501471318</v>
      </c>
      <c r="AI1493" s="13">
        <f t="shared" si="584"/>
        <v>755.43268721410971</v>
      </c>
      <c r="AJ1493" s="13">
        <f t="shared" si="585"/>
        <v>902.84451430113666</v>
      </c>
      <c r="AK1493" s="13">
        <f t="shared" si="586"/>
        <v>933.63817650053318</v>
      </c>
      <c r="AL1493" s="1">
        <v>1483.447815</v>
      </c>
      <c r="AM1493" s="1">
        <v>413.843810588</v>
      </c>
      <c r="AN1493" s="1">
        <v>3474.4522563891587</v>
      </c>
      <c r="AO1493" s="1">
        <v>1132.5733061183848</v>
      </c>
      <c r="AP1493" s="1">
        <v>1209.2976000000001</v>
      </c>
      <c r="AQ1493" s="1">
        <v>596.25208156767872</v>
      </c>
      <c r="AR1493" s="1">
        <v>536.32926870309507</v>
      </c>
    </row>
    <row r="1494" spans="1:44" x14ac:dyDescent="0.25">
      <c r="A1494" s="1">
        <v>4411</v>
      </c>
      <c r="B1494" s="1" t="s">
        <v>1567</v>
      </c>
      <c r="C1494" s="1">
        <v>2011</v>
      </c>
      <c r="D1494" s="1">
        <v>20</v>
      </c>
      <c r="E1494" s="1">
        <v>1843</v>
      </c>
      <c r="F1494" s="2" t="s">
        <v>1564</v>
      </c>
      <c r="G1494" s="2" t="s">
        <v>1565</v>
      </c>
      <c r="H1494" s="2">
        <f t="shared" si="587"/>
        <v>166310.59390982694</v>
      </c>
      <c r="I1494" s="9">
        <v>102086.02395232767</v>
      </c>
      <c r="J1494" s="1">
        <v>2259.6839999999902</v>
      </c>
      <c r="K1494">
        <f t="shared" si="588"/>
        <v>101.33594197502548</v>
      </c>
      <c r="L1494">
        <f t="shared" si="589"/>
        <v>84.768755658042309</v>
      </c>
      <c r="M1494">
        <f t="shared" si="590"/>
        <v>138.08668148243103</v>
      </c>
      <c r="N1494">
        <f t="shared" si="591"/>
        <v>212.17226118150711</v>
      </c>
      <c r="O1494">
        <f t="shared" si="592"/>
        <v>240.3234371008208</v>
      </c>
      <c r="P1494">
        <f t="shared" si="593"/>
        <v>248.93143760335698</v>
      </c>
      <c r="Q1494">
        <f t="shared" si="594"/>
        <v>222.44888566064364</v>
      </c>
      <c r="R1494">
        <f t="shared" si="595"/>
        <v>200.16764886939069</v>
      </c>
      <c r="S1494">
        <f t="shared" si="596"/>
        <v>213.79995832477221</v>
      </c>
      <c r="T1494">
        <f t="shared" si="597"/>
        <v>248.67696655118706</v>
      </c>
      <c r="U1494">
        <f t="shared" si="598"/>
        <v>235.51663330775312</v>
      </c>
      <c r="V1494">
        <f t="shared" si="599"/>
        <v>113.45539228505994</v>
      </c>
      <c r="W1494" s="1">
        <v>3381.7441506617902</v>
      </c>
      <c r="X1494" s="1">
        <v>0</v>
      </c>
      <c r="Y1494" s="1">
        <v>84660.994004999899</v>
      </c>
      <c r="Z1494" s="13">
        <f t="shared" si="575"/>
        <v>8247.8597131233619</v>
      </c>
      <c r="AA1494" s="13">
        <f t="shared" si="576"/>
        <v>7431.7561766573208</v>
      </c>
      <c r="AB1494" s="13">
        <f t="shared" si="577"/>
        <v>8247.8597131233619</v>
      </c>
      <c r="AC1494" s="13">
        <f t="shared" si="578"/>
        <v>7698.0099554293674</v>
      </c>
      <c r="AD1494" s="13">
        <f t="shared" si="579"/>
        <v>5932.7326669679478</v>
      </c>
      <c r="AE1494" s="13">
        <f t="shared" si="580"/>
        <v>5382.8829092739552</v>
      </c>
      <c r="AF1494" s="13">
        <f t="shared" si="581"/>
        <v>6025.3377488141632</v>
      </c>
      <c r="AG1494" s="13">
        <f t="shared" si="582"/>
        <v>6395.7580761990312</v>
      </c>
      <c r="AH1494" s="13">
        <f t="shared" si="583"/>
        <v>6401.5388095823346</v>
      </c>
      <c r="AI1494" s="13">
        <f t="shared" si="584"/>
        <v>6673.5733217376837</v>
      </c>
      <c r="AJ1494" s="13">
        <f t="shared" si="585"/>
        <v>7975.8252009680118</v>
      </c>
      <c r="AK1494" s="13">
        <f t="shared" si="586"/>
        <v>8247.8597131233619</v>
      </c>
      <c r="AL1494" s="1">
        <v>6278.8565049999897</v>
      </c>
      <c r="AM1494" s="1">
        <v>5504.7452916659995</v>
      </c>
      <c r="AN1494" s="1">
        <v>64224.569957499269</v>
      </c>
      <c r="AO1494" s="1">
        <v>30903.071638373069</v>
      </c>
      <c r="AP1494" s="1">
        <v>17638.491376800001</v>
      </c>
      <c r="AQ1494" s="1">
        <v>12092.035132986146</v>
      </c>
      <c r="AR1494" s="1">
        <v>3590.9718093400493</v>
      </c>
    </row>
    <row r="1495" spans="1:44" x14ac:dyDescent="0.25">
      <c r="A1495" s="1">
        <v>4416</v>
      </c>
      <c r="B1495" s="1" t="s">
        <v>1568</v>
      </c>
      <c r="C1495" s="1">
        <v>2011</v>
      </c>
      <c r="D1495" s="1">
        <v>20</v>
      </c>
      <c r="E1495" s="1">
        <v>608</v>
      </c>
      <c r="F1495" s="2" t="s">
        <v>1564</v>
      </c>
      <c r="G1495" s="2" t="s">
        <v>1565</v>
      </c>
      <c r="H1495" s="2">
        <f t="shared" si="587"/>
        <v>78497.047849001203</v>
      </c>
      <c r="I1495" s="9">
        <v>52107.46054479228</v>
      </c>
      <c r="J1495" s="1">
        <v>873.17999999999904</v>
      </c>
      <c r="K1495">
        <f t="shared" si="588"/>
        <v>39.157916688241819</v>
      </c>
      <c r="L1495">
        <f t="shared" si="589"/>
        <v>32.756076542334952</v>
      </c>
      <c r="M1495">
        <f t="shared" si="590"/>
        <v>53.359022118503965</v>
      </c>
      <c r="N1495">
        <f t="shared" si="591"/>
        <v>81.986939332432755</v>
      </c>
      <c r="O1495">
        <f t="shared" si="592"/>
        <v>92.865028387905298</v>
      </c>
      <c r="P1495">
        <f t="shared" si="593"/>
        <v>96.191304928697974</v>
      </c>
      <c r="Q1495">
        <f t="shared" si="594"/>
        <v>85.95800031383213</v>
      </c>
      <c r="R1495">
        <f t="shared" si="595"/>
        <v>77.348154715338566</v>
      </c>
      <c r="S1495">
        <f t="shared" si="596"/>
        <v>82.615908954537545</v>
      </c>
      <c r="T1495">
        <f t="shared" si="597"/>
        <v>96.092973023292728</v>
      </c>
      <c r="U1495">
        <f t="shared" si="598"/>
        <v>91.007598350771403</v>
      </c>
      <c r="V1495">
        <f t="shared" si="599"/>
        <v>43.841076644109954</v>
      </c>
      <c r="W1495" s="1">
        <v>1008.02202437439</v>
      </c>
      <c r="X1495" s="1">
        <v>12436.4625</v>
      </c>
      <c r="Y1495" s="1">
        <v>28724.5681799999</v>
      </c>
      <c r="Z1495" s="13">
        <f t="shared" si="575"/>
        <v>2798.4104303653066</v>
      </c>
      <c r="AA1495" s="13">
        <f t="shared" si="576"/>
        <v>2521.5152444456448</v>
      </c>
      <c r="AB1495" s="13">
        <f t="shared" si="577"/>
        <v>2798.4104303653066</v>
      </c>
      <c r="AC1495" s="13">
        <f t="shared" si="578"/>
        <v>2611.8522988519348</v>
      </c>
      <c r="AD1495" s="13">
        <f t="shared" si="579"/>
        <v>2012.912628641817</v>
      </c>
      <c r="AE1495" s="13">
        <f t="shared" si="580"/>
        <v>1826.3544971284457</v>
      </c>
      <c r="AF1495" s="13">
        <f t="shared" si="581"/>
        <v>2044.3325407107561</v>
      </c>
      <c r="AG1495" s="13">
        <f t="shared" si="582"/>
        <v>2170.012188986515</v>
      </c>
      <c r="AH1495" s="13">
        <f t="shared" si="583"/>
        <v>2171.9735298867799</v>
      </c>
      <c r="AI1495" s="13">
        <f t="shared" si="584"/>
        <v>2264.2719251933349</v>
      </c>
      <c r="AJ1495" s="13">
        <f t="shared" si="585"/>
        <v>2706.1120350587516</v>
      </c>
      <c r="AK1495" s="13">
        <f t="shared" si="586"/>
        <v>2798.4104303653066</v>
      </c>
      <c r="AL1495" s="1">
        <v>5610.8645749999996</v>
      </c>
      <c r="AM1495" s="1">
        <v>3454.3632654180001</v>
      </c>
      <c r="AN1495" s="1">
        <v>26389.587304208926</v>
      </c>
      <c r="AO1495" s="1">
        <v>20548.115696719266</v>
      </c>
      <c r="AP1495" s="1">
        <v>4119.2675999999992</v>
      </c>
      <c r="AQ1495" s="1">
        <v>757.12542588482256</v>
      </c>
      <c r="AR1495" s="1">
        <v>965.07858160483715</v>
      </c>
    </row>
    <row r="1496" spans="1:44" x14ac:dyDescent="0.25">
      <c r="A1496" s="1">
        <v>4421</v>
      </c>
      <c r="B1496" s="1" t="s">
        <v>1569</v>
      </c>
      <c r="C1496" s="1">
        <v>2011</v>
      </c>
      <c r="D1496" s="1">
        <v>20</v>
      </c>
      <c r="E1496" s="1">
        <v>173</v>
      </c>
      <c r="F1496" s="2" t="s">
        <v>1564</v>
      </c>
      <c r="G1496" s="2" t="s">
        <v>1565</v>
      </c>
      <c r="H1496" s="2">
        <f t="shared" si="587"/>
        <v>21036.418018757438</v>
      </c>
      <c r="I1496" s="9">
        <v>16020.958940960489</v>
      </c>
      <c r="J1496" s="1">
        <v>1741.068</v>
      </c>
      <c r="K1496">
        <f t="shared" si="588"/>
        <v>78.078512669282262</v>
      </c>
      <c r="L1496">
        <f t="shared" si="589"/>
        <v>65.313631408655823</v>
      </c>
      <c r="M1496">
        <f t="shared" si="590"/>
        <v>106.39465622416863</v>
      </c>
      <c r="N1496">
        <f t="shared" si="591"/>
        <v>163.47698812345701</v>
      </c>
      <c r="O1496">
        <f t="shared" si="592"/>
        <v>185.16723842194469</v>
      </c>
      <c r="P1496">
        <f t="shared" si="593"/>
        <v>191.79963225176769</v>
      </c>
      <c r="Q1496">
        <f t="shared" si="594"/>
        <v>171.39504305000486</v>
      </c>
      <c r="R1496">
        <f t="shared" si="595"/>
        <v>154.22753273543282</v>
      </c>
      <c r="S1496">
        <f t="shared" si="596"/>
        <v>164.73111543056291</v>
      </c>
      <c r="T1496">
        <f t="shared" si="597"/>
        <v>191.60356439189906</v>
      </c>
      <c r="U1496">
        <f t="shared" si="598"/>
        <v>181.46363549941714</v>
      </c>
      <c r="V1496">
        <f t="shared" si="599"/>
        <v>87.41644979340721</v>
      </c>
      <c r="W1496" s="1">
        <v>1954.2904406934899</v>
      </c>
      <c r="X1496" s="1">
        <v>0</v>
      </c>
      <c r="Y1496" s="1">
        <v>10060.03824</v>
      </c>
      <c r="Z1496" s="13">
        <f t="shared" si="575"/>
        <v>980.07098885794073</v>
      </c>
      <c r="AA1496" s="13">
        <f t="shared" si="576"/>
        <v>883.09560035538277</v>
      </c>
      <c r="AB1496" s="13">
        <f t="shared" si="577"/>
        <v>980.07098885794073</v>
      </c>
      <c r="AC1496" s="13">
        <f t="shared" si="578"/>
        <v>914.7338208543423</v>
      </c>
      <c r="AD1496" s="13">
        <f t="shared" si="579"/>
        <v>704.97066800172411</v>
      </c>
      <c r="AE1496" s="13">
        <f t="shared" si="580"/>
        <v>639.6334999981259</v>
      </c>
      <c r="AF1496" s="13">
        <f t="shared" si="581"/>
        <v>715.97468083597266</v>
      </c>
      <c r="AG1496" s="13">
        <f t="shared" si="582"/>
        <v>759.99073217296745</v>
      </c>
      <c r="AH1496" s="13">
        <f t="shared" si="583"/>
        <v>760.67764117486092</v>
      </c>
      <c r="AI1496" s="13">
        <f t="shared" si="584"/>
        <v>793.0027706757138</v>
      </c>
      <c r="AJ1496" s="13">
        <f t="shared" si="585"/>
        <v>947.74585935708774</v>
      </c>
      <c r="AK1496" s="13">
        <f t="shared" si="586"/>
        <v>980.07098885794073</v>
      </c>
      <c r="AL1496" s="1">
        <v>242.04464999999999</v>
      </c>
      <c r="AM1496" s="1">
        <v>2023.517610267</v>
      </c>
      <c r="AN1496" s="1">
        <v>5015.4590777969506</v>
      </c>
      <c r="AO1496" s="1">
        <v>1456.165679295066</v>
      </c>
      <c r="AP1496" s="1">
        <v>991.78964640000004</v>
      </c>
      <c r="AQ1496" s="1">
        <v>523.48459187618005</v>
      </c>
      <c r="AR1496" s="1">
        <v>2044.0191602257048</v>
      </c>
    </row>
    <row r="1497" spans="1:44" x14ac:dyDescent="0.25">
      <c r="A1497" s="1">
        <v>4426</v>
      </c>
      <c r="B1497" s="1" t="s">
        <v>1570</v>
      </c>
      <c r="C1497" s="1">
        <v>2011</v>
      </c>
      <c r="D1497" s="1">
        <v>20</v>
      </c>
      <c r="E1497" s="1">
        <v>447</v>
      </c>
      <c r="F1497" s="2" t="s">
        <v>1564</v>
      </c>
      <c r="G1497" s="2" t="s">
        <v>1565</v>
      </c>
      <c r="H1497" s="2">
        <f t="shared" si="587"/>
        <v>45857.708448967314</v>
      </c>
      <c r="I1497" s="9">
        <v>16074.745999522198</v>
      </c>
      <c r="J1497" s="1">
        <v>539.78399999999897</v>
      </c>
      <c r="K1497">
        <f t="shared" si="588"/>
        <v>24.20671213454947</v>
      </c>
      <c r="L1497">
        <f t="shared" si="589"/>
        <v>20.249210953443409</v>
      </c>
      <c r="M1497">
        <f t="shared" si="590"/>
        <v>32.985577309620602</v>
      </c>
      <c r="N1497">
        <f t="shared" si="591"/>
        <v>50.682835223685665</v>
      </c>
      <c r="O1497">
        <f t="shared" si="592"/>
        <v>57.407472094341408</v>
      </c>
      <c r="P1497">
        <f t="shared" si="593"/>
        <v>59.463715774104159</v>
      </c>
      <c r="Q1497">
        <f t="shared" si="594"/>
        <v>53.137672921278003</v>
      </c>
      <c r="R1497">
        <f t="shared" si="595"/>
        <v>47.815222914936534</v>
      </c>
      <c r="S1497">
        <f t="shared" si="596"/>
        <v>51.071652808259529</v>
      </c>
      <c r="T1497">
        <f t="shared" si="597"/>
        <v>59.402928778035459</v>
      </c>
      <c r="U1497">
        <f t="shared" si="598"/>
        <v>56.25924261684046</v>
      </c>
      <c r="V1497">
        <f t="shared" si="599"/>
        <v>27.101756470904313</v>
      </c>
      <c r="W1497" s="1">
        <v>602.16043320719905</v>
      </c>
      <c r="X1497" s="1">
        <v>3246.1275000000001</v>
      </c>
      <c r="Y1497" s="1">
        <v>7452.4032450000004</v>
      </c>
      <c r="Z1497" s="13">
        <f t="shared" si="575"/>
        <v>726.02946862111298</v>
      </c>
      <c r="AA1497" s="13">
        <f t="shared" si="576"/>
        <v>654.19080531583325</v>
      </c>
      <c r="AB1497" s="13">
        <f t="shared" si="577"/>
        <v>726.02946862111298</v>
      </c>
      <c r="AC1497" s="13">
        <f t="shared" si="578"/>
        <v>677.62816921918079</v>
      </c>
      <c r="AD1497" s="13">
        <f t="shared" si="579"/>
        <v>522.23714945300912</v>
      </c>
      <c r="AE1497" s="13">
        <f t="shared" si="580"/>
        <v>473.8358500510771</v>
      </c>
      <c r="AF1497" s="13">
        <f t="shared" si="581"/>
        <v>530.38884221973319</v>
      </c>
      <c r="AG1497" s="13">
        <f t="shared" si="582"/>
        <v>562.99561328662992</v>
      </c>
      <c r="AH1497" s="13">
        <f t="shared" si="583"/>
        <v>563.50447048504259</v>
      </c>
      <c r="AI1497" s="13">
        <f t="shared" si="584"/>
        <v>587.45069158680269</v>
      </c>
      <c r="AJ1497" s="13">
        <f t="shared" si="585"/>
        <v>702.08324751935288</v>
      </c>
      <c r="AK1497" s="13">
        <f t="shared" si="586"/>
        <v>726.02946862111298</v>
      </c>
      <c r="AL1497" s="1">
        <v>4063.9424450000001</v>
      </c>
      <c r="AM1497" s="1">
        <v>170.32837631499999</v>
      </c>
      <c r="AN1497" s="1">
        <v>29782.962449445116</v>
      </c>
      <c r="AO1497" s="1">
        <v>19253.746204012539</v>
      </c>
      <c r="AP1497" s="1">
        <v>4324.7232000000004</v>
      </c>
      <c r="AQ1497" s="1">
        <v>5417.6673832942133</v>
      </c>
      <c r="AR1497" s="1">
        <v>786.82566213836196</v>
      </c>
    </row>
    <row r="1498" spans="1:44" x14ac:dyDescent="0.25">
      <c r="A1498" s="1">
        <v>4431</v>
      </c>
      <c r="B1498" s="1" t="s">
        <v>1571</v>
      </c>
      <c r="C1498" s="1">
        <v>2011</v>
      </c>
      <c r="D1498" s="1">
        <v>20</v>
      </c>
      <c r="E1498" s="1">
        <v>1202</v>
      </c>
      <c r="F1498" s="2" t="s">
        <v>1564</v>
      </c>
      <c r="G1498" s="2" t="s">
        <v>1565</v>
      </c>
      <c r="H1498" s="2">
        <f t="shared" si="587"/>
        <v>124850.58398649983</v>
      </c>
      <c r="I1498" s="9">
        <v>60547.049446013203</v>
      </c>
      <c r="J1498" s="1">
        <v>2042.712</v>
      </c>
      <c r="K1498">
        <f t="shared" si="588"/>
        <v>91.605792979765823</v>
      </c>
      <c r="L1498">
        <f t="shared" si="589"/>
        <v>76.629366941462465</v>
      </c>
      <c r="M1498">
        <f t="shared" si="590"/>
        <v>124.82777295601547</v>
      </c>
      <c r="N1498">
        <f t="shared" si="591"/>
        <v>191.79974898375198</v>
      </c>
      <c r="O1498">
        <f t="shared" si="592"/>
        <v>217.247884592312</v>
      </c>
      <c r="P1498">
        <f t="shared" si="593"/>
        <v>225.02935577259066</v>
      </c>
      <c r="Q1498">
        <f t="shared" si="594"/>
        <v>201.08962497660144</v>
      </c>
      <c r="R1498">
        <f t="shared" si="595"/>
        <v>180.94780436436801</v>
      </c>
      <c r="S1498">
        <f t="shared" si="596"/>
        <v>193.27115670576683</v>
      </c>
      <c r="T1498">
        <f t="shared" si="597"/>
        <v>224.79931870903658</v>
      </c>
      <c r="U1498">
        <f t="shared" si="598"/>
        <v>212.90262402059275</v>
      </c>
      <c r="V1498">
        <f t="shared" si="599"/>
        <v>102.56154899773612</v>
      </c>
      <c r="W1498" s="1">
        <v>2358.3140878191998</v>
      </c>
      <c r="X1498" s="1">
        <v>0</v>
      </c>
      <c r="Y1498" s="1">
        <v>51004.357530000001</v>
      </c>
      <c r="Z1498" s="13">
        <f t="shared" si="575"/>
        <v>4968.9563725247881</v>
      </c>
      <c r="AA1498" s="13">
        <f t="shared" si="576"/>
        <v>4477.2915031877592</v>
      </c>
      <c r="AB1498" s="13">
        <f t="shared" si="577"/>
        <v>4968.9563725247881</v>
      </c>
      <c r="AC1498" s="13">
        <f t="shared" si="578"/>
        <v>4637.6971668089654</v>
      </c>
      <c r="AD1498" s="13">
        <f t="shared" si="579"/>
        <v>3574.1987397179983</v>
      </c>
      <c r="AE1498" s="13">
        <f t="shared" si="580"/>
        <v>3242.9395340021761</v>
      </c>
      <c r="AF1498" s="13">
        <f t="shared" si="581"/>
        <v>3629.9890450302692</v>
      </c>
      <c r="AG1498" s="13">
        <f t="shared" si="582"/>
        <v>3853.1502662793564</v>
      </c>
      <c r="AH1498" s="13">
        <f t="shared" si="583"/>
        <v>3856.6328924371619</v>
      </c>
      <c r="AI1498" s="13">
        <f t="shared" si="584"/>
        <v>4020.5211822161732</v>
      </c>
      <c r="AJ1498" s="13">
        <f t="shared" si="585"/>
        <v>4805.0680827457772</v>
      </c>
      <c r="AK1498" s="13">
        <f t="shared" si="586"/>
        <v>4968.9563725247881</v>
      </c>
      <c r="AL1498" s="1">
        <v>3838.8942350000002</v>
      </c>
      <c r="AM1498" s="1">
        <v>1302.7715931940002</v>
      </c>
      <c r="AN1498" s="1">
        <v>64303.534540486624</v>
      </c>
      <c r="AO1498" s="1">
        <v>24916.612734604467</v>
      </c>
      <c r="AP1498" s="1">
        <v>11023.513199999999</v>
      </c>
      <c r="AQ1498" s="1">
        <v>26045.335397666149</v>
      </c>
      <c r="AR1498" s="1">
        <v>2318.0732082160125</v>
      </c>
    </row>
    <row r="1499" spans="1:44" x14ac:dyDescent="0.25">
      <c r="A1499" s="1">
        <v>4436</v>
      </c>
      <c r="B1499" s="1" t="s">
        <v>1572</v>
      </c>
      <c r="C1499" s="1">
        <v>2011</v>
      </c>
      <c r="D1499" s="1">
        <v>20</v>
      </c>
      <c r="E1499" s="1">
        <v>873</v>
      </c>
      <c r="F1499" s="2" t="s">
        <v>1564</v>
      </c>
      <c r="G1499" s="2" t="s">
        <v>1565</v>
      </c>
      <c r="H1499" s="2">
        <f t="shared" si="587"/>
        <v>134858.98218428018</v>
      </c>
      <c r="I1499" s="9">
        <v>59020.467796965895</v>
      </c>
      <c r="J1499" s="1">
        <v>5715.3599999999897</v>
      </c>
      <c r="K1499">
        <f t="shared" si="588"/>
        <v>256.30636377758265</v>
      </c>
      <c r="L1499">
        <f t="shared" si="589"/>
        <v>214.40341009528319</v>
      </c>
      <c r="M1499">
        <f t="shared" si="590"/>
        <v>349.25905386657115</v>
      </c>
      <c r="N1499">
        <f t="shared" si="591"/>
        <v>536.64178472137769</v>
      </c>
      <c r="O1499">
        <f t="shared" si="592"/>
        <v>607.84382217537973</v>
      </c>
      <c r="P1499">
        <f t="shared" si="593"/>
        <v>629.61581407874996</v>
      </c>
      <c r="Q1499">
        <f t="shared" si="594"/>
        <v>562.63418387235538</v>
      </c>
      <c r="R1499">
        <f t="shared" si="595"/>
        <v>506.27883086403392</v>
      </c>
      <c r="S1499">
        <f t="shared" si="596"/>
        <v>540.75867679333624</v>
      </c>
      <c r="T1499">
        <f t="shared" si="597"/>
        <v>628.97218706155195</v>
      </c>
      <c r="U1499">
        <f t="shared" si="598"/>
        <v>595.68609829595789</v>
      </c>
      <c r="V1499">
        <f t="shared" si="599"/>
        <v>286.95977439781041</v>
      </c>
      <c r="W1499" s="1">
        <v>8508.5943407850009</v>
      </c>
      <c r="X1499" s="1">
        <v>11175.57</v>
      </c>
      <c r="Y1499" s="1">
        <v>18971.178029999901</v>
      </c>
      <c r="Z1499" s="13">
        <f t="shared" si="575"/>
        <v>1848.2137709709186</v>
      </c>
      <c r="AA1499" s="13">
        <f t="shared" si="576"/>
        <v>1665.3379889986988</v>
      </c>
      <c r="AB1499" s="13">
        <f t="shared" si="577"/>
        <v>1848.2137709709186</v>
      </c>
      <c r="AC1499" s="13">
        <f t="shared" si="578"/>
        <v>1725.0012128671356</v>
      </c>
      <c r="AD1499" s="13">
        <f t="shared" si="579"/>
        <v>1329.4307366955559</v>
      </c>
      <c r="AE1499" s="13">
        <f t="shared" si="580"/>
        <v>1206.2181785917733</v>
      </c>
      <c r="AF1499" s="13">
        <f t="shared" si="581"/>
        <v>1350.1820580665701</v>
      </c>
      <c r="AG1499" s="13">
        <f t="shared" si="582"/>
        <v>1433.1873435506286</v>
      </c>
      <c r="AH1499" s="13">
        <f t="shared" si="583"/>
        <v>1434.4827136729323</v>
      </c>
      <c r="AI1499" s="13">
        <f t="shared" si="584"/>
        <v>1495.4413076636727</v>
      </c>
      <c r="AJ1499" s="13">
        <f t="shared" si="585"/>
        <v>1787.255176980178</v>
      </c>
      <c r="AK1499" s="13">
        <f t="shared" si="586"/>
        <v>1848.2137709709186</v>
      </c>
      <c r="AL1499" s="1">
        <v>2349.8629300000002</v>
      </c>
      <c r="AM1499" s="1">
        <v>12299.902496181001</v>
      </c>
      <c r="AN1499" s="1">
        <v>75838.514387314295</v>
      </c>
      <c r="AO1499" s="1">
        <v>33653.606810374862</v>
      </c>
      <c r="AP1499" s="1">
        <v>5026.2407999999996</v>
      </c>
      <c r="AQ1499" s="1">
        <v>28714.818129260984</v>
      </c>
      <c r="AR1499" s="1">
        <v>8443.8486476784492</v>
      </c>
    </row>
    <row r="1500" spans="1:44" x14ac:dyDescent="0.25">
      <c r="A1500" s="1">
        <v>4441</v>
      </c>
      <c r="B1500" s="1" t="s">
        <v>1573</v>
      </c>
      <c r="C1500" s="1">
        <v>2011</v>
      </c>
      <c r="D1500" s="1">
        <v>20</v>
      </c>
      <c r="E1500" s="1">
        <v>271</v>
      </c>
      <c r="F1500" s="2" t="s">
        <v>1564</v>
      </c>
      <c r="G1500" s="2" t="s">
        <v>1565</v>
      </c>
      <c r="H1500" s="2">
        <f t="shared" si="587"/>
        <v>21410.701453767258</v>
      </c>
      <c r="I1500" s="9">
        <v>13515.461064538798</v>
      </c>
      <c r="J1500" s="1">
        <v>968.43599999999901</v>
      </c>
      <c r="K1500">
        <f t="shared" si="588"/>
        <v>43.429689417868204</v>
      </c>
      <c r="L1500">
        <f t="shared" si="589"/>
        <v>36.329466710589678</v>
      </c>
      <c r="M1500">
        <f t="shared" si="590"/>
        <v>59.180006349613492</v>
      </c>
      <c r="N1500">
        <f t="shared" si="591"/>
        <v>90.930969077789058</v>
      </c>
      <c r="O1500">
        <f t="shared" si="592"/>
        <v>102.99575875749497</v>
      </c>
      <c r="P1500">
        <f t="shared" si="593"/>
        <v>106.68490183001049</v>
      </c>
      <c r="Q1500">
        <f t="shared" si="594"/>
        <v>95.335236711704738</v>
      </c>
      <c r="R1500">
        <f t="shared" si="595"/>
        <v>85.786135229739145</v>
      </c>
      <c r="S1500">
        <f t="shared" si="596"/>
        <v>91.628553567759823</v>
      </c>
      <c r="T1500">
        <f t="shared" si="597"/>
        <v>106.57584280765195</v>
      </c>
      <c r="U1500">
        <f t="shared" si="598"/>
        <v>100.93569998903739</v>
      </c>
      <c r="V1500">
        <f t="shared" si="599"/>
        <v>48.623739550740133</v>
      </c>
      <c r="W1500" s="1">
        <v>1117.4830869888001</v>
      </c>
      <c r="X1500" s="1">
        <v>0</v>
      </c>
      <c r="Y1500" s="1">
        <v>9293.7365850000006</v>
      </c>
      <c r="Z1500" s="13">
        <f t="shared" si="575"/>
        <v>905.41620098714168</v>
      </c>
      <c r="AA1500" s="13">
        <f t="shared" si="576"/>
        <v>815.82770296461217</v>
      </c>
      <c r="AB1500" s="13">
        <f t="shared" si="577"/>
        <v>905.41620098714168</v>
      </c>
      <c r="AC1500" s="13">
        <f t="shared" si="578"/>
        <v>845.0559504444625</v>
      </c>
      <c r="AD1500" s="13">
        <f t="shared" si="579"/>
        <v>651.2710520829504</v>
      </c>
      <c r="AE1500" s="13">
        <f t="shared" si="580"/>
        <v>590.91080154027134</v>
      </c>
      <c r="AF1500" s="13">
        <f t="shared" si="581"/>
        <v>661.43685803911796</v>
      </c>
      <c r="AG1500" s="13">
        <f t="shared" si="582"/>
        <v>702.10008186378877</v>
      </c>
      <c r="AH1500" s="13">
        <f t="shared" si="583"/>
        <v>702.73466705811518</v>
      </c>
      <c r="AI1500" s="13">
        <f t="shared" si="584"/>
        <v>732.59749973229202</v>
      </c>
      <c r="AJ1500" s="13">
        <f t="shared" si="585"/>
        <v>875.55336831296495</v>
      </c>
      <c r="AK1500" s="13">
        <f t="shared" si="586"/>
        <v>905.41620098714168</v>
      </c>
      <c r="AL1500" s="1">
        <v>2032.6077499999999</v>
      </c>
      <c r="AM1500" s="1">
        <v>103.19764255000001</v>
      </c>
      <c r="AN1500" s="1">
        <v>7895.2403892284583</v>
      </c>
      <c r="AO1500" s="1">
        <v>4692.0894110618792</v>
      </c>
      <c r="AP1500" s="1">
        <v>1659.2688000000001</v>
      </c>
      <c r="AQ1500" s="1">
        <v>440.59868983883626</v>
      </c>
      <c r="AR1500" s="1">
        <v>1103.283488327743</v>
      </c>
    </row>
    <row r="1501" spans="1:44" x14ac:dyDescent="0.25">
      <c r="A1501" s="1">
        <v>4446</v>
      </c>
      <c r="B1501" s="1" t="s">
        <v>1574</v>
      </c>
      <c r="C1501" s="1">
        <v>2011</v>
      </c>
      <c r="D1501" s="1">
        <v>20</v>
      </c>
      <c r="E1501" s="1">
        <v>422</v>
      </c>
      <c r="F1501" s="2" t="s">
        <v>1564</v>
      </c>
      <c r="G1501" s="2" t="s">
        <v>1565</v>
      </c>
      <c r="H1501" s="2">
        <f t="shared" si="587"/>
        <v>42436.911314939061</v>
      </c>
      <c r="I1501" s="9">
        <v>20191.2513544434</v>
      </c>
      <c r="J1501" s="1">
        <v>275.183999999999</v>
      </c>
      <c r="K1501">
        <f t="shared" si="588"/>
        <v>12.340676774476179</v>
      </c>
      <c r="L1501">
        <f t="shared" si="589"/>
        <v>10.323127152735838</v>
      </c>
      <c r="M1501">
        <f t="shared" si="590"/>
        <v>16.816176667649692</v>
      </c>
      <c r="N1501">
        <f t="shared" si="591"/>
        <v>25.838308153251472</v>
      </c>
      <c r="O1501">
        <f t="shared" si="592"/>
        <v>29.266554401036746</v>
      </c>
      <c r="P1501">
        <f t="shared" si="593"/>
        <v>30.314835492680498</v>
      </c>
      <c r="Q1501">
        <f t="shared" si="594"/>
        <v>27.089794038298542</v>
      </c>
      <c r="R1501">
        <f t="shared" si="595"/>
        <v>24.3763881527127</v>
      </c>
      <c r="S1501">
        <f t="shared" si="596"/>
        <v>26.036528882642067</v>
      </c>
      <c r="T1501">
        <f t="shared" si="597"/>
        <v>30.283846043704301</v>
      </c>
      <c r="U1501">
        <f t="shared" si="598"/>
        <v>28.681182510546069</v>
      </c>
      <c r="V1501">
        <f t="shared" si="599"/>
        <v>13.81658173026492</v>
      </c>
      <c r="W1501" s="1">
        <v>306.52142533739999</v>
      </c>
      <c r="X1501" s="1">
        <v>0</v>
      </c>
      <c r="Y1501" s="1">
        <v>16587.29163</v>
      </c>
      <c r="Z1501" s="13">
        <f t="shared" si="575"/>
        <v>1615.9703295808886</v>
      </c>
      <c r="AA1501" s="13">
        <f t="shared" si="576"/>
        <v>1456.0744115287443</v>
      </c>
      <c r="AB1501" s="13">
        <f t="shared" si="577"/>
        <v>1615.9703295808886</v>
      </c>
      <c r="AC1501" s="13">
        <f t="shared" si="578"/>
        <v>1508.2404547932565</v>
      </c>
      <c r="AD1501" s="13">
        <f t="shared" si="579"/>
        <v>1162.3767009399069</v>
      </c>
      <c r="AE1501" s="13">
        <f t="shared" si="580"/>
        <v>1054.646826152275</v>
      </c>
      <c r="AF1501" s="13">
        <f t="shared" si="581"/>
        <v>1180.5204460855459</v>
      </c>
      <c r="AG1501" s="13">
        <f t="shared" si="582"/>
        <v>1253.0954266681033</v>
      </c>
      <c r="AH1501" s="13">
        <f t="shared" si="583"/>
        <v>1254.2280227543065</v>
      </c>
      <c r="AI1501" s="13">
        <f t="shared" si="584"/>
        <v>1307.5266621050218</v>
      </c>
      <c r="AJ1501" s="13">
        <f t="shared" si="585"/>
        <v>1562.6716902301735</v>
      </c>
      <c r="AK1501" s="13">
        <f t="shared" si="586"/>
        <v>1615.9703295808886</v>
      </c>
      <c r="AL1501" s="1">
        <v>2545.4577650000001</v>
      </c>
      <c r="AM1501" s="1">
        <v>476.79653410600002</v>
      </c>
      <c r="AN1501" s="1">
        <v>22245.659960495665</v>
      </c>
      <c r="AO1501" s="1">
        <v>20386.319510130925</v>
      </c>
      <c r="AP1501" s="1">
        <v>1066.338</v>
      </c>
      <c r="AQ1501" s="1">
        <v>384.6697714106989</v>
      </c>
      <c r="AR1501" s="1">
        <v>408.33267895404015</v>
      </c>
    </row>
    <row r="1502" spans="1:44" x14ac:dyDescent="0.25">
      <c r="A1502" s="1">
        <v>4451</v>
      </c>
      <c r="B1502" s="1" t="s">
        <v>1575</v>
      </c>
      <c r="C1502" s="1">
        <v>2011</v>
      </c>
      <c r="D1502" s="1">
        <v>20</v>
      </c>
      <c r="E1502" s="1">
        <v>435</v>
      </c>
      <c r="F1502" s="2" t="s">
        <v>1564</v>
      </c>
      <c r="G1502" s="2" t="s">
        <v>1565</v>
      </c>
      <c r="H1502" s="2">
        <f t="shared" si="587"/>
        <v>43885.692738746118</v>
      </c>
      <c r="I1502" s="9">
        <v>17488.182184243993</v>
      </c>
      <c r="J1502" s="1">
        <v>1285.9559999999899</v>
      </c>
      <c r="K1502">
        <f t="shared" si="588"/>
        <v>57.668931849955747</v>
      </c>
      <c r="L1502">
        <f t="shared" si="589"/>
        <v>48.240767271438422</v>
      </c>
      <c r="M1502">
        <f t="shared" si="590"/>
        <v>78.583287119978039</v>
      </c>
      <c r="N1502">
        <f t="shared" si="591"/>
        <v>120.74440156230925</v>
      </c>
      <c r="O1502">
        <f t="shared" si="592"/>
        <v>136.76485998945961</v>
      </c>
      <c r="P1502">
        <f t="shared" si="593"/>
        <v>141.66355816771789</v>
      </c>
      <c r="Q1502">
        <f t="shared" si="594"/>
        <v>126.59269137127919</v>
      </c>
      <c r="R1502">
        <f t="shared" si="595"/>
        <v>113.91273694440694</v>
      </c>
      <c r="S1502">
        <f t="shared" si="596"/>
        <v>121.67070227849992</v>
      </c>
      <c r="T1502">
        <f t="shared" si="597"/>
        <v>141.51874208884834</v>
      </c>
      <c r="U1502">
        <f t="shared" si="598"/>
        <v>134.02937211658971</v>
      </c>
      <c r="V1502">
        <f t="shared" si="599"/>
        <v>64.565949239506949</v>
      </c>
      <c r="W1502" s="1">
        <v>1482.6255869040001</v>
      </c>
      <c r="X1502" s="1">
        <v>0</v>
      </c>
      <c r="Y1502" s="1">
        <v>13541.903340000001</v>
      </c>
      <c r="Z1502" s="13">
        <f t="shared" si="575"/>
        <v>1319.2819232715412</v>
      </c>
      <c r="AA1502" s="13">
        <f t="shared" si="576"/>
        <v>1188.7425250971874</v>
      </c>
      <c r="AB1502" s="13">
        <f t="shared" si="577"/>
        <v>1319.2819232715412</v>
      </c>
      <c r="AC1502" s="13">
        <f t="shared" si="578"/>
        <v>1231.3310037515703</v>
      </c>
      <c r="AD1502" s="13">
        <f t="shared" si="579"/>
        <v>948.9670333116527</v>
      </c>
      <c r="AE1502" s="13">
        <f t="shared" si="580"/>
        <v>861.01611379168196</v>
      </c>
      <c r="AF1502" s="13">
        <f t="shared" si="581"/>
        <v>963.77962891004802</v>
      </c>
      <c r="AG1502" s="13">
        <f t="shared" si="582"/>
        <v>1023.0300113036304</v>
      </c>
      <c r="AH1502" s="13">
        <f t="shared" si="583"/>
        <v>1023.9546653740325</v>
      </c>
      <c r="AI1502" s="13">
        <f t="shared" si="584"/>
        <v>1067.4677980988176</v>
      </c>
      <c r="AJ1502" s="13">
        <f t="shared" si="585"/>
        <v>1275.7687905467562</v>
      </c>
      <c r="AK1502" s="13">
        <f t="shared" si="586"/>
        <v>1319.2819232715412</v>
      </c>
      <c r="AL1502" s="1">
        <v>1017.5838749999999</v>
      </c>
      <c r="AM1502" s="1">
        <v>160.11338233999999</v>
      </c>
      <c r="AN1502" s="1">
        <v>26397.510554502129</v>
      </c>
      <c r="AO1502" s="1">
        <v>20709.911883307606</v>
      </c>
      <c r="AP1502" s="1">
        <v>4018.4927999999995</v>
      </c>
      <c r="AQ1502" s="1">
        <v>230.51843303336364</v>
      </c>
      <c r="AR1502" s="1">
        <v>1438.5874381611568</v>
      </c>
    </row>
    <row r="1503" spans="1:44" x14ac:dyDescent="0.25">
      <c r="A1503" s="1">
        <v>4461</v>
      </c>
      <c r="B1503" s="1" t="s">
        <v>1576</v>
      </c>
      <c r="C1503" s="1">
        <v>2011</v>
      </c>
      <c r="D1503" s="1">
        <v>20</v>
      </c>
      <c r="E1503" s="1">
        <v>1902</v>
      </c>
      <c r="F1503" s="2" t="s">
        <v>1564</v>
      </c>
      <c r="G1503" s="2" t="s">
        <v>1565</v>
      </c>
      <c r="H1503" s="2">
        <f t="shared" si="587"/>
        <v>205728.705562505</v>
      </c>
      <c r="I1503" s="9">
        <v>134991.57667467918</v>
      </c>
      <c r="J1503" s="1">
        <v>8848.2239999999892</v>
      </c>
      <c r="K1503">
        <f t="shared" si="588"/>
        <v>396.8002224408504</v>
      </c>
      <c r="L1503">
        <f t="shared" si="589"/>
        <v>331.92824229566082</v>
      </c>
      <c r="M1503">
        <f t="shared" si="590"/>
        <v>540.70475746750674</v>
      </c>
      <c r="N1503">
        <f t="shared" si="591"/>
        <v>830.80098523531854</v>
      </c>
      <c r="O1503">
        <f t="shared" si="592"/>
        <v>941.03228766410689</v>
      </c>
      <c r="P1503">
        <f t="shared" si="593"/>
        <v>974.73855661080609</v>
      </c>
      <c r="Q1503">
        <f t="shared" si="594"/>
        <v>871.04106984683222</v>
      </c>
      <c r="R1503">
        <f t="shared" si="595"/>
        <v>783.7946344487641</v>
      </c>
      <c r="S1503">
        <f t="shared" si="596"/>
        <v>837.174544072647</v>
      </c>
      <c r="T1503">
        <f t="shared" si="597"/>
        <v>973.74212663603294</v>
      </c>
      <c r="U1503">
        <f t="shared" si="598"/>
        <v>922.21032995448354</v>
      </c>
      <c r="V1503">
        <f t="shared" si="599"/>
        <v>444.25624332698084</v>
      </c>
      <c r="W1503" s="1">
        <v>7936.4201546363902</v>
      </c>
      <c r="X1503" s="1">
        <v>0</v>
      </c>
      <c r="Y1503" s="1">
        <v>91023.861704999901</v>
      </c>
      <c r="Z1503" s="13">
        <f t="shared" si="575"/>
        <v>8867.7442393984074</v>
      </c>
      <c r="AA1503" s="13">
        <f t="shared" si="576"/>
        <v>7990.3047962014725</v>
      </c>
      <c r="AB1503" s="13">
        <f t="shared" si="577"/>
        <v>8867.7442393984074</v>
      </c>
      <c r="AC1503" s="13">
        <f t="shared" si="578"/>
        <v>8276.5694145444741</v>
      </c>
      <c r="AD1503" s="13">
        <f t="shared" si="579"/>
        <v>6378.6191522737527</v>
      </c>
      <c r="AE1503" s="13">
        <f t="shared" si="580"/>
        <v>5787.4443274198202</v>
      </c>
      <c r="AF1503" s="13">
        <f t="shared" si="581"/>
        <v>6478.1841557587377</v>
      </c>
      <c r="AG1503" s="13">
        <f t="shared" si="582"/>
        <v>6876.4441696986842</v>
      </c>
      <c r="AH1503" s="13">
        <f t="shared" si="583"/>
        <v>6882.6593657546646</v>
      </c>
      <c r="AI1503" s="13">
        <f t="shared" si="584"/>
        <v>7175.1391801536465</v>
      </c>
      <c r="AJ1503" s="13">
        <f t="shared" si="585"/>
        <v>8575.2644249994264</v>
      </c>
      <c r="AK1503" s="13">
        <f t="shared" si="586"/>
        <v>8867.7442393984074</v>
      </c>
      <c r="AL1503" s="1">
        <v>13369.923484999899</v>
      </c>
      <c r="AM1503" s="1">
        <v>13813.147330042999</v>
      </c>
      <c r="AN1503" s="1">
        <v>70737.12888782582</v>
      </c>
      <c r="AO1503" s="1">
        <v>41743.416139791894</v>
      </c>
      <c r="AP1503" s="1">
        <v>7168.7380463999998</v>
      </c>
      <c r="AQ1503" s="1">
        <v>11527.923895625598</v>
      </c>
      <c r="AR1503" s="1">
        <v>10297.050806008325</v>
      </c>
    </row>
    <row r="1504" spans="1:44" x14ac:dyDescent="0.25">
      <c r="A1504" s="1">
        <v>4471</v>
      </c>
      <c r="B1504" s="1" t="s">
        <v>1577</v>
      </c>
      <c r="C1504" s="1">
        <v>2015</v>
      </c>
      <c r="D1504" s="1">
        <v>20</v>
      </c>
      <c r="E1504" s="1">
        <v>1158</v>
      </c>
      <c r="F1504" s="2" t="s">
        <v>1578</v>
      </c>
      <c r="G1504" s="2" t="s">
        <v>1565</v>
      </c>
      <c r="H1504" s="2">
        <f t="shared" si="587"/>
        <v>250758.70163607007</v>
      </c>
      <c r="I1504" s="9">
        <v>191202.98916675139</v>
      </c>
      <c r="J1504" s="1">
        <v>4318.2719999999899</v>
      </c>
      <c r="K1504">
        <f t="shared" si="588"/>
        <v>193.65369707639567</v>
      </c>
      <c r="L1504">
        <f t="shared" si="589"/>
        <v>161.99368762754722</v>
      </c>
      <c r="M1504">
        <f t="shared" si="590"/>
        <v>263.8846184769647</v>
      </c>
      <c r="N1504">
        <f t="shared" si="591"/>
        <v>405.46268178948515</v>
      </c>
      <c r="O1504">
        <f t="shared" si="592"/>
        <v>459.25977675473109</v>
      </c>
      <c r="P1504">
        <f t="shared" si="593"/>
        <v>475.70972619283305</v>
      </c>
      <c r="Q1504">
        <f t="shared" si="594"/>
        <v>425.10138337022386</v>
      </c>
      <c r="R1504">
        <f t="shared" si="595"/>
        <v>382.5217833194921</v>
      </c>
      <c r="S1504">
        <f t="shared" si="596"/>
        <v>408.57322246607606</v>
      </c>
      <c r="T1504">
        <f t="shared" si="597"/>
        <v>475.2234302242835</v>
      </c>
      <c r="U1504">
        <f t="shared" si="598"/>
        <v>450.07394093472351</v>
      </c>
      <c r="V1504">
        <f t="shared" si="599"/>
        <v>216.81405176723442</v>
      </c>
      <c r="W1504" s="1">
        <v>3799.9961798925001</v>
      </c>
      <c r="X1504" s="1">
        <v>39572.095500000003</v>
      </c>
      <c r="Y1504" s="1">
        <v>46804.308494999903</v>
      </c>
      <c r="Z1504" s="13">
        <f t="shared" si="575"/>
        <v>4559.7783840538032</v>
      </c>
      <c r="AA1504" s="13">
        <f t="shared" si="576"/>
        <v>4108.6005762151535</v>
      </c>
      <c r="AB1504" s="13">
        <f t="shared" si="577"/>
        <v>4559.7783840538032</v>
      </c>
      <c r="AC1504" s="13">
        <f t="shared" si="578"/>
        <v>4255.7973360225133</v>
      </c>
      <c r="AD1504" s="13">
        <f t="shared" si="579"/>
        <v>3279.8746722337364</v>
      </c>
      <c r="AE1504" s="13">
        <f t="shared" si="580"/>
        <v>2975.893624202447</v>
      </c>
      <c r="AF1504" s="13">
        <f t="shared" si="581"/>
        <v>3331.0708207065381</v>
      </c>
      <c r="AG1504" s="13">
        <f t="shared" si="582"/>
        <v>3535.85541459775</v>
      </c>
      <c r="AH1504" s="13">
        <f t="shared" si="583"/>
        <v>3539.051257403275</v>
      </c>
      <c r="AI1504" s="13">
        <f t="shared" si="584"/>
        <v>3689.4438600161598</v>
      </c>
      <c r="AJ1504" s="13">
        <f t="shared" si="585"/>
        <v>4409.3857814409184</v>
      </c>
      <c r="AK1504" s="13">
        <f t="shared" si="586"/>
        <v>4559.7783840538032</v>
      </c>
      <c r="AL1504" s="1">
        <v>4538.8566600000004</v>
      </c>
      <c r="AM1504" s="1">
        <v>92169.460331858994</v>
      </c>
      <c r="AN1504" s="1">
        <v>59555.712469318671</v>
      </c>
      <c r="AO1504" s="1">
        <v>45464.728431323732</v>
      </c>
      <c r="AP1504" s="1">
        <v>6239.2209767999993</v>
      </c>
      <c r="AQ1504" s="1">
        <v>3222.6839411294186</v>
      </c>
      <c r="AR1504" s="1">
        <v>4629.0791200655121</v>
      </c>
    </row>
    <row r="1505" spans="1:44" x14ac:dyDescent="0.25">
      <c r="A1505" s="1">
        <v>4476</v>
      </c>
      <c r="B1505" s="1" t="s">
        <v>1579</v>
      </c>
      <c r="C1505" s="1">
        <v>2015</v>
      </c>
      <c r="D1505" s="1">
        <v>20</v>
      </c>
      <c r="E1505" s="1">
        <v>1219</v>
      </c>
      <c r="F1505" s="2" t="s">
        <v>1578</v>
      </c>
      <c r="G1505" s="2" t="s">
        <v>1565</v>
      </c>
      <c r="H1505" s="2">
        <f t="shared" si="587"/>
        <v>112266.66841618968</v>
      </c>
      <c r="I1505" s="9">
        <v>65697.436382739586</v>
      </c>
      <c r="J1505" s="1">
        <v>1666.97999999999</v>
      </c>
      <c r="K1505">
        <f t="shared" si="588"/>
        <v>74.756022768461293</v>
      </c>
      <c r="L1505">
        <f t="shared" si="589"/>
        <v>62.534327944457331</v>
      </c>
      <c r="M1505">
        <f t="shared" si="590"/>
        <v>101.86722404441616</v>
      </c>
      <c r="N1505">
        <f t="shared" si="591"/>
        <v>156.52052054373451</v>
      </c>
      <c r="O1505">
        <f t="shared" si="592"/>
        <v>177.28778146781832</v>
      </c>
      <c r="P1505">
        <f t="shared" si="593"/>
        <v>183.63794577296798</v>
      </c>
      <c r="Q1505">
        <f t="shared" si="594"/>
        <v>164.10163696276962</v>
      </c>
      <c r="R1505">
        <f t="shared" si="595"/>
        <v>147.66465900200927</v>
      </c>
      <c r="S1505">
        <f t="shared" si="596"/>
        <v>157.72128073138907</v>
      </c>
      <c r="T1505">
        <f t="shared" si="597"/>
        <v>183.45022122628524</v>
      </c>
      <c r="U1505">
        <f t="shared" si="598"/>
        <v>173.74177866965366</v>
      </c>
      <c r="V1505">
        <f t="shared" si="599"/>
        <v>83.69660086602768</v>
      </c>
      <c r="W1505" s="1">
        <v>2498.0685071726898</v>
      </c>
      <c r="X1505" s="1">
        <v>0</v>
      </c>
      <c r="Y1505" s="1">
        <v>52106.266799999903</v>
      </c>
      <c r="Z1505" s="13">
        <f t="shared" si="575"/>
        <v>5076.3067902982039</v>
      </c>
      <c r="AA1505" s="13">
        <f t="shared" si="576"/>
        <v>4574.0198858353106</v>
      </c>
      <c r="AB1505" s="13">
        <f t="shared" si="577"/>
        <v>5076.3067902982039</v>
      </c>
      <c r="AC1505" s="13">
        <f t="shared" si="578"/>
        <v>4737.8909884163304</v>
      </c>
      <c r="AD1505" s="13">
        <f t="shared" si="579"/>
        <v>3651.4165092350577</v>
      </c>
      <c r="AE1505" s="13">
        <f t="shared" si="580"/>
        <v>3313.0007073531847</v>
      </c>
      <c r="AF1505" s="13">
        <f t="shared" si="581"/>
        <v>3708.4121204775824</v>
      </c>
      <c r="AG1505" s="13">
        <f t="shared" si="582"/>
        <v>3936.394565447687</v>
      </c>
      <c r="AH1505" s="13">
        <f t="shared" si="583"/>
        <v>3939.9524310209672</v>
      </c>
      <c r="AI1505" s="13">
        <f t="shared" si="584"/>
        <v>4107.3813991752668</v>
      </c>
      <c r="AJ1505" s="13">
        <f t="shared" si="585"/>
        <v>4908.8778221439043</v>
      </c>
      <c r="AK1505" s="13">
        <f t="shared" si="586"/>
        <v>5076.3067902982039</v>
      </c>
      <c r="AL1505" s="1">
        <v>9039.6456549999984</v>
      </c>
      <c r="AM1505" s="1">
        <v>386.47542056700001</v>
      </c>
      <c r="AN1505" s="1">
        <v>46569.232033450098</v>
      </c>
      <c r="AO1505" s="1">
        <v>30255.886892019706</v>
      </c>
      <c r="AP1505" s="1">
        <v>9402.5231999999996</v>
      </c>
      <c r="AQ1505" s="1">
        <v>4065.057271181458</v>
      </c>
      <c r="AR1505" s="1">
        <v>2845.764670248926</v>
      </c>
    </row>
    <row r="1506" spans="1:44" x14ac:dyDescent="0.25">
      <c r="A1506" s="1">
        <v>4486</v>
      </c>
      <c r="B1506" s="1" t="s">
        <v>1580</v>
      </c>
      <c r="C1506" s="1">
        <v>2015</v>
      </c>
      <c r="D1506" s="1">
        <v>20</v>
      </c>
      <c r="E1506" s="1">
        <v>1249</v>
      </c>
      <c r="F1506" s="2" t="s">
        <v>1578</v>
      </c>
      <c r="G1506" s="2" t="s">
        <v>1565</v>
      </c>
      <c r="H1506" s="2">
        <f t="shared" si="587"/>
        <v>162836.37008617588</v>
      </c>
      <c r="I1506" s="9">
        <v>75972.19850915049</v>
      </c>
      <c r="J1506" s="1">
        <v>963.14399999999898</v>
      </c>
      <c r="K1506">
        <f t="shared" si="588"/>
        <v>43.192368710666742</v>
      </c>
      <c r="L1506">
        <f t="shared" si="589"/>
        <v>36.130945034575525</v>
      </c>
      <c r="M1506">
        <f t="shared" si="590"/>
        <v>58.856618336774069</v>
      </c>
      <c r="N1506">
        <f t="shared" si="591"/>
        <v>90.434078536380383</v>
      </c>
      <c r="O1506">
        <f t="shared" si="592"/>
        <v>102.43294040362888</v>
      </c>
      <c r="P1506">
        <f t="shared" si="593"/>
        <v>106.10192422438202</v>
      </c>
      <c r="Q1506">
        <f t="shared" si="594"/>
        <v>94.814279134045137</v>
      </c>
      <c r="R1506">
        <f t="shared" si="595"/>
        <v>85.317358534494673</v>
      </c>
      <c r="S1506">
        <f t="shared" si="596"/>
        <v>91.127851089247471</v>
      </c>
      <c r="T1506">
        <f t="shared" si="597"/>
        <v>105.99346115296532</v>
      </c>
      <c r="U1506">
        <f t="shared" si="598"/>
        <v>100.38413878691149</v>
      </c>
      <c r="V1506">
        <f t="shared" si="599"/>
        <v>48.358036055927343</v>
      </c>
      <c r="W1506" s="1">
        <v>1442.5039424565</v>
      </c>
      <c r="X1506" s="1">
        <v>0</v>
      </c>
      <c r="Y1506" s="1">
        <v>64904.16156</v>
      </c>
      <c r="Z1506" s="13">
        <f t="shared" si="575"/>
        <v>6323.1057659582757</v>
      </c>
      <c r="AA1506" s="13">
        <f t="shared" si="576"/>
        <v>5697.4514560484367</v>
      </c>
      <c r="AB1506" s="13">
        <f t="shared" si="577"/>
        <v>6323.1057659582757</v>
      </c>
      <c r="AC1506" s="13">
        <f t="shared" si="578"/>
        <v>5901.5711746565221</v>
      </c>
      <c r="AD1506" s="13">
        <f t="shared" si="579"/>
        <v>4548.2461437487564</v>
      </c>
      <c r="AE1506" s="13">
        <f t="shared" si="580"/>
        <v>4126.7115524470037</v>
      </c>
      <c r="AF1506" s="13">
        <f t="shared" si="581"/>
        <v>4619.2405286371359</v>
      </c>
      <c r="AG1506" s="13">
        <f t="shared" si="582"/>
        <v>4903.2180681906602</v>
      </c>
      <c r="AH1506" s="13">
        <f t="shared" si="583"/>
        <v>4907.64978621919</v>
      </c>
      <c r="AI1506" s="13">
        <f t="shared" si="584"/>
        <v>5116.2012228558051</v>
      </c>
      <c r="AJ1506" s="13">
        <f t="shared" si="585"/>
        <v>6114.5543293216606</v>
      </c>
      <c r="AK1506" s="13">
        <f t="shared" si="586"/>
        <v>6323.1057659582757</v>
      </c>
      <c r="AL1506" s="1">
        <v>7330.5987300000006</v>
      </c>
      <c r="AM1506" s="1">
        <v>1331.7902766939999</v>
      </c>
      <c r="AN1506" s="1">
        <v>86864.171577025394</v>
      </c>
      <c r="AO1506" s="1">
        <v>39316.47334096679</v>
      </c>
      <c r="AP1506" s="1">
        <v>4093.1895816000006</v>
      </c>
      <c r="AQ1506" s="1">
        <v>41950.745038695168</v>
      </c>
      <c r="AR1506" s="1">
        <v>1503.7636157634363</v>
      </c>
    </row>
    <row r="1507" spans="1:44" x14ac:dyDescent="0.25">
      <c r="A1507" s="1">
        <v>4495</v>
      </c>
      <c r="B1507" s="1" t="s">
        <v>1581</v>
      </c>
      <c r="C1507" s="1">
        <v>2015</v>
      </c>
      <c r="D1507" s="1">
        <v>20</v>
      </c>
      <c r="E1507" s="1">
        <v>801</v>
      </c>
      <c r="F1507" s="2" t="s">
        <v>1578</v>
      </c>
      <c r="G1507" s="2" t="s">
        <v>1565</v>
      </c>
      <c r="H1507" s="2">
        <f t="shared" si="587"/>
        <v>78296.069980428263</v>
      </c>
      <c r="I1507" s="9">
        <v>51885.200923302698</v>
      </c>
      <c r="J1507" s="1">
        <v>185.22</v>
      </c>
      <c r="K1507">
        <f t="shared" si="588"/>
        <v>8.3062247520513051</v>
      </c>
      <c r="L1507">
        <f t="shared" si="589"/>
        <v>6.9482586604953012</v>
      </c>
      <c r="M1507">
        <f t="shared" si="590"/>
        <v>11.318580449379642</v>
      </c>
      <c r="N1507">
        <f t="shared" si="591"/>
        <v>17.391168949303935</v>
      </c>
      <c r="O1507">
        <f t="shared" si="592"/>
        <v>19.698642385313267</v>
      </c>
      <c r="P1507">
        <f t="shared" si="593"/>
        <v>20.404216196996565</v>
      </c>
      <c r="Q1507">
        <f t="shared" si="594"/>
        <v>18.233515218085625</v>
      </c>
      <c r="R1507">
        <f t="shared" si="595"/>
        <v>16.407184333556685</v>
      </c>
      <c r="S1507">
        <f t="shared" si="596"/>
        <v>17.524586747932226</v>
      </c>
      <c r="T1507">
        <f t="shared" si="597"/>
        <v>20.383357914031816</v>
      </c>
      <c r="U1507">
        <f t="shared" si="598"/>
        <v>19.304642074406079</v>
      </c>
      <c r="V1507">
        <f t="shared" si="599"/>
        <v>9.299622318447577</v>
      </c>
      <c r="W1507" s="1">
        <v>354.01443925679899</v>
      </c>
      <c r="X1507" s="1">
        <v>0</v>
      </c>
      <c r="Y1507" s="1">
        <v>44232.413714999901</v>
      </c>
      <c r="Z1507" s="13">
        <f t="shared" si="575"/>
        <v>4309.2187539471515</v>
      </c>
      <c r="AA1507" s="13">
        <f t="shared" si="576"/>
        <v>3882.8331476417434</v>
      </c>
      <c r="AB1507" s="13">
        <f t="shared" si="577"/>
        <v>4309.2187539471515</v>
      </c>
      <c r="AC1507" s="13">
        <f t="shared" si="578"/>
        <v>4021.9414516988827</v>
      </c>
      <c r="AD1507" s="13">
        <f t="shared" si="579"/>
        <v>3099.6456971710381</v>
      </c>
      <c r="AE1507" s="13">
        <f t="shared" si="580"/>
        <v>2812.3683949227707</v>
      </c>
      <c r="AF1507" s="13">
        <f t="shared" si="581"/>
        <v>3148.0286194420819</v>
      </c>
      <c r="AG1507" s="13">
        <f t="shared" si="582"/>
        <v>3341.560308526261</v>
      </c>
      <c r="AH1507" s="13">
        <f t="shared" si="583"/>
        <v>3344.5805399042588</v>
      </c>
      <c r="AI1507" s="13">
        <f t="shared" si="584"/>
        <v>3486.7090753393963</v>
      </c>
      <c r="AJ1507" s="13">
        <f t="shared" si="585"/>
        <v>4167.090218512014</v>
      </c>
      <c r="AK1507" s="13">
        <f t="shared" si="586"/>
        <v>4309.2187539471515</v>
      </c>
      <c r="AL1507" s="1">
        <v>7062.3771749999996</v>
      </c>
      <c r="AM1507" s="1">
        <v>51.175594046000001</v>
      </c>
      <c r="AN1507" s="1">
        <v>26410.869057125568</v>
      </c>
      <c r="AO1507" s="1">
        <v>22166.077562602673</v>
      </c>
      <c r="AP1507" s="1">
        <v>3201.3575999999998</v>
      </c>
      <c r="AQ1507" s="1">
        <v>559.71672099272428</v>
      </c>
      <c r="AR1507" s="1">
        <v>483.71717353017061</v>
      </c>
    </row>
    <row r="1508" spans="1:44" x14ac:dyDescent="0.25">
      <c r="A1508" s="1">
        <v>4501</v>
      </c>
      <c r="B1508" s="1" t="s">
        <v>1582</v>
      </c>
      <c r="C1508" s="1">
        <v>2015</v>
      </c>
      <c r="D1508" s="1">
        <v>20</v>
      </c>
      <c r="E1508" s="1">
        <v>1095</v>
      </c>
      <c r="F1508" s="2" t="s">
        <v>1578</v>
      </c>
      <c r="G1508" s="2" t="s">
        <v>1565</v>
      </c>
      <c r="H1508" s="2">
        <f t="shared" si="587"/>
        <v>129714.83438222366</v>
      </c>
      <c r="I1508" s="9">
        <v>47708.188144002503</v>
      </c>
      <c r="J1508" s="1">
        <v>2582.4960000000001</v>
      </c>
      <c r="K1508">
        <f t="shared" si="588"/>
        <v>115.81250511431534</v>
      </c>
      <c r="L1508">
        <f t="shared" si="589"/>
        <v>96.878577894905916</v>
      </c>
      <c r="M1508">
        <f t="shared" si="590"/>
        <v>157.81335026563613</v>
      </c>
      <c r="N1508">
        <f t="shared" si="591"/>
        <v>242.48258420743775</v>
      </c>
      <c r="O1508">
        <f t="shared" si="592"/>
        <v>274.65535668665353</v>
      </c>
      <c r="P1508">
        <f t="shared" si="593"/>
        <v>284.49307154669498</v>
      </c>
      <c r="Q1508">
        <f t="shared" si="594"/>
        <v>254.22729789787957</v>
      </c>
      <c r="R1508">
        <f t="shared" si="595"/>
        <v>228.76302727930462</v>
      </c>
      <c r="S1508">
        <f t="shared" si="596"/>
        <v>244.34280951402647</v>
      </c>
      <c r="T1508">
        <f t="shared" si="597"/>
        <v>284.20224748707216</v>
      </c>
      <c r="U1508">
        <f t="shared" si="598"/>
        <v>269.16186663743332</v>
      </c>
      <c r="V1508">
        <f t="shared" si="599"/>
        <v>129.66330546864049</v>
      </c>
      <c r="W1508" s="1">
        <v>2271.7150655324899</v>
      </c>
      <c r="X1508" s="1">
        <v>0</v>
      </c>
      <c r="Y1508" s="1">
        <v>33738.889905000004</v>
      </c>
      <c r="Z1508" s="13">
        <f t="shared" si="575"/>
        <v>3286.9166501461077</v>
      </c>
      <c r="AA1508" s="13">
        <f t="shared" si="576"/>
        <v>2961.6850875887071</v>
      </c>
      <c r="AB1508" s="13">
        <f t="shared" si="577"/>
        <v>3286.9166501461077</v>
      </c>
      <c r="AC1508" s="13">
        <f t="shared" si="578"/>
        <v>3067.7918848730592</v>
      </c>
      <c r="AD1508" s="13">
        <f t="shared" si="579"/>
        <v>2364.2979466412526</v>
      </c>
      <c r="AE1508" s="13">
        <f t="shared" si="580"/>
        <v>2145.1731813682045</v>
      </c>
      <c r="AF1508" s="13">
        <f t="shared" si="581"/>
        <v>2401.2026947814461</v>
      </c>
      <c r="AG1508" s="13">
        <f t="shared" si="582"/>
        <v>2548.8216873422239</v>
      </c>
      <c r="AH1508" s="13">
        <f t="shared" si="583"/>
        <v>2551.1254109103397</v>
      </c>
      <c r="AI1508" s="13">
        <f t="shared" si="584"/>
        <v>2659.5359317628076</v>
      </c>
      <c r="AJ1508" s="13">
        <f t="shared" si="585"/>
        <v>3178.5061292936398</v>
      </c>
      <c r="AK1508" s="13">
        <f t="shared" si="586"/>
        <v>3286.9166501461077</v>
      </c>
      <c r="AL1508" s="1">
        <v>8188.7527850000006</v>
      </c>
      <c r="AM1508" s="1">
        <v>926.33438847000002</v>
      </c>
      <c r="AN1508" s="1">
        <v>82006.646238221161</v>
      </c>
      <c r="AO1508" s="1">
        <v>36080.549609199974</v>
      </c>
      <c r="AP1508" s="1">
        <v>5278.3449768</v>
      </c>
      <c r="AQ1508" s="1">
        <v>37856.954842600688</v>
      </c>
      <c r="AR1508" s="1">
        <v>2790.7968096204972</v>
      </c>
    </row>
    <row r="1509" spans="1:44" x14ac:dyDescent="0.25">
      <c r="A1509" s="1">
        <v>4506</v>
      </c>
      <c r="B1509" s="1" t="s">
        <v>1583</v>
      </c>
      <c r="C1509" s="1">
        <v>2015</v>
      </c>
      <c r="D1509" s="1">
        <v>20</v>
      </c>
      <c r="E1509" s="1">
        <v>912</v>
      </c>
      <c r="F1509" s="2" t="s">
        <v>1578</v>
      </c>
      <c r="G1509" s="2" t="s">
        <v>1565</v>
      </c>
      <c r="H1509" s="2">
        <f t="shared" si="587"/>
        <v>123412.37051820132</v>
      </c>
      <c r="I1509" s="9">
        <v>82774.832956146391</v>
      </c>
      <c r="J1509" s="1">
        <v>2751.8399999999901</v>
      </c>
      <c r="K1509">
        <f t="shared" si="588"/>
        <v>123.40676774476179</v>
      </c>
      <c r="L1509">
        <f t="shared" si="589"/>
        <v>103.23127152735839</v>
      </c>
      <c r="M1509">
        <f t="shared" si="590"/>
        <v>168.16176667649691</v>
      </c>
      <c r="N1509">
        <f t="shared" si="591"/>
        <v>258.38308153251472</v>
      </c>
      <c r="O1509">
        <f t="shared" si="592"/>
        <v>292.66554401036746</v>
      </c>
      <c r="P1509">
        <f t="shared" si="593"/>
        <v>303.14835492680498</v>
      </c>
      <c r="Q1509">
        <f t="shared" si="594"/>
        <v>270.89794038298544</v>
      </c>
      <c r="R1509">
        <f t="shared" si="595"/>
        <v>243.76388152712701</v>
      </c>
      <c r="S1509">
        <f t="shared" si="596"/>
        <v>260.36528882642068</v>
      </c>
      <c r="T1509">
        <f t="shared" si="597"/>
        <v>302.83846043704301</v>
      </c>
      <c r="U1509">
        <f t="shared" si="598"/>
        <v>286.81182510546068</v>
      </c>
      <c r="V1509">
        <f t="shared" si="599"/>
        <v>138.1658173026492</v>
      </c>
      <c r="W1509" s="1">
        <v>2421.3369928124998</v>
      </c>
      <c r="X1509" s="1">
        <v>0</v>
      </c>
      <c r="Y1509" s="1">
        <v>33136.21185</v>
      </c>
      <c r="Z1509" s="13">
        <f t="shared" si="575"/>
        <v>3228.2024322440066</v>
      </c>
      <c r="AA1509" s="13">
        <f t="shared" si="576"/>
        <v>2908.7804836394835</v>
      </c>
      <c r="AB1509" s="13">
        <f t="shared" si="577"/>
        <v>3228.2024322440066</v>
      </c>
      <c r="AC1509" s="13">
        <f t="shared" si="578"/>
        <v>3012.9918943717093</v>
      </c>
      <c r="AD1509" s="13">
        <f t="shared" si="579"/>
        <v>2322.064473876309</v>
      </c>
      <c r="AE1509" s="13">
        <f t="shared" si="580"/>
        <v>2106.8539360040122</v>
      </c>
      <c r="AF1509" s="13">
        <f t="shared" si="581"/>
        <v>2358.3099922110164</v>
      </c>
      <c r="AG1509" s="13">
        <f t="shared" si="582"/>
        <v>2503.2920655498483</v>
      </c>
      <c r="AH1509" s="13">
        <f t="shared" si="583"/>
        <v>2505.5546376857978</v>
      </c>
      <c r="AI1509" s="13">
        <f t="shared" si="584"/>
        <v>2612.0286205539733</v>
      </c>
      <c r="AJ1509" s="13">
        <f t="shared" si="585"/>
        <v>3121.7284493758311</v>
      </c>
      <c r="AK1509" s="13">
        <f t="shared" si="586"/>
        <v>3228.2024322440066</v>
      </c>
      <c r="AL1509" s="1">
        <v>12354.129924999899</v>
      </c>
      <c r="AM1509" s="1">
        <v>32111.314188334003</v>
      </c>
      <c r="AN1509" s="1">
        <v>40637.537562054924</v>
      </c>
      <c r="AO1509" s="1">
        <v>19253.746204012539</v>
      </c>
      <c r="AP1509" s="1">
        <v>4334.0976000000001</v>
      </c>
      <c r="AQ1509" s="1">
        <v>14137.967655039341</v>
      </c>
      <c r="AR1509" s="1">
        <v>2911.72610300304</v>
      </c>
    </row>
    <row r="1510" spans="1:44" x14ac:dyDescent="0.25">
      <c r="A1510" s="1">
        <v>4511</v>
      </c>
      <c r="B1510" s="1" t="s">
        <v>1584</v>
      </c>
      <c r="C1510" s="1">
        <v>2015</v>
      </c>
      <c r="D1510" s="1">
        <v>20</v>
      </c>
      <c r="E1510" s="1">
        <v>1221</v>
      </c>
      <c r="F1510" s="2" t="s">
        <v>1578</v>
      </c>
      <c r="G1510" s="2" t="s">
        <v>1565</v>
      </c>
      <c r="H1510" s="2">
        <f t="shared" si="587"/>
        <v>103440.29077284914</v>
      </c>
      <c r="I1510" s="9">
        <v>55872.413039753286</v>
      </c>
      <c r="J1510" s="1">
        <v>1100.7359999999901</v>
      </c>
      <c r="K1510">
        <f t="shared" si="588"/>
        <v>49.362707097904455</v>
      </c>
      <c r="L1510">
        <f t="shared" si="589"/>
        <v>41.292508610943131</v>
      </c>
      <c r="M1510">
        <f t="shared" si="590"/>
        <v>67.2647066705984</v>
      </c>
      <c r="N1510">
        <f t="shared" si="591"/>
        <v>103.35323261300533</v>
      </c>
      <c r="O1510">
        <f t="shared" si="592"/>
        <v>117.06621760414636</v>
      </c>
      <c r="P1510">
        <f t="shared" si="593"/>
        <v>121.25934197072134</v>
      </c>
      <c r="Q1510">
        <f t="shared" si="594"/>
        <v>108.35917615319359</v>
      </c>
      <c r="R1510">
        <f t="shared" si="595"/>
        <v>97.505552610850273</v>
      </c>
      <c r="S1510">
        <f t="shared" si="596"/>
        <v>104.14611553056771</v>
      </c>
      <c r="T1510">
        <f t="shared" si="597"/>
        <v>121.13538417481655</v>
      </c>
      <c r="U1510">
        <f t="shared" si="598"/>
        <v>114.72473004218367</v>
      </c>
      <c r="V1510">
        <f t="shared" si="599"/>
        <v>55.266326921059388</v>
      </c>
      <c r="W1510" s="1">
        <v>1649.2249798794001</v>
      </c>
      <c r="X1510" s="1">
        <v>0</v>
      </c>
      <c r="Y1510" s="1">
        <v>43899.625769999897</v>
      </c>
      <c r="Z1510" s="13">
        <f t="shared" si="575"/>
        <v>4276.7978224799808</v>
      </c>
      <c r="AA1510" s="13">
        <f t="shared" si="576"/>
        <v>3853.620180149006</v>
      </c>
      <c r="AB1510" s="13">
        <f t="shared" si="577"/>
        <v>4276.7978224799808</v>
      </c>
      <c r="AC1510" s="13">
        <f t="shared" si="578"/>
        <v>3991.6818859594869</v>
      </c>
      <c r="AD1510" s="13">
        <f t="shared" si="579"/>
        <v>3076.3251357285626</v>
      </c>
      <c r="AE1510" s="13">
        <f t="shared" si="580"/>
        <v>2791.2091992080695</v>
      </c>
      <c r="AF1510" s="13">
        <f t="shared" si="581"/>
        <v>3124.3440431986187</v>
      </c>
      <c r="AG1510" s="13">
        <f t="shared" si="582"/>
        <v>3316.4196730788467</v>
      </c>
      <c r="AH1510" s="13">
        <f t="shared" si="583"/>
        <v>3319.417181378692</v>
      </c>
      <c r="AI1510" s="13">
        <f t="shared" si="584"/>
        <v>3460.4763954890182</v>
      </c>
      <c r="AJ1510" s="13">
        <f t="shared" si="585"/>
        <v>4135.7386083696547</v>
      </c>
      <c r="AK1510" s="13">
        <f t="shared" si="586"/>
        <v>4276.7978224799808</v>
      </c>
      <c r="AL1510" s="1">
        <v>7954.6110900000003</v>
      </c>
      <c r="AM1510" s="1">
        <v>1268.2151998740001</v>
      </c>
      <c r="AN1510" s="1">
        <v>47567.877733095847</v>
      </c>
      <c r="AO1510" s="1">
        <v>30741.275451784728</v>
      </c>
      <c r="AP1510" s="1">
        <v>6398.8826328000005</v>
      </c>
      <c r="AQ1510" s="1">
        <v>8657.7545362757228</v>
      </c>
      <c r="AR1510" s="1">
        <v>1769.9651122353971</v>
      </c>
    </row>
    <row r="1511" spans="1:44" x14ac:dyDescent="0.25">
      <c r="A1511" s="1">
        <v>4536</v>
      </c>
      <c r="B1511" s="1" t="s">
        <v>1585</v>
      </c>
      <c r="C1511" s="1">
        <v>2012</v>
      </c>
      <c r="D1511" s="1">
        <v>20</v>
      </c>
      <c r="E1511" s="1">
        <v>1563</v>
      </c>
      <c r="F1511" s="2" t="s">
        <v>1586</v>
      </c>
      <c r="G1511" s="2" t="s">
        <v>1565</v>
      </c>
      <c r="H1511" s="2">
        <f t="shared" si="587"/>
        <v>160695.52523988305</v>
      </c>
      <c r="I1511" s="9">
        <v>70768.902085080204</v>
      </c>
      <c r="J1511" s="1">
        <v>894.34799999999905</v>
      </c>
      <c r="K1511">
        <f t="shared" si="588"/>
        <v>40.107199517047682</v>
      </c>
      <c r="L1511">
        <f t="shared" si="589"/>
        <v>33.550163246391563</v>
      </c>
      <c r="M1511">
        <f t="shared" si="590"/>
        <v>54.652574169861637</v>
      </c>
      <c r="N1511">
        <f t="shared" si="591"/>
        <v>83.974501498067497</v>
      </c>
      <c r="O1511">
        <f t="shared" si="592"/>
        <v>95.116301803369666</v>
      </c>
      <c r="P1511">
        <f t="shared" si="593"/>
        <v>98.523215351211874</v>
      </c>
      <c r="Q1511">
        <f t="shared" si="594"/>
        <v>88.041830624470492</v>
      </c>
      <c r="R1511">
        <f t="shared" si="595"/>
        <v>79.223261496316482</v>
      </c>
      <c r="S1511">
        <f t="shared" si="596"/>
        <v>84.618718868586939</v>
      </c>
      <c r="T1511">
        <f t="shared" si="597"/>
        <v>98.422499642039227</v>
      </c>
      <c r="U1511">
        <f t="shared" si="598"/>
        <v>93.213843159274958</v>
      </c>
      <c r="V1511">
        <f t="shared" si="599"/>
        <v>44.903890623361107</v>
      </c>
      <c r="W1511" s="1">
        <v>1341.0364735383</v>
      </c>
      <c r="X1511" s="1">
        <v>0</v>
      </c>
      <c r="Y1511" s="1">
        <v>17033.282070000001</v>
      </c>
      <c r="Z1511" s="13">
        <f t="shared" si="575"/>
        <v>1659.4196963848849</v>
      </c>
      <c r="AA1511" s="13">
        <f t="shared" si="576"/>
        <v>1495.2245803420751</v>
      </c>
      <c r="AB1511" s="13">
        <f t="shared" si="577"/>
        <v>1659.4196963848849</v>
      </c>
      <c r="AC1511" s="13">
        <f t="shared" si="578"/>
        <v>1548.793236951042</v>
      </c>
      <c r="AD1511" s="13">
        <f t="shared" si="579"/>
        <v>1193.6300789995498</v>
      </c>
      <c r="AE1511" s="13">
        <f t="shared" si="580"/>
        <v>1083.0036195657069</v>
      </c>
      <c r="AF1511" s="13">
        <f t="shared" si="581"/>
        <v>1212.2616636949629</v>
      </c>
      <c r="AG1511" s="13">
        <f t="shared" si="582"/>
        <v>1286.7880024766168</v>
      </c>
      <c r="AH1511" s="13">
        <f t="shared" si="583"/>
        <v>1287.951051215254</v>
      </c>
      <c r="AI1511" s="13">
        <f t="shared" si="584"/>
        <v>1342.6827565628578</v>
      </c>
      <c r="AJ1511" s="13">
        <f t="shared" si="585"/>
        <v>1604.6879910372811</v>
      </c>
      <c r="AK1511" s="13">
        <f t="shared" si="586"/>
        <v>1659.4196963848849</v>
      </c>
      <c r="AL1511" s="1">
        <v>46744.752724999897</v>
      </c>
      <c r="AM1511" s="1">
        <v>4755.4828165420004</v>
      </c>
      <c r="AN1511" s="1">
        <v>89926.623154802859</v>
      </c>
      <c r="AO1511" s="1">
        <v>76691.39244287349</v>
      </c>
      <c r="AP1511" s="1">
        <v>2067.0551999999998</v>
      </c>
      <c r="AQ1511" s="1">
        <v>9732.7290943755506</v>
      </c>
      <c r="AR1511" s="1">
        <v>1435.446417553818</v>
      </c>
    </row>
    <row r="1512" spans="1:44" x14ac:dyDescent="0.25">
      <c r="A1512" s="1">
        <v>4545</v>
      </c>
      <c r="B1512" s="1" t="s">
        <v>1587</v>
      </c>
      <c r="C1512" s="1">
        <v>2012</v>
      </c>
      <c r="D1512" s="1">
        <v>20</v>
      </c>
      <c r="E1512" s="1">
        <v>1008</v>
      </c>
      <c r="F1512" s="2" t="s">
        <v>1586</v>
      </c>
      <c r="G1512" s="2" t="s">
        <v>1565</v>
      </c>
      <c r="H1512" s="2">
        <f t="shared" si="587"/>
        <v>125329.19497417263</v>
      </c>
      <c r="I1512" s="9">
        <v>40464.215607116887</v>
      </c>
      <c r="J1512" s="1">
        <v>2746.5479999999902</v>
      </c>
      <c r="K1512">
        <f t="shared" si="588"/>
        <v>123.16944703756033</v>
      </c>
      <c r="L1512">
        <f t="shared" si="589"/>
        <v>103.03274985134424</v>
      </c>
      <c r="M1512">
        <f t="shared" si="590"/>
        <v>167.83837866365749</v>
      </c>
      <c r="N1512">
        <f t="shared" si="591"/>
        <v>257.88619099110605</v>
      </c>
      <c r="O1512">
        <f t="shared" si="592"/>
        <v>292.10272565650138</v>
      </c>
      <c r="P1512">
        <f t="shared" si="593"/>
        <v>302.56537732117653</v>
      </c>
      <c r="Q1512">
        <f t="shared" si="594"/>
        <v>270.37698280532584</v>
      </c>
      <c r="R1512">
        <f t="shared" si="595"/>
        <v>243.29510483188253</v>
      </c>
      <c r="S1512">
        <f t="shared" si="596"/>
        <v>259.86458634790836</v>
      </c>
      <c r="T1512">
        <f t="shared" si="597"/>
        <v>302.25607878235638</v>
      </c>
      <c r="U1512">
        <f t="shared" si="598"/>
        <v>286.26026390333482</v>
      </c>
      <c r="V1512">
        <f t="shared" si="599"/>
        <v>137.90011380783642</v>
      </c>
      <c r="W1512" s="1">
        <v>2413.989487455</v>
      </c>
      <c r="X1512" s="1">
        <v>3203.9699999999898</v>
      </c>
      <c r="Y1512" s="1">
        <v>9816.7461000000003</v>
      </c>
      <c r="Z1512" s="13">
        <f t="shared" si="575"/>
        <v>956.36893499465793</v>
      </c>
      <c r="AA1512" s="13">
        <f t="shared" si="576"/>
        <v>861.73880097655206</v>
      </c>
      <c r="AB1512" s="13">
        <f t="shared" si="577"/>
        <v>956.36893499465793</v>
      </c>
      <c r="AC1512" s="13">
        <f t="shared" si="578"/>
        <v>892.61188219995915</v>
      </c>
      <c r="AD1512" s="13">
        <f t="shared" si="579"/>
        <v>687.92164508912651</v>
      </c>
      <c r="AE1512" s="13">
        <f t="shared" si="580"/>
        <v>624.16459229442773</v>
      </c>
      <c r="AF1512" s="13">
        <f t="shared" si="581"/>
        <v>698.65953668534758</v>
      </c>
      <c r="AG1512" s="13">
        <f t="shared" si="582"/>
        <v>741.61110307023284</v>
      </c>
      <c r="AH1512" s="13">
        <f t="shared" si="583"/>
        <v>742.28139985286134</v>
      </c>
      <c r="AI1512" s="13">
        <f t="shared" si="584"/>
        <v>773.82477785889694</v>
      </c>
      <c r="AJ1512" s="13">
        <f t="shared" si="585"/>
        <v>924.82555698862234</v>
      </c>
      <c r="AK1512" s="13">
        <f t="shared" si="586"/>
        <v>956.36893499465793</v>
      </c>
      <c r="AL1512" s="1">
        <v>20254.304114999901</v>
      </c>
      <c r="AM1512" s="1">
        <v>2028.657904662</v>
      </c>
      <c r="AN1512" s="1">
        <v>84864.979367055741</v>
      </c>
      <c r="AO1512" s="1">
        <v>49509.633096032252</v>
      </c>
      <c r="AP1512" s="1">
        <v>4782.5064000000002</v>
      </c>
      <c r="AQ1512" s="1">
        <v>27686.241932879151</v>
      </c>
      <c r="AR1512" s="1">
        <v>2886.5979381443299</v>
      </c>
    </row>
    <row r="1513" spans="1:44" x14ac:dyDescent="0.25">
      <c r="A1513" s="1">
        <v>4546</v>
      </c>
      <c r="B1513" s="1" t="s">
        <v>1588</v>
      </c>
      <c r="C1513" s="1">
        <v>2012</v>
      </c>
      <c r="D1513" s="1">
        <v>20</v>
      </c>
      <c r="E1513" s="1">
        <v>1554</v>
      </c>
      <c r="F1513" s="2" t="s">
        <v>1586</v>
      </c>
      <c r="G1513" s="2" t="s">
        <v>1565</v>
      </c>
      <c r="H1513" s="2">
        <f t="shared" si="587"/>
        <v>153450.17110529222</v>
      </c>
      <c r="I1513" s="9">
        <v>64840.537687735996</v>
      </c>
      <c r="J1513" s="1">
        <v>883.76399999999899</v>
      </c>
      <c r="K1513">
        <f t="shared" si="588"/>
        <v>39.632558102644751</v>
      </c>
      <c r="L1513">
        <f t="shared" si="589"/>
        <v>33.153119894363257</v>
      </c>
      <c r="M1513">
        <f t="shared" si="590"/>
        <v>54.005798144182798</v>
      </c>
      <c r="N1513">
        <f t="shared" si="591"/>
        <v>82.980720415250119</v>
      </c>
      <c r="O1513">
        <f t="shared" si="592"/>
        <v>93.990665095637468</v>
      </c>
      <c r="P1513">
        <f t="shared" si="593"/>
        <v>97.357260139954917</v>
      </c>
      <c r="Q1513">
        <f t="shared" si="594"/>
        <v>86.999915469151304</v>
      </c>
      <c r="R1513">
        <f t="shared" si="595"/>
        <v>78.285708105827524</v>
      </c>
      <c r="S1513">
        <f t="shared" si="596"/>
        <v>83.617313911562235</v>
      </c>
      <c r="T1513">
        <f t="shared" si="597"/>
        <v>97.257736332665971</v>
      </c>
      <c r="U1513">
        <f t="shared" si="598"/>
        <v>92.110720755023181</v>
      </c>
      <c r="V1513">
        <f t="shared" si="599"/>
        <v>44.372483633735527</v>
      </c>
      <c r="W1513" s="1">
        <v>988.48625330699895</v>
      </c>
      <c r="X1513" s="1">
        <v>695.36879999999906</v>
      </c>
      <c r="Y1513" s="1">
        <v>20369.478885</v>
      </c>
      <c r="Z1513" s="13">
        <f t="shared" si="575"/>
        <v>1984.439306996401</v>
      </c>
      <c r="AA1513" s="13">
        <f t="shared" si="576"/>
        <v>1788.0843746052567</v>
      </c>
      <c r="AB1513" s="13">
        <f t="shared" si="577"/>
        <v>1984.439306996401</v>
      </c>
      <c r="AC1513" s="13">
        <f t="shared" si="578"/>
        <v>1852.1451712978678</v>
      </c>
      <c r="AD1513" s="13">
        <f t="shared" si="579"/>
        <v>1427.4185439284638</v>
      </c>
      <c r="AE1513" s="13">
        <f t="shared" si="580"/>
        <v>1295.1244082299309</v>
      </c>
      <c r="AF1513" s="13">
        <f t="shared" si="581"/>
        <v>1449.699374451181</v>
      </c>
      <c r="AG1513" s="13">
        <f t="shared" si="582"/>
        <v>1538.8226965420513</v>
      </c>
      <c r="AH1513" s="13">
        <f t="shared" si="583"/>
        <v>1540.2135439798226</v>
      </c>
      <c r="AI1513" s="13">
        <f t="shared" si="584"/>
        <v>1605.6651881102046</v>
      </c>
      <c r="AJ1513" s="13">
        <f t="shared" si="585"/>
        <v>1918.987662866019</v>
      </c>
      <c r="AK1513" s="13">
        <f t="shared" si="586"/>
        <v>1984.439306996401</v>
      </c>
      <c r="AL1513" s="1">
        <v>40892.056174999998</v>
      </c>
      <c r="AM1513" s="1">
        <v>1011.3835744290001</v>
      </c>
      <c r="AN1513" s="1">
        <v>88609.633417556222</v>
      </c>
      <c r="AO1513" s="1">
        <v>80898.093294170336</v>
      </c>
      <c r="AP1513" s="1">
        <v>3512.2752000000005</v>
      </c>
      <c r="AQ1513" s="1">
        <v>2902.0234125549691</v>
      </c>
      <c r="AR1513" s="1">
        <v>1297.2415108309124</v>
      </c>
    </row>
    <row r="1514" spans="1:44" x14ac:dyDescent="0.25">
      <c r="A1514" s="1">
        <v>4551</v>
      </c>
      <c r="B1514" s="1" t="s">
        <v>1589</v>
      </c>
      <c r="C1514" s="1">
        <v>2014</v>
      </c>
      <c r="D1514" s="1">
        <v>20</v>
      </c>
      <c r="E1514" s="1">
        <v>1994</v>
      </c>
      <c r="F1514" s="2" t="s">
        <v>1590</v>
      </c>
      <c r="G1514" s="2" t="s">
        <v>1565</v>
      </c>
      <c r="H1514" s="2">
        <f t="shared" si="587"/>
        <v>257636.59357994766</v>
      </c>
      <c r="I1514" s="9">
        <v>95801.69921279377</v>
      </c>
      <c r="J1514" s="1">
        <v>4535.2439999999897</v>
      </c>
      <c r="K1514">
        <f t="shared" si="588"/>
        <v>203.38384607165577</v>
      </c>
      <c r="L1514">
        <f t="shared" si="589"/>
        <v>170.1330763441274</v>
      </c>
      <c r="M1514">
        <f t="shared" si="590"/>
        <v>277.14352700338088</v>
      </c>
      <c r="N1514">
        <f t="shared" si="591"/>
        <v>425.83519398724115</v>
      </c>
      <c r="O1514">
        <f t="shared" si="592"/>
        <v>482.33532926324085</v>
      </c>
      <c r="P1514">
        <f t="shared" si="593"/>
        <v>499.61180802360042</v>
      </c>
      <c r="Q1514">
        <f t="shared" si="594"/>
        <v>446.46064405426699</v>
      </c>
      <c r="R1514">
        <f t="shared" si="595"/>
        <v>401.7416278245156</v>
      </c>
      <c r="S1514">
        <f t="shared" si="596"/>
        <v>429.10202408508235</v>
      </c>
      <c r="T1514">
        <f t="shared" si="597"/>
        <v>499.10107806643498</v>
      </c>
      <c r="U1514">
        <f t="shared" si="598"/>
        <v>472.68795022188488</v>
      </c>
      <c r="V1514">
        <f t="shared" si="599"/>
        <v>227.70789505455872</v>
      </c>
      <c r="W1514" s="1">
        <v>5331.7601504929899</v>
      </c>
      <c r="X1514" s="1">
        <v>7343.0699999999897</v>
      </c>
      <c r="Y1514" s="1">
        <v>55064.308424999901</v>
      </c>
      <c r="Z1514" s="13">
        <f t="shared" si="575"/>
        <v>5364.4856929359239</v>
      </c>
      <c r="AA1514" s="13">
        <f t="shared" si="576"/>
        <v>4833.6842610977237</v>
      </c>
      <c r="AB1514" s="13">
        <f t="shared" si="577"/>
        <v>5364.4856929359239</v>
      </c>
      <c r="AC1514" s="13">
        <f t="shared" si="578"/>
        <v>5006.8582282349371</v>
      </c>
      <c r="AD1514" s="13">
        <f t="shared" si="579"/>
        <v>3858.7052422004658</v>
      </c>
      <c r="AE1514" s="13">
        <f t="shared" si="580"/>
        <v>3501.0777774994799</v>
      </c>
      <c r="AF1514" s="13">
        <f t="shared" si="581"/>
        <v>3918.9364602298833</v>
      </c>
      <c r="AG1514" s="13">
        <f t="shared" si="582"/>
        <v>4159.8613323475574</v>
      </c>
      <c r="AH1514" s="13">
        <f t="shared" si="583"/>
        <v>4163.6211758230793</v>
      </c>
      <c r="AI1514" s="13">
        <f t="shared" si="584"/>
        <v>4340.5549864358145</v>
      </c>
      <c r="AJ1514" s="13">
        <f t="shared" si="585"/>
        <v>5187.5518823231887</v>
      </c>
      <c r="AK1514" s="13">
        <f t="shared" si="586"/>
        <v>5364.4856929359239</v>
      </c>
      <c r="AL1514" s="1">
        <v>18541.3840549999</v>
      </c>
      <c r="AM1514" s="1">
        <v>4985.9325823010004</v>
      </c>
      <c r="AN1514" s="1">
        <v>161834.8943671539</v>
      </c>
      <c r="AO1514" s="1">
        <v>85266.590332055523</v>
      </c>
      <c r="AP1514" s="1">
        <v>4205.1995999999999</v>
      </c>
      <c r="AQ1514" s="1">
        <v>65457.570629864087</v>
      </c>
      <c r="AR1514" s="1">
        <v>6905.5338052342868</v>
      </c>
    </row>
    <row r="1515" spans="1:44" x14ac:dyDescent="0.25">
      <c r="A1515" s="1">
        <v>4561</v>
      </c>
      <c r="B1515" s="1" t="s">
        <v>1591</v>
      </c>
      <c r="C1515" s="1">
        <v>2012</v>
      </c>
      <c r="D1515" s="1">
        <v>20</v>
      </c>
      <c r="E1515" s="1">
        <v>738</v>
      </c>
      <c r="F1515" s="2" t="s">
        <v>1586</v>
      </c>
      <c r="G1515" s="2" t="s">
        <v>1565</v>
      </c>
      <c r="H1515" s="2">
        <f t="shared" si="587"/>
        <v>85505.153439723232</v>
      </c>
      <c r="I1515" s="9">
        <v>48870.471030099296</v>
      </c>
      <c r="J1515" s="1">
        <v>1423.548</v>
      </c>
      <c r="K1515">
        <f t="shared" si="588"/>
        <v>63.839270237194313</v>
      </c>
      <c r="L1515">
        <f t="shared" si="589"/>
        <v>53.402330847806745</v>
      </c>
      <c r="M1515">
        <f t="shared" si="590"/>
        <v>86.991375453803528</v>
      </c>
      <c r="N1515">
        <f t="shared" si="591"/>
        <v>133.66355563893597</v>
      </c>
      <c r="O1515">
        <f t="shared" si="592"/>
        <v>151.39813718997911</v>
      </c>
      <c r="P1515">
        <f t="shared" si="593"/>
        <v>156.82097591405929</v>
      </c>
      <c r="Q1515">
        <f t="shared" si="594"/>
        <v>140.1375883904295</v>
      </c>
      <c r="R1515">
        <f t="shared" si="595"/>
        <v>126.10093102076424</v>
      </c>
      <c r="S1515">
        <f t="shared" si="596"/>
        <v>134.68896671982196</v>
      </c>
      <c r="T1515">
        <f t="shared" si="597"/>
        <v>156.66066511070167</v>
      </c>
      <c r="U1515">
        <f t="shared" si="598"/>
        <v>148.36996337186386</v>
      </c>
      <c r="V1515">
        <f t="shared" si="599"/>
        <v>71.474240104639946</v>
      </c>
      <c r="W1515" s="1">
        <v>1615.0311162803901</v>
      </c>
      <c r="X1515" s="1">
        <v>0</v>
      </c>
      <c r="Y1515" s="1">
        <v>25611.41877</v>
      </c>
      <c r="Z1515" s="13">
        <f t="shared" si="575"/>
        <v>2495.1205871329494</v>
      </c>
      <c r="AA1515" s="13">
        <f t="shared" si="576"/>
        <v>2248.2351155204224</v>
      </c>
      <c r="AB1515" s="13">
        <f t="shared" si="577"/>
        <v>2495.1205871329494</v>
      </c>
      <c r="AC1515" s="13">
        <f t="shared" si="578"/>
        <v>2328.7815006340097</v>
      </c>
      <c r="AD1515" s="13">
        <f t="shared" si="579"/>
        <v>1794.7545096765753</v>
      </c>
      <c r="AE1515" s="13">
        <f t="shared" si="580"/>
        <v>1628.4154231776356</v>
      </c>
      <c r="AF1515" s="13">
        <f t="shared" si="581"/>
        <v>1822.7691527748298</v>
      </c>
      <c r="AG1515" s="13">
        <f t="shared" si="582"/>
        <v>1934.8277251678501</v>
      </c>
      <c r="AH1515" s="13">
        <f t="shared" si="583"/>
        <v>1936.5764972584395</v>
      </c>
      <c r="AI1515" s="13">
        <f t="shared" si="584"/>
        <v>2018.8716544626161</v>
      </c>
      <c r="AJ1515" s="13">
        <f t="shared" si="585"/>
        <v>2412.8254299287732</v>
      </c>
      <c r="AK1515" s="13">
        <f t="shared" si="586"/>
        <v>2495.1205871329494</v>
      </c>
      <c r="AL1515" s="1">
        <v>19647.3398549999</v>
      </c>
      <c r="AM1515" s="1">
        <v>573.13328881900009</v>
      </c>
      <c r="AN1515" s="1">
        <v>36634.682409623936</v>
      </c>
      <c r="AO1515" s="1">
        <v>29932.294518843024</v>
      </c>
      <c r="AP1515" s="1">
        <v>2469.3732</v>
      </c>
      <c r="AQ1515" s="1">
        <v>2119.8930771937539</v>
      </c>
      <c r="AR1515" s="1">
        <v>2113.1216135871578</v>
      </c>
    </row>
    <row r="1516" spans="1:44" x14ac:dyDescent="0.25">
      <c r="A1516" s="1">
        <v>4566</v>
      </c>
      <c r="B1516" s="1" t="s">
        <v>1586</v>
      </c>
      <c r="C1516" s="1">
        <v>2012</v>
      </c>
      <c r="D1516" s="1">
        <v>20</v>
      </c>
      <c r="E1516" s="1">
        <v>2736</v>
      </c>
      <c r="F1516" s="2" t="s">
        <v>1586</v>
      </c>
      <c r="G1516" s="2" t="s">
        <v>1565</v>
      </c>
      <c r="H1516" s="2">
        <f t="shared" si="587"/>
        <v>315934.61077231413</v>
      </c>
      <c r="I1516" s="9">
        <v>170315.77147497772</v>
      </c>
      <c r="J1516" s="1">
        <v>13235.291999999899</v>
      </c>
      <c r="K1516">
        <f t="shared" si="588"/>
        <v>593.53908871086162</v>
      </c>
      <c r="L1516">
        <f t="shared" si="589"/>
        <v>496.502711711389</v>
      </c>
      <c r="M1516">
        <f t="shared" si="590"/>
        <v>808.79342011137908</v>
      </c>
      <c r="N1516">
        <f t="shared" si="591"/>
        <v>1242.723244063109</v>
      </c>
      <c r="O1516">
        <f t="shared" si="592"/>
        <v>1407.6087030190886</v>
      </c>
      <c r="P1516">
        <f t="shared" si="593"/>
        <v>1458.0269916768004</v>
      </c>
      <c r="Q1516">
        <f t="shared" si="594"/>
        <v>1302.9149017266229</v>
      </c>
      <c r="R1516">
        <f t="shared" si="595"/>
        <v>1172.4105148064273</v>
      </c>
      <c r="S1516">
        <f t="shared" si="596"/>
        <v>1252.2568987593761</v>
      </c>
      <c r="T1516">
        <f t="shared" si="597"/>
        <v>1456.5365183712338</v>
      </c>
      <c r="U1516">
        <f t="shared" si="598"/>
        <v>1379.4545665168353</v>
      </c>
      <c r="V1516">
        <f t="shared" si="599"/>
        <v>664.52444052677743</v>
      </c>
      <c r="W1516" s="1">
        <v>19705.8560342489</v>
      </c>
      <c r="X1516" s="1">
        <v>31338.352500000001</v>
      </c>
      <c r="Y1516" s="1">
        <v>34305.204360000003</v>
      </c>
      <c r="Z1516" s="13">
        <f t="shared" si="575"/>
        <v>3342.0882463841353</v>
      </c>
      <c r="AA1516" s="13">
        <f t="shared" si="576"/>
        <v>3011.3976027598378</v>
      </c>
      <c r="AB1516" s="13">
        <f t="shared" si="577"/>
        <v>3342.0882463841353</v>
      </c>
      <c r="AC1516" s="13">
        <f t="shared" si="578"/>
        <v>3119.2854252422649</v>
      </c>
      <c r="AD1516" s="13">
        <f t="shared" si="579"/>
        <v>2403.9831913804796</v>
      </c>
      <c r="AE1516" s="13">
        <f t="shared" si="580"/>
        <v>2181.1803702386096</v>
      </c>
      <c r="AF1516" s="13">
        <f t="shared" si="581"/>
        <v>2441.5073935806254</v>
      </c>
      <c r="AG1516" s="13">
        <f t="shared" si="582"/>
        <v>2591.6042023812111</v>
      </c>
      <c r="AH1516" s="13">
        <f t="shared" si="583"/>
        <v>2593.9465944402173</v>
      </c>
      <c r="AI1516" s="13">
        <f t="shared" si="584"/>
        <v>2704.176808981651</v>
      </c>
      <c r="AJ1516" s="13">
        <f t="shared" si="585"/>
        <v>3231.8580318427016</v>
      </c>
      <c r="AK1516" s="13">
        <f t="shared" si="586"/>
        <v>3342.0882463841353</v>
      </c>
      <c r="AL1516" s="1">
        <v>35221.2752149999</v>
      </c>
      <c r="AM1516" s="1">
        <v>36509.791365729005</v>
      </c>
      <c r="AN1516" s="1">
        <v>145618.83929733644</v>
      </c>
      <c r="AO1516" s="1">
        <v>101446.20899088959</v>
      </c>
      <c r="AP1516" s="1">
        <v>11061.0108</v>
      </c>
      <c r="AQ1516" s="1">
        <v>13587.035411229055</v>
      </c>
      <c r="AR1516" s="1">
        <v>19524.584095217797</v>
      </c>
    </row>
    <row r="1517" spans="1:44" x14ac:dyDescent="0.25">
      <c r="A1517" s="1">
        <v>4571</v>
      </c>
      <c r="B1517" s="1" t="s">
        <v>1592</v>
      </c>
      <c r="C1517" s="1">
        <v>2012</v>
      </c>
      <c r="D1517" s="1">
        <v>20</v>
      </c>
      <c r="E1517" s="1">
        <v>974</v>
      </c>
      <c r="F1517" s="2" t="s">
        <v>1586</v>
      </c>
      <c r="G1517" s="2" t="s">
        <v>1565</v>
      </c>
      <c r="H1517" s="2">
        <f t="shared" si="587"/>
        <v>112328.77323010829</v>
      </c>
      <c r="I1517" s="9">
        <v>81974.502986922991</v>
      </c>
      <c r="J1517" s="1">
        <v>2270.268</v>
      </c>
      <c r="K1517">
        <f t="shared" si="588"/>
        <v>101.81058338942886</v>
      </c>
      <c r="L1517">
        <f t="shared" si="589"/>
        <v>85.16579901007097</v>
      </c>
      <c r="M1517">
        <f t="shared" si="590"/>
        <v>138.73345750811046</v>
      </c>
      <c r="N1517">
        <f t="shared" si="591"/>
        <v>213.1660422643254</v>
      </c>
      <c r="O1517">
        <f t="shared" si="592"/>
        <v>241.44907380855403</v>
      </c>
      <c r="P1517">
        <f t="shared" si="593"/>
        <v>250.09739281461503</v>
      </c>
      <c r="Q1517">
        <f t="shared" si="594"/>
        <v>223.49080081596378</v>
      </c>
      <c r="R1517">
        <f t="shared" si="595"/>
        <v>201.10520225988051</v>
      </c>
      <c r="S1517">
        <f t="shared" si="596"/>
        <v>214.80136328179785</v>
      </c>
      <c r="T1517">
        <f t="shared" si="597"/>
        <v>249.84172986056137</v>
      </c>
      <c r="U1517">
        <f t="shared" si="598"/>
        <v>236.61975571200594</v>
      </c>
      <c r="V1517">
        <f t="shared" si="599"/>
        <v>113.98679927468601</v>
      </c>
      <c r="W1517" s="1">
        <v>2341.1754345279901</v>
      </c>
      <c r="X1517" s="1">
        <v>0</v>
      </c>
      <c r="Y1517" s="1">
        <v>35333.411189999999</v>
      </c>
      <c r="Z1517" s="13">
        <f t="shared" si="575"/>
        <v>3442.2584108097312</v>
      </c>
      <c r="AA1517" s="13">
        <f t="shared" si="576"/>
        <v>3101.6561988174558</v>
      </c>
      <c r="AB1517" s="13">
        <f t="shared" si="577"/>
        <v>3442.2584108097312</v>
      </c>
      <c r="AC1517" s="13">
        <f t="shared" si="578"/>
        <v>3212.7776704799358</v>
      </c>
      <c r="AD1517" s="13">
        <f t="shared" si="579"/>
        <v>2476.0361635955269</v>
      </c>
      <c r="AE1517" s="13">
        <f t="shared" si="580"/>
        <v>2246.5554232657319</v>
      </c>
      <c r="AF1517" s="13">
        <f t="shared" si="581"/>
        <v>2514.6850534840942</v>
      </c>
      <c r="AG1517" s="13">
        <f t="shared" si="582"/>
        <v>2669.2806130383678</v>
      </c>
      <c r="AH1517" s="13">
        <f t="shared" si="583"/>
        <v>2671.6932120399806</v>
      </c>
      <c r="AI1517" s="13">
        <f t="shared" si="584"/>
        <v>2785.2272827040738</v>
      </c>
      <c r="AJ1517" s="13">
        <f t="shared" si="585"/>
        <v>3328.7243401456385</v>
      </c>
      <c r="AK1517" s="13">
        <f t="shared" si="586"/>
        <v>3442.2584108097312</v>
      </c>
      <c r="AL1517" s="1">
        <v>27627.595209999999</v>
      </c>
      <c r="AM1517" s="1">
        <v>14402.053152395001</v>
      </c>
      <c r="AN1517" s="1">
        <v>30354.270243185299</v>
      </c>
      <c r="AO1517" s="1">
        <v>23298.650868721055</v>
      </c>
      <c r="AP1517" s="1">
        <v>2395.1248272000003</v>
      </c>
      <c r="AQ1517" s="1">
        <v>1532.0380223548286</v>
      </c>
      <c r="AR1517" s="1">
        <v>3128.4565249094153</v>
      </c>
    </row>
    <row r="1518" spans="1:44" x14ac:dyDescent="0.25">
      <c r="A1518" s="1">
        <v>4590</v>
      </c>
      <c r="B1518" s="1" t="s">
        <v>1593</v>
      </c>
      <c r="C1518" s="1">
        <v>2012</v>
      </c>
      <c r="D1518" s="1">
        <v>20</v>
      </c>
      <c r="E1518" s="1">
        <v>1160</v>
      </c>
      <c r="F1518" s="2" t="s">
        <v>1586</v>
      </c>
      <c r="G1518" s="2" t="s">
        <v>1565</v>
      </c>
      <c r="H1518" s="2">
        <f t="shared" si="587"/>
        <v>118428.65015676701</v>
      </c>
      <c r="I1518" s="9">
        <v>41748.6275989368</v>
      </c>
      <c r="J1518" s="1">
        <v>428.65199999999902</v>
      </c>
      <c r="K1518">
        <f t="shared" si="588"/>
        <v>19.222977283318691</v>
      </c>
      <c r="L1518">
        <f t="shared" si="589"/>
        <v>16.080255757146233</v>
      </c>
      <c r="M1518">
        <f t="shared" si="590"/>
        <v>26.194429039992823</v>
      </c>
      <c r="N1518">
        <f t="shared" si="591"/>
        <v>40.248133854103308</v>
      </c>
      <c r="O1518">
        <f t="shared" si="592"/>
        <v>45.588286663153454</v>
      </c>
      <c r="P1518">
        <f t="shared" si="593"/>
        <v>47.221186055906223</v>
      </c>
      <c r="Q1518">
        <f t="shared" si="594"/>
        <v>42.197563790426635</v>
      </c>
      <c r="R1518">
        <f t="shared" si="595"/>
        <v>37.970912314802526</v>
      </c>
      <c r="S1518">
        <f t="shared" si="596"/>
        <v>40.556900759500202</v>
      </c>
      <c r="T1518">
        <f t="shared" si="597"/>
        <v>47.172914029616379</v>
      </c>
      <c r="U1518">
        <f t="shared" si="598"/>
        <v>44.676457372196822</v>
      </c>
      <c r="V1518">
        <f t="shared" si="599"/>
        <v>21.521983079835771</v>
      </c>
      <c r="W1518" s="1">
        <v>506.53313081279902</v>
      </c>
      <c r="X1518" s="1">
        <v>0</v>
      </c>
      <c r="Y1518" s="1">
        <v>27849.822315000001</v>
      </c>
      <c r="Z1518" s="13">
        <f t="shared" si="575"/>
        <v>2713.1907697181869</v>
      </c>
      <c r="AA1518" s="13">
        <f t="shared" si="576"/>
        <v>2444.7278400261489</v>
      </c>
      <c r="AB1518" s="13">
        <f t="shared" si="577"/>
        <v>2713.1907697181869</v>
      </c>
      <c r="AC1518" s="13">
        <f t="shared" si="578"/>
        <v>2532.3138708381766</v>
      </c>
      <c r="AD1518" s="13">
        <f t="shared" si="579"/>
        <v>1951.6136393070883</v>
      </c>
      <c r="AE1518" s="13">
        <f t="shared" si="580"/>
        <v>1770.7367404270783</v>
      </c>
      <c r="AF1518" s="13">
        <f t="shared" si="581"/>
        <v>1982.0767245235318</v>
      </c>
      <c r="AG1518" s="13">
        <f t="shared" si="582"/>
        <v>2103.9290653893081</v>
      </c>
      <c r="AH1518" s="13">
        <f t="shared" si="583"/>
        <v>2105.8306778079609</v>
      </c>
      <c r="AI1518" s="13">
        <f t="shared" si="584"/>
        <v>2195.318321038641</v>
      </c>
      <c r="AJ1518" s="13">
        <f t="shared" si="585"/>
        <v>2623.7031264875068</v>
      </c>
      <c r="AK1518" s="13">
        <f t="shared" si="586"/>
        <v>2713.1907697181869</v>
      </c>
      <c r="AL1518" s="1">
        <v>12904.43823</v>
      </c>
      <c r="AM1518" s="1">
        <v>59.181923124000001</v>
      </c>
      <c r="AN1518" s="1">
        <v>76680.022557830205</v>
      </c>
      <c r="AO1518" s="1">
        <v>71190.322098869903</v>
      </c>
      <c r="AP1518" s="1">
        <v>2752.1676000000002</v>
      </c>
      <c r="AQ1518" s="1">
        <v>2085.7710829375105</v>
      </c>
      <c r="AR1518" s="1">
        <v>651.76177602279495</v>
      </c>
    </row>
    <row r="1519" spans="1:44" x14ac:dyDescent="0.25">
      <c r="A1519" s="1">
        <v>4591</v>
      </c>
      <c r="B1519" s="1" t="s">
        <v>1594</v>
      </c>
      <c r="C1519" s="1">
        <v>2012</v>
      </c>
      <c r="D1519" s="1">
        <v>20</v>
      </c>
      <c r="E1519" s="1">
        <v>768</v>
      </c>
      <c r="F1519" s="2" t="s">
        <v>1586</v>
      </c>
      <c r="G1519" s="2" t="s">
        <v>1565</v>
      </c>
      <c r="H1519" s="2">
        <f t="shared" si="587"/>
        <v>94419.625932069015</v>
      </c>
      <c r="I1519" s="9">
        <v>58048.899594123977</v>
      </c>
      <c r="J1519" s="1">
        <v>1375.9199999999901</v>
      </c>
      <c r="K1519">
        <f t="shared" si="588"/>
        <v>61.703383872380677</v>
      </c>
      <c r="L1519">
        <f t="shared" si="589"/>
        <v>51.615635763679009</v>
      </c>
      <c r="M1519">
        <f t="shared" si="590"/>
        <v>84.080883338248157</v>
      </c>
      <c r="N1519">
        <f t="shared" si="591"/>
        <v>129.19154076625688</v>
      </c>
      <c r="O1519">
        <f t="shared" si="592"/>
        <v>146.33277200518322</v>
      </c>
      <c r="P1519">
        <f t="shared" si="593"/>
        <v>151.57417746340195</v>
      </c>
      <c r="Q1519">
        <f t="shared" si="594"/>
        <v>135.44897019149224</v>
      </c>
      <c r="R1519">
        <f t="shared" si="595"/>
        <v>121.88194076356307</v>
      </c>
      <c r="S1519">
        <f t="shared" si="596"/>
        <v>130.18264441320989</v>
      </c>
      <c r="T1519">
        <f t="shared" si="597"/>
        <v>151.41923021852097</v>
      </c>
      <c r="U1519">
        <f t="shared" si="598"/>
        <v>143.40591255272983</v>
      </c>
      <c r="V1519">
        <f t="shared" si="599"/>
        <v>69.08290865132436</v>
      </c>
      <c r="W1519" s="1">
        <v>1615.9518548879901</v>
      </c>
      <c r="X1519" s="1">
        <v>16364.775</v>
      </c>
      <c r="Y1519" s="1">
        <v>22939.629825</v>
      </c>
      <c r="Z1519" s="13">
        <f t="shared" si="575"/>
        <v>2234.8290483856908</v>
      </c>
      <c r="AA1519" s="13">
        <f t="shared" si="576"/>
        <v>2013.6987244929815</v>
      </c>
      <c r="AB1519" s="13">
        <f t="shared" si="577"/>
        <v>2234.8290483856908</v>
      </c>
      <c r="AC1519" s="13">
        <f t="shared" si="578"/>
        <v>2085.8424926629782</v>
      </c>
      <c r="AD1519" s="13">
        <f t="shared" si="579"/>
        <v>1607.5253170650496</v>
      </c>
      <c r="AE1519" s="13">
        <f t="shared" si="580"/>
        <v>1458.5387613423372</v>
      </c>
      <c r="AF1519" s="13">
        <f t="shared" si="581"/>
        <v>1632.6174663178749</v>
      </c>
      <c r="AG1519" s="13">
        <f t="shared" si="582"/>
        <v>1732.986063329178</v>
      </c>
      <c r="AH1519" s="13">
        <f t="shared" si="583"/>
        <v>1734.5524031234186</v>
      </c>
      <c r="AI1519" s="13">
        <f t="shared" si="584"/>
        <v>1808.2625110876559</v>
      </c>
      <c r="AJ1519" s="13">
        <f t="shared" si="585"/>
        <v>2161.1189404214538</v>
      </c>
      <c r="AK1519" s="13">
        <f t="shared" si="586"/>
        <v>2234.8290483856908</v>
      </c>
      <c r="AL1519" s="1">
        <v>13333.052492500001</v>
      </c>
      <c r="AM1519" s="1">
        <v>2419.5704217360003</v>
      </c>
      <c r="AN1519" s="1">
        <v>36370.726337945038</v>
      </c>
      <c r="AO1519" s="1">
        <v>27181.759346841234</v>
      </c>
      <c r="AP1519" s="1">
        <v>1949.0940000000001</v>
      </c>
      <c r="AQ1519" s="1">
        <v>5173.8666866267249</v>
      </c>
      <c r="AR1519" s="1">
        <v>2066.0063044770764</v>
      </c>
    </row>
    <row r="1520" spans="1:44" x14ac:dyDescent="0.25">
      <c r="A1520" s="1">
        <v>4601</v>
      </c>
      <c r="B1520" s="1" t="s">
        <v>1595</v>
      </c>
      <c r="C1520" s="1">
        <v>2012</v>
      </c>
      <c r="D1520" s="1">
        <v>20</v>
      </c>
      <c r="E1520" s="1">
        <v>1136</v>
      </c>
      <c r="F1520" s="2" t="s">
        <v>1586</v>
      </c>
      <c r="G1520" s="2" t="s">
        <v>1565</v>
      </c>
      <c r="H1520" s="2">
        <f t="shared" si="587"/>
        <v>99115.031611614628</v>
      </c>
      <c r="I1520" s="9">
        <v>50410.882920540898</v>
      </c>
      <c r="J1520" s="1">
        <v>518.61599999999896</v>
      </c>
      <c r="K1520">
        <f t="shared" si="588"/>
        <v>23.257429305743607</v>
      </c>
      <c r="L1520">
        <f t="shared" si="589"/>
        <v>19.455124249386802</v>
      </c>
      <c r="M1520">
        <f t="shared" si="590"/>
        <v>31.69202525826293</v>
      </c>
      <c r="N1520">
        <f t="shared" si="591"/>
        <v>48.69527305805093</v>
      </c>
      <c r="O1520">
        <f t="shared" si="592"/>
        <v>55.156198678877033</v>
      </c>
      <c r="P1520">
        <f t="shared" si="593"/>
        <v>57.131805351590266</v>
      </c>
      <c r="Q1520">
        <f t="shared" si="594"/>
        <v>51.053842610639641</v>
      </c>
      <c r="R1520">
        <f t="shared" si="595"/>
        <v>45.940116133958625</v>
      </c>
      <c r="S1520">
        <f t="shared" si="596"/>
        <v>49.068842894210128</v>
      </c>
      <c r="T1520">
        <f t="shared" si="597"/>
        <v>57.073402159288968</v>
      </c>
      <c r="U1520">
        <f t="shared" si="598"/>
        <v>54.052997808336912</v>
      </c>
      <c r="V1520">
        <f t="shared" si="599"/>
        <v>26.038942491653163</v>
      </c>
      <c r="W1520" s="1">
        <v>580.39559827200003</v>
      </c>
      <c r="X1520" s="1">
        <v>0</v>
      </c>
      <c r="Y1520" s="1">
        <v>18882.276314999901</v>
      </c>
      <c r="Z1520" s="13">
        <f t="shared" si="575"/>
        <v>1839.55277091778</v>
      </c>
      <c r="AA1520" s="13">
        <f t="shared" si="576"/>
        <v>1657.5339716075534</v>
      </c>
      <c r="AB1520" s="13">
        <f t="shared" si="577"/>
        <v>1839.55277091778</v>
      </c>
      <c r="AC1520" s="13">
        <f t="shared" si="578"/>
        <v>1716.917604882515</v>
      </c>
      <c r="AD1520" s="13">
        <f t="shared" si="579"/>
        <v>1323.2008298189744</v>
      </c>
      <c r="AE1520" s="13">
        <f t="shared" si="580"/>
        <v>1200.5656637837096</v>
      </c>
      <c r="AF1520" s="13">
        <f t="shared" si="581"/>
        <v>1343.8549074629263</v>
      </c>
      <c r="AG1520" s="13">
        <f t="shared" si="582"/>
        <v>1426.4712180387355</v>
      </c>
      <c r="AH1520" s="13">
        <f t="shared" si="583"/>
        <v>1427.7605178671836</v>
      </c>
      <c r="AI1520" s="13">
        <f t="shared" si="584"/>
        <v>1488.433450970593</v>
      </c>
      <c r="AJ1520" s="13">
        <f t="shared" si="585"/>
        <v>1778.8798378143704</v>
      </c>
      <c r="AK1520" s="13">
        <f t="shared" si="586"/>
        <v>1839.55277091778</v>
      </c>
      <c r="AL1520" s="1">
        <v>30302.31335</v>
      </c>
      <c r="AM1520" s="1">
        <v>127.28165726899999</v>
      </c>
      <c r="AN1520" s="1">
        <v>48704.148691073722</v>
      </c>
      <c r="AO1520" s="1">
        <v>43199.581819086961</v>
      </c>
      <c r="AP1520" s="1">
        <v>3472.6808592000002</v>
      </c>
      <c r="AQ1520" s="1">
        <v>1275.6853015699514</v>
      </c>
      <c r="AR1520" s="1">
        <v>756.20071121680894</v>
      </c>
    </row>
    <row r="1521" spans="1:44" x14ac:dyDescent="0.25">
      <c r="A1521" s="1">
        <v>4606</v>
      </c>
      <c r="B1521" s="1" t="s">
        <v>1596</v>
      </c>
      <c r="C1521" s="1">
        <v>2012</v>
      </c>
      <c r="D1521" s="1">
        <v>20</v>
      </c>
      <c r="E1521" s="1">
        <v>637</v>
      </c>
      <c r="F1521" s="2" t="s">
        <v>1586</v>
      </c>
      <c r="G1521" s="2" t="s">
        <v>1565</v>
      </c>
      <c r="H1521" s="2">
        <f t="shared" si="587"/>
        <v>56567.155530089047</v>
      </c>
      <c r="I1521" s="9">
        <v>33567.072146005201</v>
      </c>
      <c r="J1521" s="1">
        <v>603.28800000000001</v>
      </c>
      <c r="K1521">
        <f t="shared" si="588"/>
        <v>27.054560620967106</v>
      </c>
      <c r="L1521">
        <f t="shared" si="589"/>
        <v>22.631471065613265</v>
      </c>
      <c r="M1521">
        <f t="shared" si="590"/>
        <v>36.866233463693689</v>
      </c>
      <c r="N1521">
        <f t="shared" si="591"/>
        <v>56.645521720589969</v>
      </c>
      <c r="O1521">
        <f t="shared" si="592"/>
        <v>64.161292340734633</v>
      </c>
      <c r="P1521">
        <f t="shared" si="593"/>
        <v>66.459447041645944</v>
      </c>
      <c r="Q1521">
        <f t="shared" si="594"/>
        <v>59.389163853193175</v>
      </c>
      <c r="R1521">
        <f t="shared" si="595"/>
        <v>53.440543257870345</v>
      </c>
      <c r="S1521">
        <f t="shared" si="596"/>
        <v>57.080082550407816</v>
      </c>
      <c r="T1521">
        <f t="shared" si="597"/>
        <v>66.391508634275056</v>
      </c>
      <c r="U1521">
        <f t="shared" si="598"/>
        <v>62.877977042351226</v>
      </c>
      <c r="V1521">
        <f t="shared" si="599"/>
        <v>30.290198408657822</v>
      </c>
      <c r="W1521" s="1">
        <v>713.24334228420003</v>
      </c>
      <c r="X1521" s="1">
        <v>0</v>
      </c>
      <c r="Y1521" s="1">
        <v>15030.391215</v>
      </c>
      <c r="Z1521" s="13">
        <f t="shared" si="575"/>
        <v>1464.2936765821632</v>
      </c>
      <c r="AA1521" s="13">
        <f t="shared" si="576"/>
        <v>1319.4057554185495</v>
      </c>
      <c r="AB1521" s="13">
        <f t="shared" si="577"/>
        <v>1464.2936765821632</v>
      </c>
      <c r="AC1521" s="13">
        <f t="shared" si="578"/>
        <v>1366.6754396981787</v>
      </c>
      <c r="AD1521" s="13">
        <f t="shared" si="579"/>
        <v>1053.2748168923258</v>
      </c>
      <c r="AE1521" s="13">
        <f t="shared" si="580"/>
        <v>955.65658000834139</v>
      </c>
      <c r="AF1521" s="13">
        <f t="shared" si="581"/>
        <v>1069.715571279919</v>
      </c>
      <c r="AG1521" s="13">
        <f t="shared" si="582"/>
        <v>1135.4785888302933</v>
      </c>
      <c r="AH1521" s="13">
        <f t="shared" si="583"/>
        <v>1136.5048782718693</v>
      </c>
      <c r="AI1521" s="13">
        <f t="shared" si="584"/>
        <v>1184.8008519930745</v>
      </c>
      <c r="AJ1521" s="13">
        <f t="shared" si="585"/>
        <v>1415.9977028609583</v>
      </c>
      <c r="AK1521" s="13">
        <f t="shared" si="586"/>
        <v>1464.2936765821632</v>
      </c>
      <c r="AL1521" s="1">
        <v>14202.68492</v>
      </c>
      <c r="AM1521" s="1">
        <v>3017.4646687210002</v>
      </c>
      <c r="AN1521" s="1">
        <v>23000.083384083842</v>
      </c>
      <c r="AO1521" s="1">
        <v>20709.911883307606</v>
      </c>
      <c r="AP1521" s="1">
        <v>1156.1760000000002</v>
      </c>
      <c r="AQ1521" s="1">
        <v>219.95850404065337</v>
      </c>
      <c r="AR1521" s="1">
        <v>914.03699673558219</v>
      </c>
    </row>
    <row r="1522" spans="1:44" x14ac:dyDescent="0.25">
      <c r="A1522" s="1">
        <v>4611</v>
      </c>
      <c r="B1522" s="1" t="s">
        <v>1597</v>
      </c>
      <c r="C1522" s="1">
        <v>2012</v>
      </c>
      <c r="D1522" s="1">
        <v>20</v>
      </c>
      <c r="E1522" s="1">
        <v>1561</v>
      </c>
      <c r="F1522" s="2" t="s">
        <v>1586</v>
      </c>
      <c r="G1522" s="2" t="s">
        <v>1565</v>
      </c>
      <c r="H1522" s="2">
        <f t="shared" si="587"/>
        <v>157398.24245448725</v>
      </c>
      <c r="I1522" s="9">
        <v>71095.9003921314</v>
      </c>
      <c r="J1522" s="1">
        <v>682.66799999999898</v>
      </c>
      <c r="K1522">
        <f t="shared" si="588"/>
        <v>30.61437122898905</v>
      </c>
      <c r="L1522">
        <f t="shared" si="589"/>
        <v>25.609296205825501</v>
      </c>
      <c r="M1522">
        <f t="shared" si="590"/>
        <v>41.717053656284904</v>
      </c>
      <c r="N1522">
        <f t="shared" si="591"/>
        <v>64.098879841720134</v>
      </c>
      <c r="O1522">
        <f t="shared" si="592"/>
        <v>72.603567648725928</v>
      </c>
      <c r="P1522">
        <f t="shared" si="593"/>
        <v>75.204111126072931</v>
      </c>
      <c r="Q1522">
        <f t="shared" si="594"/>
        <v>67.203527518086915</v>
      </c>
      <c r="R1522">
        <f t="shared" si="595"/>
        <v>60.472193686537402</v>
      </c>
      <c r="S1522">
        <f t="shared" si="596"/>
        <v>64.59061972809296</v>
      </c>
      <c r="T1522">
        <f t="shared" si="597"/>
        <v>75.127233454574295</v>
      </c>
      <c r="U1522">
        <f t="shared" si="598"/>
        <v>71.151395074239431</v>
      </c>
      <c r="V1522">
        <f t="shared" si="599"/>
        <v>34.275750830849589</v>
      </c>
      <c r="W1522" s="1">
        <v>1018.4607887685</v>
      </c>
      <c r="X1522" s="1">
        <v>0</v>
      </c>
      <c r="Y1522" s="1">
        <v>54722.5737449999</v>
      </c>
      <c r="Z1522" s="13">
        <f t="shared" si="575"/>
        <v>5331.1931509232154</v>
      </c>
      <c r="AA1522" s="13">
        <f t="shared" si="576"/>
        <v>4803.6859265787834</v>
      </c>
      <c r="AB1522" s="13">
        <f t="shared" si="577"/>
        <v>5331.1931509232154</v>
      </c>
      <c r="AC1522" s="13">
        <f t="shared" si="578"/>
        <v>4975.7851585211547</v>
      </c>
      <c r="AD1522" s="13">
        <f t="shared" si="579"/>
        <v>3834.7577263072303</v>
      </c>
      <c r="AE1522" s="13">
        <f t="shared" si="580"/>
        <v>3479.3497339051705</v>
      </c>
      <c r="AF1522" s="13">
        <f t="shared" si="581"/>
        <v>3894.6151432918687</v>
      </c>
      <c r="AG1522" s="13">
        <f t="shared" si="582"/>
        <v>4134.0448112304275</v>
      </c>
      <c r="AH1522" s="13">
        <f t="shared" si="583"/>
        <v>4137.7813207362024</v>
      </c>
      <c r="AI1522" s="13">
        <f t="shared" si="584"/>
        <v>4313.6170621843476</v>
      </c>
      <c r="AJ1522" s="13">
        <f t="shared" si="585"/>
        <v>5155.3574094750693</v>
      </c>
      <c r="AK1522" s="13">
        <f t="shared" si="586"/>
        <v>5331.1931509232154</v>
      </c>
      <c r="AL1522" s="1">
        <v>14245.171694999999</v>
      </c>
      <c r="AM1522" s="1">
        <v>427.02616336299997</v>
      </c>
      <c r="AN1522" s="1">
        <v>86302.342062355863</v>
      </c>
      <c r="AO1522" s="1">
        <v>80736.297107581995</v>
      </c>
      <c r="AP1522" s="1">
        <v>2153.7683999999999</v>
      </c>
      <c r="AQ1522" s="1">
        <v>2294.0732185612687</v>
      </c>
      <c r="AR1522" s="1">
        <v>1118.2033362126022</v>
      </c>
    </row>
    <row r="1523" spans="1:44" x14ac:dyDescent="0.25">
      <c r="A1523" s="1">
        <v>4616</v>
      </c>
      <c r="B1523" s="1" t="s">
        <v>1598</v>
      </c>
      <c r="C1523" s="1">
        <v>2012</v>
      </c>
      <c r="D1523" s="1">
        <v>20</v>
      </c>
      <c r="E1523" s="1">
        <v>1403</v>
      </c>
      <c r="F1523" s="2" t="s">
        <v>1586</v>
      </c>
      <c r="G1523" s="2" t="s">
        <v>1565</v>
      </c>
      <c r="H1523" s="2">
        <f t="shared" si="587"/>
        <v>130849.03095920803</v>
      </c>
      <c r="I1523" s="9">
        <v>91872.044035794999</v>
      </c>
      <c r="J1523" s="1">
        <v>582.12</v>
      </c>
      <c r="K1523">
        <f t="shared" si="588"/>
        <v>26.105277792161242</v>
      </c>
      <c r="L1523">
        <f t="shared" si="589"/>
        <v>21.837384361556662</v>
      </c>
      <c r="M1523">
        <f t="shared" si="590"/>
        <v>35.572681412336017</v>
      </c>
      <c r="N1523">
        <f t="shared" si="591"/>
        <v>54.657959554955234</v>
      </c>
      <c r="O1523">
        <f t="shared" si="592"/>
        <v>61.910018925270265</v>
      </c>
      <c r="P1523">
        <f t="shared" si="593"/>
        <v>64.127536619132059</v>
      </c>
      <c r="Q1523">
        <f t="shared" si="594"/>
        <v>57.30533354255482</v>
      </c>
      <c r="R1523">
        <f t="shared" si="595"/>
        <v>51.565436476892437</v>
      </c>
      <c r="S1523">
        <f t="shared" si="596"/>
        <v>55.077272636358423</v>
      </c>
      <c r="T1523">
        <f t="shared" si="597"/>
        <v>64.061982015528557</v>
      </c>
      <c r="U1523">
        <f t="shared" si="598"/>
        <v>60.671732233847671</v>
      </c>
      <c r="V1523">
        <f t="shared" si="599"/>
        <v>29.227384429406669</v>
      </c>
      <c r="W1523" s="1">
        <v>650.52673306320003</v>
      </c>
      <c r="X1523" s="1">
        <v>540.38249999999903</v>
      </c>
      <c r="Y1523" s="1">
        <v>47512.818989999898</v>
      </c>
      <c r="Z1523" s="13">
        <f t="shared" si="575"/>
        <v>4628.8030303707419</v>
      </c>
      <c r="AA1523" s="13">
        <f t="shared" si="576"/>
        <v>4170.7954194168742</v>
      </c>
      <c r="AB1523" s="13">
        <f t="shared" si="577"/>
        <v>4628.8030303707419</v>
      </c>
      <c r="AC1523" s="13">
        <f t="shared" si="578"/>
        <v>4320.2204024905741</v>
      </c>
      <c r="AD1523" s="13">
        <f t="shared" si="579"/>
        <v>3329.5244951300733</v>
      </c>
      <c r="AE1523" s="13">
        <f t="shared" si="580"/>
        <v>3020.941867249906</v>
      </c>
      <c r="AF1523" s="13">
        <f t="shared" si="581"/>
        <v>3381.4956365396993</v>
      </c>
      <c r="AG1523" s="13">
        <f t="shared" si="582"/>
        <v>3589.3802021782076</v>
      </c>
      <c r="AH1523" s="13">
        <f t="shared" si="583"/>
        <v>3592.6244227557986</v>
      </c>
      <c r="AI1523" s="13">
        <f t="shared" si="584"/>
        <v>3745.2936264070895</v>
      </c>
      <c r="AJ1523" s="13">
        <f t="shared" si="585"/>
        <v>4476.1338267194506</v>
      </c>
      <c r="AK1523" s="13">
        <f t="shared" si="586"/>
        <v>4628.8030303707419</v>
      </c>
      <c r="AL1523" s="1">
        <v>41935.618479999903</v>
      </c>
      <c r="AM1523" s="1">
        <v>650.57733273199995</v>
      </c>
      <c r="AN1523" s="1">
        <v>38976.986923413038</v>
      </c>
      <c r="AO1523" s="1">
        <v>29608.702145666342</v>
      </c>
      <c r="AP1523" s="1">
        <v>5497.3044</v>
      </c>
      <c r="AQ1523" s="1">
        <v>3018.1932828542208</v>
      </c>
      <c r="AR1523" s="1">
        <v>852.78709489247615</v>
      </c>
    </row>
    <row r="1524" spans="1:44" x14ac:dyDescent="0.25">
      <c r="A1524" s="1">
        <v>4621</v>
      </c>
      <c r="B1524" s="1" t="s">
        <v>1599</v>
      </c>
      <c r="C1524" s="1">
        <v>2012</v>
      </c>
      <c r="D1524" s="1">
        <v>20</v>
      </c>
      <c r="E1524" s="1">
        <v>821</v>
      </c>
      <c r="F1524" s="2" t="s">
        <v>1586</v>
      </c>
      <c r="G1524" s="2" t="s">
        <v>1565</v>
      </c>
      <c r="H1524" s="2">
        <f t="shared" si="587"/>
        <v>75234.776249853254</v>
      </c>
      <c r="I1524" s="9">
        <v>35725.689361355995</v>
      </c>
      <c r="J1524" s="1">
        <v>656.20799999999895</v>
      </c>
      <c r="K1524">
        <f t="shared" si="588"/>
        <v>29.427767692981718</v>
      </c>
      <c r="L1524">
        <f t="shared" si="589"/>
        <v>24.616687825754742</v>
      </c>
      <c r="M1524">
        <f t="shared" si="590"/>
        <v>40.100113592087808</v>
      </c>
      <c r="N1524">
        <f t="shared" si="591"/>
        <v>61.61442713467671</v>
      </c>
      <c r="O1524">
        <f t="shared" si="592"/>
        <v>69.789475879395454</v>
      </c>
      <c r="P1524">
        <f t="shared" si="593"/>
        <v>72.289223097930559</v>
      </c>
      <c r="Q1524">
        <f t="shared" si="594"/>
        <v>64.598739629788966</v>
      </c>
      <c r="R1524">
        <f t="shared" si="595"/>
        <v>58.128310210315014</v>
      </c>
      <c r="S1524">
        <f t="shared" si="596"/>
        <v>62.087107335531215</v>
      </c>
      <c r="T1524">
        <f t="shared" si="597"/>
        <v>72.215325181141168</v>
      </c>
      <c r="U1524">
        <f t="shared" si="598"/>
        <v>68.393589063609994</v>
      </c>
      <c r="V1524">
        <f t="shared" si="599"/>
        <v>32.947233356785645</v>
      </c>
      <c r="W1524" s="1">
        <v>769.59077824299902</v>
      </c>
      <c r="X1524" s="1">
        <v>0</v>
      </c>
      <c r="Y1524" s="1">
        <v>19150.135934999998</v>
      </c>
      <c r="Z1524" s="13">
        <f t="shared" si="575"/>
        <v>1865.6482425636816</v>
      </c>
      <c r="AA1524" s="13">
        <f t="shared" si="576"/>
        <v>1681.0473665163734</v>
      </c>
      <c r="AB1524" s="13">
        <f t="shared" si="577"/>
        <v>1865.6482425636816</v>
      </c>
      <c r="AC1524" s="13">
        <f t="shared" si="578"/>
        <v>1741.2734023268079</v>
      </c>
      <c r="AD1524" s="13">
        <f t="shared" si="579"/>
        <v>1341.9714518322519</v>
      </c>
      <c r="AE1524" s="13">
        <f t="shared" si="580"/>
        <v>1217.5966115953784</v>
      </c>
      <c r="AF1524" s="13">
        <f t="shared" si="581"/>
        <v>1362.9185234615086</v>
      </c>
      <c r="AG1524" s="13">
        <f t="shared" si="582"/>
        <v>1446.7068099785379</v>
      </c>
      <c r="AH1524" s="13">
        <f t="shared" si="583"/>
        <v>1448.0143995172068</v>
      </c>
      <c r="AI1524" s="13">
        <f t="shared" si="584"/>
        <v>1509.5480248663102</v>
      </c>
      <c r="AJ1524" s="13">
        <f t="shared" si="585"/>
        <v>1804.1146172145784</v>
      </c>
      <c r="AK1524" s="13">
        <f t="shared" si="586"/>
        <v>1865.6482425636816</v>
      </c>
      <c r="AL1524" s="1">
        <v>14693.725269999999</v>
      </c>
      <c r="AM1524" s="1">
        <v>456.02937811300001</v>
      </c>
      <c r="AN1524" s="1">
        <v>39509.086888497266</v>
      </c>
      <c r="AO1524" s="1">
        <v>33330.014437198181</v>
      </c>
      <c r="AP1524" s="1">
        <v>3621.6432000000004</v>
      </c>
      <c r="AQ1524" s="1">
        <v>1582.1423527203945</v>
      </c>
      <c r="AR1524" s="1">
        <v>975.28689857868824</v>
      </c>
    </row>
    <row r="1525" spans="1:44" x14ac:dyDescent="0.25">
      <c r="A1525" s="1">
        <v>4641</v>
      </c>
      <c r="B1525" s="1" t="s">
        <v>1600</v>
      </c>
      <c r="C1525" s="1">
        <v>2013</v>
      </c>
      <c r="D1525" s="1">
        <v>20</v>
      </c>
      <c r="E1525" s="1">
        <v>673</v>
      </c>
      <c r="F1525" s="2" t="s">
        <v>1601</v>
      </c>
      <c r="G1525" s="2" t="s">
        <v>1565</v>
      </c>
      <c r="H1525" s="2">
        <f t="shared" si="587"/>
        <v>66191.653973387452</v>
      </c>
      <c r="I1525" s="9">
        <v>38319.696330556588</v>
      </c>
      <c r="J1525" s="1">
        <v>1164.24</v>
      </c>
      <c r="K1525">
        <f t="shared" si="588"/>
        <v>52.210555584322485</v>
      </c>
      <c r="L1525">
        <f t="shared" si="589"/>
        <v>43.674768723113324</v>
      </c>
      <c r="M1525">
        <f t="shared" si="590"/>
        <v>71.145362824672034</v>
      </c>
      <c r="N1525">
        <f t="shared" si="591"/>
        <v>109.31591910991047</v>
      </c>
      <c r="O1525">
        <f t="shared" si="592"/>
        <v>123.82003785054053</v>
      </c>
      <c r="P1525">
        <f t="shared" si="593"/>
        <v>128.25507323826412</v>
      </c>
      <c r="Q1525">
        <f t="shared" si="594"/>
        <v>114.61066708510964</v>
      </c>
      <c r="R1525">
        <f t="shared" si="595"/>
        <v>103.13087295378487</v>
      </c>
      <c r="S1525">
        <f t="shared" si="596"/>
        <v>110.15454527271685</v>
      </c>
      <c r="T1525">
        <f t="shared" si="597"/>
        <v>128.12396403105711</v>
      </c>
      <c r="U1525">
        <f t="shared" si="598"/>
        <v>121.34346446769534</v>
      </c>
      <c r="V1525">
        <f t="shared" si="599"/>
        <v>58.454768858813338</v>
      </c>
      <c r="W1525" s="1">
        <v>1304.6809386156001</v>
      </c>
      <c r="X1525" s="1">
        <v>0</v>
      </c>
      <c r="Y1525" s="1">
        <v>19216.907745</v>
      </c>
      <c r="Z1525" s="13">
        <f t="shared" si="575"/>
        <v>1872.1532987367621</v>
      </c>
      <c r="AA1525" s="13">
        <f t="shared" si="576"/>
        <v>1686.9087648761044</v>
      </c>
      <c r="AB1525" s="13">
        <f t="shared" si="577"/>
        <v>1872.1532987367621</v>
      </c>
      <c r="AC1525" s="13">
        <f t="shared" si="578"/>
        <v>1747.3447940481442</v>
      </c>
      <c r="AD1525" s="13">
        <f t="shared" si="579"/>
        <v>1346.6505759445461</v>
      </c>
      <c r="AE1525" s="13">
        <f t="shared" si="580"/>
        <v>1221.8420712559284</v>
      </c>
      <c r="AF1525" s="13">
        <f t="shared" si="581"/>
        <v>1367.6706848562344</v>
      </c>
      <c r="AG1525" s="13">
        <f t="shared" si="582"/>
        <v>1451.7511205029894</v>
      </c>
      <c r="AH1525" s="13">
        <f t="shared" si="583"/>
        <v>1453.0632692845029</v>
      </c>
      <c r="AI1525" s="13">
        <f t="shared" si="584"/>
        <v>1514.811447238056</v>
      </c>
      <c r="AJ1525" s="13">
        <f t="shared" si="585"/>
        <v>1810.405120783209</v>
      </c>
      <c r="AK1525" s="13">
        <f t="shared" si="586"/>
        <v>1872.1532987367621</v>
      </c>
      <c r="AL1525" s="1">
        <v>9327.9980099999884</v>
      </c>
      <c r="AM1525" s="1">
        <v>7305.869636941</v>
      </c>
      <c r="AN1525" s="1">
        <v>27871.957642830861</v>
      </c>
      <c r="AO1525" s="1">
        <v>16179.618658834066</v>
      </c>
      <c r="AP1525" s="1">
        <v>8493.2064000000009</v>
      </c>
      <c r="AQ1525" s="1">
        <v>1511.6192627040405</v>
      </c>
      <c r="AR1525" s="1">
        <v>1687.5133212927544</v>
      </c>
    </row>
    <row r="1526" spans="1:44" x14ac:dyDescent="0.25">
      <c r="A1526" s="1">
        <v>4643</v>
      </c>
      <c r="B1526" s="1" t="s">
        <v>1602</v>
      </c>
      <c r="C1526" s="1">
        <v>2013</v>
      </c>
      <c r="D1526" s="1">
        <v>20</v>
      </c>
      <c r="E1526" s="1">
        <v>241</v>
      </c>
      <c r="F1526" s="2" t="s">
        <v>1601</v>
      </c>
      <c r="G1526" s="2" t="s">
        <v>1565</v>
      </c>
      <c r="H1526" s="2">
        <f t="shared" si="587"/>
        <v>23373.135373865229</v>
      </c>
      <c r="I1526" s="9">
        <v>7766.1816419153902</v>
      </c>
      <c r="J1526" s="1">
        <v>1502.9279999999901</v>
      </c>
      <c r="K1526">
        <f t="shared" si="588"/>
        <v>67.399080845215863</v>
      </c>
      <c r="L1526">
        <f t="shared" si="589"/>
        <v>56.380155988018643</v>
      </c>
      <c r="M1526">
        <f t="shared" si="590"/>
        <v>91.842195646394202</v>
      </c>
      <c r="N1526">
        <f t="shared" si="591"/>
        <v>141.1169137600653</v>
      </c>
      <c r="O1526">
        <f t="shared" si="592"/>
        <v>159.84041249796945</v>
      </c>
      <c r="P1526">
        <f t="shared" si="593"/>
        <v>165.56563999848532</v>
      </c>
      <c r="Q1526">
        <f t="shared" si="594"/>
        <v>147.95195205532238</v>
      </c>
      <c r="R1526">
        <f t="shared" si="595"/>
        <v>133.13258144943052</v>
      </c>
      <c r="S1526">
        <f t="shared" si="596"/>
        <v>142.19950389750625</v>
      </c>
      <c r="T1526">
        <f t="shared" si="597"/>
        <v>165.39638993099993</v>
      </c>
      <c r="U1526">
        <f t="shared" si="598"/>
        <v>156.64338140375114</v>
      </c>
      <c r="V1526">
        <f t="shared" si="599"/>
        <v>75.459792526831265</v>
      </c>
      <c r="W1526" s="1">
        <v>1735.0395297984001</v>
      </c>
      <c r="X1526" s="1">
        <v>0</v>
      </c>
      <c r="Y1526" s="1">
        <v>1987.3948499999999</v>
      </c>
      <c r="Z1526" s="13">
        <f t="shared" si="575"/>
        <v>193.61636501002789</v>
      </c>
      <c r="AA1526" s="13">
        <f t="shared" si="576"/>
        <v>174.45854641243847</v>
      </c>
      <c r="AB1526" s="13">
        <f t="shared" si="577"/>
        <v>193.61636501002789</v>
      </c>
      <c r="AC1526" s="13">
        <f t="shared" si="578"/>
        <v>180.70878472990202</v>
      </c>
      <c r="AD1526" s="13">
        <f t="shared" si="579"/>
        <v>139.26935878006029</v>
      </c>
      <c r="AE1526" s="13">
        <f t="shared" si="580"/>
        <v>126.36177849993445</v>
      </c>
      <c r="AF1526" s="13">
        <f t="shared" si="581"/>
        <v>141.44323902925896</v>
      </c>
      <c r="AG1526" s="13">
        <f t="shared" si="582"/>
        <v>150.13876002605383</v>
      </c>
      <c r="AH1526" s="13">
        <f t="shared" si="583"/>
        <v>150.27446124112012</v>
      </c>
      <c r="AI1526" s="13">
        <f t="shared" si="584"/>
        <v>156.66040077365003</v>
      </c>
      <c r="AJ1526" s="13">
        <f t="shared" si="585"/>
        <v>187.23042547749802</v>
      </c>
      <c r="AK1526" s="13">
        <f t="shared" si="586"/>
        <v>193.61636501002789</v>
      </c>
      <c r="AL1526" s="1">
        <v>2107.0210550000002</v>
      </c>
      <c r="AM1526" s="1">
        <v>433.798207117</v>
      </c>
      <c r="AN1526" s="1">
        <v>15606.953731949839</v>
      </c>
      <c r="AO1526" s="1">
        <v>12458.306367302233</v>
      </c>
      <c r="AP1526" s="1">
        <v>838.22760000000005</v>
      </c>
      <c r="AQ1526" s="1">
        <v>605.6308300144882</v>
      </c>
      <c r="AR1526" s="1">
        <v>1704.7889346331176</v>
      </c>
    </row>
    <row r="1527" spans="1:44" x14ac:dyDescent="0.25">
      <c r="A1527" s="1">
        <v>4646</v>
      </c>
      <c r="B1527" s="1" t="s">
        <v>1603</v>
      </c>
      <c r="C1527" s="1">
        <v>2013</v>
      </c>
      <c r="D1527" s="1">
        <v>20</v>
      </c>
      <c r="E1527" s="1">
        <v>1046</v>
      </c>
      <c r="F1527" s="2" t="s">
        <v>1601</v>
      </c>
      <c r="G1527" s="2" t="s">
        <v>1565</v>
      </c>
      <c r="H1527" s="2">
        <f t="shared" si="587"/>
        <v>101814.51814350602</v>
      </c>
      <c r="I1527" s="9">
        <v>24900.390233570994</v>
      </c>
      <c r="J1527" s="1">
        <v>1651.10399999999</v>
      </c>
      <c r="K1527">
        <f t="shared" si="588"/>
        <v>74.044060646856892</v>
      </c>
      <c r="L1527">
        <f t="shared" si="589"/>
        <v>61.938762916414881</v>
      </c>
      <c r="M1527">
        <f t="shared" si="590"/>
        <v>100.8970600058979</v>
      </c>
      <c r="N1527">
        <f t="shared" si="591"/>
        <v>155.02984891950845</v>
      </c>
      <c r="O1527">
        <f t="shared" si="592"/>
        <v>175.59932640622006</v>
      </c>
      <c r="P1527">
        <f t="shared" si="593"/>
        <v>181.88901295608255</v>
      </c>
      <c r="Q1527">
        <f t="shared" si="594"/>
        <v>162.53876422979087</v>
      </c>
      <c r="R1527">
        <f t="shared" si="595"/>
        <v>146.25832891627584</v>
      </c>
      <c r="S1527">
        <f t="shared" si="596"/>
        <v>156.21917329585204</v>
      </c>
      <c r="T1527">
        <f t="shared" si="597"/>
        <v>181.70307626222535</v>
      </c>
      <c r="U1527">
        <f t="shared" si="598"/>
        <v>172.087095063276</v>
      </c>
      <c r="V1527">
        <f t="shared" si="599"/>
        <v>82.899490381589317</v>
      </c>
      <c r="W1527" s="1">
        <v>1944.4280496900001</v>
      </c>
      <c r="X1527" s="1">
        <v>0</v>
      </c>
      <c r="Y1527" s="1">
        <v>8681.4956550000006</v>
      </c>
      <c r="Z1527" s="13">
        <f t="shared" si="575"/>
        <v>845.77034682939404</v>
      </c>
      <c r="AA1527" s="13">
        <f t="shared" si="576"/>
        <v>762.08364566165631</v>
      </c>
      <c r="AB1527" s="13">
        <f t="shared" si="577"/>
        <v>845.77034682939404</v>
      </c>
      <c r="AC1527" s="13">
        <f t="shared" si="578"/>
        <v>789.38643191763083</v>
      </c>
      <c r="AD1527" s="13">
        <f t="shared" si="579"/>
        <v>608.36744803063652</v>
      </c>
      <c r="AE1527" s="13">
        <f t="shared" si="580"/>
        <v>551.98353311887342</v>
      </c>
      <c r="AF1527" s="13">
        <f t="shared" si="581"/>
        <v>617.8635639825867</v>
      </c>
      <c r="AG1527" s="13">
        <f t="shared" si="582"/>
        <v>655.84802779038807</v>
      </c>
      <c r="AH1527" s="13">
        <f t="shared" si="583"/>
        <v>656.44080859032647</v>
      </c>
      <c r="AI1527" s="13">
        <f t="shared" si="584"/>
        <v>684.33637564623928</v>
      </c>
      <c r="AJ1527" s="13">
        <f t="shared" si="585"/>
        <v>817.87477977348112</v>
      </c>
      <c r="AK1527" s="13">
        <f t="shared" si="586"/>
        <v>845.77034682939404</v>
      </c>
      <c r="AL1527" s="1">
        <v>11968.89853</v>
      </c>
      <c r="AM1527" s="1">
        <v>654.46399888100007</v>
      </c>
      <c r="AN1527" s="1">
        <v>76914.127909935036</v>
      </c>
      <c r="AO1527" s="1">
        <v>66821.825060984687</v>
      </c>
      <c r="AP1527" s="1">
        <v>2238.1380000000004</v>
      </c>
      <c r="AQ1527" s="1">
        <v>5339.7778527756564</v>
      </c>
      <c r="AR1527" s="1">
        <v>2514.3869961746855</v>
      </c>
    </row>
    <row r="1528" spans="1:44" x14ac:dyDescent="0.25">
      <c r="A1528" s="1">
        <v>4651</v>
      </c>
      <c r="B1528" s="1" t="s">
        <v>1604</v>
      </c>
      <c r="C1528" s="1">
        <v>2013</v>
      </c>
      <c r="D1528" s="1">
        <v>20</v>
      </c>
      <c r="E1528" s="1">
        <v>32</v>
      </c>
      <c r="F1528" s="2" t="s">
        <v>1601</v>
      </c>
      <c r="G1528" s="2" t="s">
        <v>1565</v>
      </c>
      <c r="H1528" s="2">
        <f t="shared" si="587"/>
        <v>3738.0117899860852</v>
      </c>
      <c r="I1528" s="9">
        <v>2822.6104796035988</v>
      </c>
      <c r="J1528" s="1">
        <v>216.97199999999901</v>
      </c>
      <c r="K1528">
        <f t="shared" si="588"/>
        <v>9.7301489952600555</v>
      </c>
      <c r="L1528">
        <f t="shared" si="589"/>
        <v>8.1393887165801733</v>
      </c>
      <c r="M1528">
        <f t="shared" si="590"/>
        <v>13.258908526416091</v>
      </c>
      <c r="N1528">
        <f t="shared" si="591"/>
        <v>20.372512197755949</v>
      </c>
      <c r="O1528">
        <f t="shared" si="592"/>
        <v>23.07555250850972</v>
      </c>
      <c r="P1528">
        <f t="shared" si="593"/>
        <v>23.902081830767294</v>
      </c>
      <c r="Q1528">
        <f t="shared" si="594"/>
        <v>21.359260684043061</v>
      </c>
      <c r="R1528">
        <f t="shared" si="595"/>
        <v>19.219844505023456</v>
      </c>
      <c r="S1528">
        <f t="shared" si="596"/>
        <v>20.528801619006227</v>
      </c>
      <c r="T1528">
        <f t="shared" si="597"/>
        <v>23.877647842151447</v>
      </c>
      <c r="U1528">
        <f t="shared" si="598"/>
        <v>22.614009287161302</v>
      </c>
      <c r="V1528">
        <f t="shared" si="599"/>
        <v>10.893843287324254</v>
      </c>
      <c r="W1528" s="1">
        <v>249.96332208960001</v>
      </c>
      <c r="X1528" s="1">
        <v>0</v>
      </c>
      <c r="Y1528" s="1">
        <v>0</v>
      </c>
      <c r="Z1528" s="13">
        <f t="shared" si="575"/>
        <v>0</v>
      </c>
      <c r="AA1528" s="13">
        <f t="shared" si="576"/>
        <v>0</v>
      </c>
      <c r="AB1528" s="13">
        <f t="shared" si="577"/>
        <v>0</v>
      </c>
      <c r="AC1528" s="13">
        <f t="shared" si="578"/>
        <v>0</v>
      </c>
      <c r="AD1528" s="13">
        <f t="shared" si="579"/>
        <v>0</v>
      </c>
      <c r="AE1528" s="13">
        <f t="shared" si="580"/>
        <v>0</v>
      </c>
      <c r="AF1528" s="13">
        <f t="shared" si="581"/>
        <v>0</v>
      </c>
      <c r="AG1528" s="13">
        <f t="shared" si="582"/>
        <v>0</v>
      </c>
      <c r="AH1528" s="13">
        <f t="shared" si="583"/>
        <v>0</v>
      </c>
      <c r="AI1528" s="13">
        <f t="shared" si="584"/>
        <v>0</v>
      </c>
      <c r="AJ1528" s="13">
        <f t="shared" si="585"/>
        <v>0</v>
      </c>
      <c r="AK1528" s="13">
        <f t="shared" si="586"/>
        <v>0</v>
      </c>
      <c r="AL1528" s="1">
        <v>0</v>
      </c>
      <c r="AM1528" s="1">
        <v>2355.6751575139997</v>
      </c>
      <c r="AN1528" s="1">
        <v>915.40131038248637</v>
      </c>
      <c r="AO1528" s="1">
        <v>323.59237317668135</v>
      </c>
      <c r="AP1528" s="1">
        <v>316.38599999999997</v>
      </c>
      <c r="AQ1528" s="1">
        <v>20.215012859529953</v>
      </c>
      <c r="AR1528" s="1">
        <v>255.20792434627512</v>
      </c>
    </row>
    <row r="1529" spans="1:44" x14ac:dyDescent="0.25">
      <c r="A1529" s="1">
        <v>4656</v>
      </c>
      <c r="B1529" s="1" t="s">
        <v>1605</v>
      </c>
      <c r="C1529" s="1">
        <v>2013</v>
      </c>
      <c r="D1529" s="1">
        <v>20</v>
      </c>
      <c r="E1529" s="1">
        <v>954</v>
      </c>
      <c r="F1529" s="2" t="s">
        <v>1601</v>
      </c>
      <c r="G1529" s="2" t="s">
        <v>1565</v>
      </c>
      <c r="H1529" s="2">
        <f t="shared" si="587"/>
        <v>113934.69996955548</v>
      </c>
      <c r="I1529" s="9">
        <v>46973.555471192194</v>
      </c>
      <c r="J1529" s="1">
        <v>756.75599999999895</v>
      </c>
      <c r="K1529">
        <f t="shared" si="588"/>
        <v>33.936861129809571</v>
      </c>
      <c r="L1529">
        <f t="shared" si="589"/>
        <v>28.38859967002362</v>
      </c>
      <c r="M1529">
        <f t="shared" si="590"/>
        <v>46.244485836036752</v>
      </c>
      <c r="N1529">
        <f t="shared" si="591"/>
        <v>71.055347421441695</v>
      </c>
      <c r="O1529">
        <f t="shared" si="592"/>
        <v>80.483024602851231</v>
      </c>
      <c r="P1529">
        <f t="shared" si="593"/>
        <v>83.36579760487156</v>
      </c>
      <c r="Q1529">
        <f t="shared" si="594"/>
        <v>74.496933605321161</v>
      </c>
      <c r="R1529">
        <f t="shared" si="595"/>
        <v>67.035067419960072</v>
      </c>
      <c r="S1529">
        <f t="shared" si="596"/>
        <v>71.600454427265845</v>
      </c>
      <c r="T1529">
        <f t="shared" si="597"/>
        <v>83.280576620187006</v>
      </c>
      <c r="U1529">
        <f t="shared" si="598"/>
        <v>78.873251904001862</v>
      </c>
      <c r="V1529">
        <f t="shared" si="599"/>
        <v>37.995599758228614</v>
      </c>
      <c r="W1529" s="1">
        <v>1129.0148966943</v>
      </c>
      <c r="X1529" s="1">
        <v>0</v>
      </c>
      <c r="Y1529" s="1">
        <v>38758.2219149999</v>
      </c>
      <c r="Z1529" s="13">
        <f t="shared" si="575"/>
        <v>3775.910982880067</v>
      </c>
      <c r="AA1529" s="13">
        <f t="shared" si="576"/>
        <v>3402.2947462209636</v>
      </c>
      <c r="AB1529" s="13">
        <f t="shared" si="577"/>
        <v>3775.910982880067</v>
      </c>
      <c r="AC1529" s="13">
        <f t="shared" si="578"/>
        <v>3524.1870434309963</v>
      </c>
      <c r="AD1529" s="13">
        <f t="shared" si="579"/>
        <v>2716.0343670797561</v>
      </c>
      <c r="AE1529" s="13">
        <f t="shared" si="580"/>
        <v>2464.3104276306858</v>
      </c>
      <c r="AF1529" s="13">
        <f t="shared" si="581"/>
        <v>2758.4294317117678</v>
      </c>
      <c r="AG1529" s="13">
        <f t="shared" si="582"/>
        <v>2928.0096902398186</v>
      </c>
      <c r="AH1529" s="13">
        <f t="shared" si="583"/>
        <v>2930.6561385828213</v>
      </c>
      <c r="AI1529" s="13">
        <f t="shared" si="584"/>
        <v>3055.1948841358571</v>
      </c>
      <c r="AJ1529" s="13">
        <f t="shared" si="585"/>
        <v>3651.3722373270311</v>
      </c>
      <c r="AK1529" s="13">
        <f t="shared" si="586"/>
        <v>3775.910982880067</v>
      </c>
      <c r="AL1529" s="1">
        <v>4828.355415</v>
      </c>
      <c r="AM1529" s="1">
        <v>1501.2072444980001</v>
      </c>
      <c r="AN1529" s="1">
        <v>66961.144498363297</v>
      </c>
      <c r="AO1529" s="1">
        <v>42390.600886145257</v>
      </c>
      <c r="AP1529" s="1">
        <v>5752.7568000000001</v>
      </c>
      <c r="AQ1529" s="1">
        <v>17581.79520323022</v>
      </c>
      <c r="AR1529" s="1">
        <v>1235.9916089878063</v>
      </c>
    </row>
    <row r="1530" spans="1:44" x14ac:dyDescent="0.25">
      <c r="A1530" s="1">
        <v>4666</v>
      </c>
      <c r="B1530" s="1" t="s">
        <v>1606</v>
      </c>
      <c r="C1530" s="1">
        <v>2013</v>
      </c>
      <c r="D1530" s="1">
        <v>20</v>
      </c>
      <c r="E1530" s="1">
        <v>2504</v>
      </c>
      <c r="F1530" s="2" t="s">
        <v>1601</v>
      </c>
      <c r="G1530" s="2" t="s">
        <v>1565</v>
      </c>
      <c r="H1530" s="2">
        <f t="shared" si="587"/>
        <v>243125.16070036188</v>
      </c>
      <c r="I1530" s="9">
        <v>132091.74179882288</v>
      </c>
      <c r="J1530" s="1">
        <v>1174.8240000000001</v>
      </c>
      <c r="K1530">
        <f t="shared" si="588"/>
        <v>52.685196998725424</v>
      </c>
      <c r="L1530">
        <f t="shared" si="589"/>
        <v>44.071812075141629</v>
      </c>
      <c r="M1530">
        <f t="shared" si="590"/>
        <v>71.792138850350867</v>
      </c>
      <c r="N1530">
        <f t="shared" si="591"/>
        <v>110.30970019272783</v>
      </c>
      <c r="O1530">
        <f t="shared" si="592"/>
        <v>124.94567455827273</v>
      </c>
      <c r="P1530">
        <f t="shared" si="593"/>
        <v>129.42102844952106</v>
      </c>
      <c r="Q1530">
        <f t="shared" si="594"/>
        <v>115.65258224042883</v>
      </c>
      <c r="R1530">
        <f t="shared" si="595"/>
        <v>104.06842634427383</v>
      </c>
      <c r="S1530">
        <f t="shared" si="596"/>
        <v>111.15595022974155</v>
      </c>
      <c r="T1530">
        <f t="shared" si="597"/>
        <v>129.28872734043037</v>
      </c>
      <c r="U1530">
        <f t="shared" si="598"/>
        <v>122.44658687194713</v>
      </c>
      <c r="V1530">
        <f t="shared" si="599"/>
        <v>58.986175848438918</v>
      </c>
      <c r="W1530" s="1">
        <v>1756.7502081360001</v>
      </c>
      <c r="X1530" s="1">
        <v>2242.0124999999898</v>
      </c>
      <c r="Y1530" s="1">
        <v>77592.891074999905</v>
      </c>
      <c r="Z1530" s="13">
        <f t="shared" si="575"/>
        <v>7559.269624030936</v>
      </c>
      <c r="AA1530" s="13">
        <f t="shared" si="576"/>
        <v>6811.3002249568844</v>
      </c>
      <c r="AB1530" s="13">
        <f t="shared" si="577"/>
        <v>7559.269624030936</v>
      </c>
      <c r="AC1530" s="13">
        <f t="shared" si="578"/>
        <v>7055.3252414047947</v>
      </c>
      <c r="AD1530" s="13">
        <f t="shared" si="579"/>
        <v>5437.4258773521024</v>
      </c>
      <c r="AE1530" s="13">
        <f t="shared" si="580"/>
        <v>4933.481494725962</v>
      </c>
      <c r="AF1530" s="13">
        <f t="shared" si="581"/>
        <v>5522.2996272192549</v>
      </c>
      <c r="AG1530" s="13">
        <f t="shared" si="582"/>
        <v>5861.7946266878698</v>
      </c>
      <c r="AH1530" s="13">
        <f t="shared" si="583"/>
        <v>5867.0927432646458</v>
      </c>
      <c r="AI1530" s="13">
        <f t="shared" si="584"/>
        <v>6116.415876289333</v>
      </c>
      <c r="AJ1530" s="13">
        <f t="shared" si="585"/>
        <v>7309.9464910062497</v>
      </c>
      <c r="AK1530" s="13">
        <f t="shared" si="586"/>
        <v>7559.269624030936</v>
      </c>
      <c r="AL1530" s="1">
        <v>40370.625339999999</v>
      </c>
      <c r="AM1530" s="1">
        <v>8954.6386756869997</v>
      </c>
      <c r="AN1530" s="1">
        <v>111033.41890153901</v>
      </c>
      <c r="AO1530" s="1">
        <v>86237.367451585582</v>
      </c>
      <c r="AP1530" s="1">
        <v>6635.5128000000004</v>
      </c>
      <c r="AQ1530" s="1">
        <v>16281.423071613008</v>
      </c>
      <c r="AR1530" s="1">
        <v>1879.1155783404195</v>
      </c>
    </row>
    <row r="1531" spans="1:44" x14ac:dyDescent="0.25">
      <c r="A1531" s="1">
        <v>4671</v>
      </c>
      <c r="B1531" s="1" t="s">
        <v>1601</v>
      </c>
      <c r="C1531" s="1">
        <v>2013</v>
      </c>
      <c r="D1531" s="1">
        <v>20</v>
      </c>
      <c r="E1531" s="1">
        <v>1150</v>
      </c>
      <c r="F1531" s="2" t="s">
        <v>1601</v>
      </c>
      <c r="G1531" s="2" t="s">
        <v>1565</v>
      </c>
      <c r="H1531" s="2">
        <f t="shared" si="587"/>
        <v>157555.44199100454</v>
      </c>
      <c r="I1531" s="9">
        <v>80355.020524121705</v>
      </c>
      <c r="J1531" s="1">
        <v>11309.003999999901</v>
      </c>
      <c r="K1531">
        <f t="shared" si="588"/>
        <v>507.15435128952805</v>
      </c>
      <c r="L1531">
        <f t="shared" si="589"/>
        <v>424.24082164223796</v>
      </c>
      <c r="M1531">
        <f t="shared" si="590"/>
        <v>691.0801834378309</v>
      </c>
      <c r="N1531">
        <f t="shared" si="591"/>
        <v>1061.8550869903481</v>
      </c>
      <c r="O1531">
        <f t="shared" si="592"/>
        <v>1202.7428222118308</v>
      </c>
      <c r="P1531">
        <f t="shared" si="593"/>
        <v>1245.8231432280363</v>
      </c>
      <c r="Q1531">
        <f t="shared" si="594"/>
        <v>1113.2863434585324</v>
      </c>
      <c r="R1531">
        <f t="shared" si="595"/>
        <v>1001.7757977374379</v>
      </c>
      <c r="S1531">
        <f t="shared" si="596"/>
        <v>1070.001196580881</v>
      </c>
      <c r="T1531">
        <f t="shared" si="597"/>
        <v>1244.5495960653029</v>
      </c>
      <c r="U1531">
        <f t="shared" si="598"/>
        <v>1178.6862889430122</v>
      </c>
      <c r="V1531">
        <f t="shared" si="599"/>
        <v>567.80836841492271</v>
      </c>
      <c r="W1531" s="1">
        <v>16836.275047745901</v>
      </c>
      <c r="X1531" s="1">
        <v>0</v>
      </c>
      <c r="Y1531" s="1">
        <v>15725.275019999901</v>
      </c>
      <c r="Z1531" s="13">
        <f t="shared" si="575"/>
        <v>1531.9907808734508</v>
      </c>
      <c r="AA1531" s="13">
        <f t="shared" si="576"/>
        <v>1380.4044133077089</v>
      </c>
      <c r="AB1531" s="13">
        <f t="shared" si="577"/>
        <v>1531.9907808734508</v>
      </c>
      <c r="AC1531" s="13">
        <f t="shared" si="578"/>
        <v>1429.8594657260323</v>
      </c>
      <c r="AD1531" s="13">
        <f t="shared" si="579"/>
        <v>1101.9697312164647</v>
      </c>
      <c r="AE1531" s="13">
        <f t="shared" si="580"/>
        <v>999.83841606904627</v>
      </c>
      <c r="AF1531" s="13">
        <f t="shared" si="581"/>
        <v>1119.1705732027438</v>
      </c>
      <c r="AG1531" s="13">
        <f t="shared" si="582"/>
        <v>1187.973941147862</v>
      </c>
      <c r="AH1531" s="13">
        <f t="shared" si="583"/>
        <v>1189.0476779181197</v>
      </c>
      <c r="AI1531" s="13">
        <f t="shared" si="584"/>
        <v>1239.5764671067009</v>
      </c>
      <c r="AJ1531" s="13">
        <f t="shared" si="585"/>
        <v>1481.4619916848696</v>
      </c>
      <c r="AK1531" s="13">
        <f t="shared" si="586"/>
        <v>1531.9907808734508</v>
      </c>
      <c r="AL1531" s="1">
        <v>6584.2252900000003</v>
      </c>
      <c r="AM1531" s="1">
        <v>29900.241166375999</v>
      </c>
      <c r="AN1531" s="1">
        <v>77200.421466882835</v>
      </c>
      <c r="AO1531" s="1">
        <v>40287.250460496834</v>
      </c>
      <c r="AP1531" s="1">
        <v>5600.4228000000003</v>
      </c>
      <c r="AQ1531" s="1">
        <v>14396.781725563047</v>
      </c>
      <c r="AR1531" s="1">
        <v>16915.96648082295</v>
      </c>
    </row>
    <row r="1532" spans="1:44" x14ac:dyDescent="0.25">
      <c r="A1532" s="1">
        <v>4681</v>
      </c>
      <c r="B1532" s="1" t="s">
        <v>1607</v>
      </c>
      <c r="C1532" s="1">
        <v>2013</v>
      </c>
      <c r="D1532" s="1">
        <v>20</v>
      </c>
      <c r="E1532" s="1">
        <v>1083</v>
      </c>
      <c r="F1532" s="2" t="s">
        <v>1601</v>
      </c>
      <c r="G1532" s="2" t="s">
        <v>1565</v>
      </c>
      <c r="H1532" s="2">
        <f t="shared" si="587"/>
        <v>115889.16621545199</v>
      </c>
      <c r="I1532" s="9">
        <v>77943.889465140703</v>
      </c>
      <c r="J1532" s="1">
        <v>365.147999999999</v>
      </c>
      <c r="K1532">
        <f t="shared" si="588"/>
        <v>16.375128796901098</v>
      </c>
      <c r="L1532">
        <f t="shared" si="589"/>
        <v>13.697995644976412</v>
      </c>
      <c r="M1532">
        <f t="shared" si="590"/>
        <v>22.313772885919803</v>
      </c>
      <c r="N1532">
        <f t="shared" si="591"/>
        <v>34.285447357199097</v>
      </c>
      <c r="O1532">
        <f t="shared" si="592"/>
        <v>38.834466416760336</v>
      </c>
      <c r="P1532">
        <f t="shared" si="593"/>
        <v>40.225454788364544</v>
      </c>
      <c r="Q1532">
        <f t="shared" si="594"/>
        <v>35.946072858511563</v>
      </c>
      <c r="R1532">
        <f t="shared" si="595"/>
        <v>32.345591971868807</v>
      </c>
      <c r="S1532">
        <f t="shared" si="596"/>
        <v>34.548471017352007</v>
      </c>
      <c r="T1532">
        <f t="shared" si="597"/>
        <v>40.184334173376897</v>
      </c>
      <c r="U1532">
        <f t="shared" si="598"/>
        <v>38.057722946686162</v>
      </c>
      <c r="V1532">
        <f t="shared" si="599"/>
        <v>18.333541142082314</v>
      </c>
      <c r="W1532" s="1">
        <v>698.9077335408</v>
      </c>
      <c r="X1532" s="1">
        <v>0</v>
      </c>
      <c r="Y1532" s="1">
        <v>63716.769059999999</v>
      </c>
      <c r="Z1532" s="13">
        <f t="shared" si="575"/>
        <v>6207.4273844377794</v>
      </c>
      <c r="AA1532" s="13">
        <f t="shared" si="576"/>
        <v>5593.2191392689947</v>
      </c>
      <c r="AB1532" s="13">
        <f t="shared" si="577"/>
        <v>6207.4273844377794</v>
      </c>
      <c r="AC1532" s="13">
        <f t="shared" si="578"/>
        <v>5793.6045792553114</v>
      </c>
      <c r="AD1532" s="13">
        <f t="shared" si="579"/>
        <v>4465.0380222749318</v>
      </c>
      <c r="AE1532" s="13">
        <f t="shared" si="580"/>
        <v>4051.2152170924651</v>
      </c>
      <c r="AF1532" s="13">
        <f t="shared" si="581"/>
        <v>4534.7335967614454</v>
      </c>
      <c r="AG1532" s="13">
        <f t="shared" si="582"/>
        <v>4813.5158947075015</v>
      </c>
      <c r="AH1532" s="13">
        <f t="shared" si="583"/>
        <v>4817.8665364441158</v>
      </c>
      <c r="AI1532" s="13">
        <f t="shared" si="584"/>
        <v>5022.6026181670459</v>
      </c>
      <c r="AJ1532" s="13">
        <f t="shared" si="585"/>
        <v>6002.6913027148494</v>
      </c>
      <c r="AK1532" s="13">
        <f t="shared" si="586"/>
        <v>6207.4273844377794</v>
      </c>
      <c r="AL1532" s="1">
        <v>11704.1543099999</v>
      </c>
      <c r="AM1532" s="1">
        <v>1458.9103616</v>
      </c>
      <c r="AN1532" s="1">
        <v>37945.276750311277</v>
      </c>
      <c r="AO1532" s="1">
        <v>31064.867824961409</v>
      </c>
      <c r="AP1532" s="1">
        <v>4982.4936000000007</v>
      </c>
      <c r="AQ1532" s="1">
        <v>895.92975160879746</v>
      </c>
      <c r="AR1532" s="1">
        <v>1001.9855737410678</v>
      </c>
    </row>
    <row r="1533" spans="1:44" x14ac:dyDescent="0.25">
      <c r="A1533" s="1">
        <v>4683</v>
      </c>
      <c r="B1533" s="1" t="s">
        <v>1608</v>
      </c>
      <c r="C1533" s="1">
        <v>2013</v>
      </c>
      <c r="D1533" s="1">
        <v>20</v>
      </c>
      <c r="E1533" s="1">
        <v>889</v>
      </c>
      <c r="F1533" s="2" t="s">
        <v>1601</v>
      </c>
      <c r="G1533" s="2" t="s">
        <v>1565</v>
      </c>
      <c r="H1533" s="2">
        <f t="shared" si="587"/>
        <v>82634.25645876264</v>
      </c>
      <c r="I1533" s="9">
        <v>52624.237722070502</v>
      </c>
      <c r="J1533" s="1">
        <v>804.38399999999899</v>
      </c>
      <c r="K1533">
        <f t="shared" si="588"/>
        <v>36.07274749462276</v>
      </c>
      <c r="L1533">
        <f t="shared" si="589"/>
        <v>30.175294754150983</v>
      </c>
      <c r="M1533">
        <f t="shared" si="590"/>
        <v>49.154977951591519</v>
      </c>
      <c r="N1533">
        <f t="shared" si="591"/>
        <v>75.527362294119854</v>
      </c>
      <c r="O1533">
        <f t="shared" si="592"/>
        <v>85.548389787646073</v>
      </c>
      <c r="P1533">
        <f t="shared" si="593"/>
        <v>88.612596055527817</v>
      </c>
      <c r="Q1533">
        <f t="shared" si="594"/>
        <v>79.185551804257472</v>
      </c>
      <c r="R1533">
        <f t="shared" si="595"/>
        <v>71.254057677160361</v>
      </c>
      <c r="S1533">
        <f t="shared" si="596"/>
        <v>76.106776733876998</v>
      </c>
      <c r="T1533">
        <f t="shared" si="597"/>
        <v>88.522011512366632</v>
      </c>
      <c r="U1533">
        <f t="shared" si="598"/>
        <v>83.837302723134854</v>
      </c>
      <c r="V1533">
        <f t="shared" si="599"/>
        <v>40.386931211543711</v>
      </c>
      <c r="W1533" s="1">
        <v>902.63607106259894</v>
      </c>
      <c r="X1533" s="1">
        <v>0</v>
      </c>
      <c r="Y1533" s="1">
        <v>35020.668270000002</v>
      </c>
      <c r="Z1533" s="13">
        <f t="shared" si="575"/>
        <v>3411.7903096404939</v>
      </c>
      <c r="AA1533" s="13">
        <f t="shared" si="576"/>
        <v>3074.2028343166971</v>
      </c>
      <c r="AB1533" s="13">
        <f t="shared" si="577"/>
        <v>3411.7903096404939</v>
      </c>
      <c r="AC1533" s="13">
        <f t="shared" si="578"/>
        <v>3184.3407481410859</v>
      </c>
      <c r="AD1533" s="13">
        <f t="shared" si="579"/>
        <v>2454.1202841559661</v>
      </c>
      <c r="AE1533" s="13">
        <f t="shared" si="580"/>
        <v>2226.6707226565586</v>
      </c>
      <c r="AF1533" s="13">
        <f t="shared" si="581"/>
        <v>2492.4270851753467</v>
      </c>
      <c r="AG1533" s="13">
        <f t="shared" si="582"/>
        <v>2645.6542892528719</v>
      </c>
      <c r="AH1533" s="13">
        <f t="shared" si="583"/>
        <v>2648.0455338697498</v>
      </c>
      <c r="AI1533" s="13">
        <f t="shared" si="584"/>
        <v>2760.5746923110164</v>
      </c>
      <c r="AJ1533" s="13">
        <f t="shared" si="585"/>
        <v>3299.2611511992272</v>
      </c>
      <c r="AK1533" s="13">
        <f t="shared" si="586"/>
        <v>3411.7903096404939</v>
      </c>
      <c r="AL1533" s="1">
        <v>15459.899789999899</v>
      </c>
      <c r="AM1533" s="1">
        <v>436.64959100800002</v>
      </c>
      <c r="AN1533" s="1">
        <v>30010.018736692142</v>
      </c>
      <c r="AO1533" s="1">
        <v>25240.205107781148</v>
      </c>
      <c r="AP1533" s="1">
        <v>1920.1896000000002</v>
      </c>
      <c r="AQ1533" s="1">
        <v>1546.8857320172342</v>
      </c>
      <c r="AR1533" s="1">
        <v>1302.738296893755</v>
      </c>
    </row>
    <row r="1534" spans="1:44" x14ac:dyDescent="0.25">
      <c r="A1534" s="1">
        <v>4691</v>
      </c>
      <c r="B1534" s="1" t="s">
        <v>1609</v>
      </c>
      <c r="C1534" s="1">
        <v>2013</v>
      </c>
      <c r="D1534" s="1">
        <v>20</v>
      </c>
      <c r="E1534" s="1">
        <v>546</v>
      </c>
      <c r="F1534" s="2" t="s">
        <v>1601</v>
      </c>
      <c r="G1534" s="2" t="s">
        <v>1565</v>
      </c>
      <c r="H1534" s="2">
        <f t="shared" si="587"/>
        <v>52573.52522494545</v>
      </c>
      <c r="I1534" s="9">
        <v>29279.750258408782</v>
      </c>
      <c r="J1534" s="1">
        <v>2185.596</v>
      </c>
      <c r="K1534">
        <f t="shared" si="588"/>
        <v>98.013452074205389</v>
      </c>
      <c r="L1534">
        <f t="shared" si="589"/>
        <v>81.989452193844556</v>
      </c>
      <c r="M1534">
        <f t="shared" si="590"/>
        <v>133.55924930267977</v>
      </c>
      <c r="N1534">
        <f t="shared" si="591"/>
        <v>205.21579360178646</v>
      </c>
      <c r="O1534">
        <f t="shared" si="592"/>
        <v>232.44398014669653</v>
      </c>
      <c r="P1534">
        <f t="shared" si="593"/>
        <v>240.76975112455943</v>
      </c>
      <c r="Q1534">
        <f t="shared" si="594"/>
        <v>215.15547957341036</v>
      </c>
      <c r="R1534">
        <f t="shared" si="595"/>
        <v>193.60477513596888</v>
      </c>
      <c r="S1534">
        <f t="shared" si="596"/>
        <v>206.79012362560024</v>
      </c>
      <c r="T1534">
        <f t="shared" si="597"/>
        <v>240.52362338557541</v>
      </c>
      <c r="U1534">
        <f t="shared" si="598"/>
        <v>227.79477647799172</v>
      </c>
      <c r="V1534">
        <f t="shared" si="599"/>
        <v>109.73554335768141</v>
      </c>
      <c r="W1534" s="1">
        <v>1962.49643563679</v>
      </c>
      <c r="X1534" s="1">
        <v>6729.8699999999899</v>
      </c>
      <c r="Y1534" s="1">
        <v>9603.2260800000004</v>
      </c>
      <c r="Z1534" s="13">
        <f t="shared" si="575"/>
        <v>935.567346357519</v>
      </c>
      <c r="AA1534" s="13">
        <f t="shared" si="576"/>
        <v>842.99547359037365</v>
      </c>
      <c r="AB1534" s="13">
        <f t="shared" si="577"/>
        <v>935.567346357519</v>
      </c>
      <c r="AC1534" s="13">
        <f t="shared" si="578"/>
        <v>873.1970470806549</v>
      </c>
      <c r="AD1534" s="13">
        <f t="shared" si="579"/>
        <v>672.9589434034973</v>
      </c>
      <c r="AE1534" s="13">
        <f t="shared" si="580"/>
        <v>610.58864412663343</v>
      </c>
      <c r="AF1534" s="13">
        <f t="shared" si="581"/>
        <v>683.46327952165802</v>
      </c>
      <c r="AG1534" s="13">
        <f t="shared" si="582"/>
        <v>725.48062399430171</v>
      </c>
      <c r="AH1534" s="13">
        <f t="shared" si="583"/>
        <v>726.13634142640262</v>
      </c>
      <c r="AI1534" s="13">
        <f t="shared" si="584"/>
        <v>756.99363234878467</v>
      </c>
      <c r="AJ1534" s="13">
        <f t="shared" si="585"/>
        <v>904.71005543513695</v>
      </c>
      <c r="AK1534" s="13">
        <f t="shared" si="586"/>
        <v>935.567346357519</v>
      </c>
      <c r="AL1534" s="1">
        <v>8500.1289250000009</v>
      </c>
      <c r="AM1534" s="1">
        <v>298.43281777200002</v>
      </c>
      <c r="AN1534" s="1">
        <v>23293.774966536672</v>
      </c>
      <c r="AO1534" s="1">
        <v>16017.822472245725</v>
      </c>
      <c r="AP1534" s="1">
        <v>4420.0295999999998</v>
      </c>
      <c r="AQ1534" s="1">
        <v>343.89166357176657</v>
      </c>
      <c r="AR1534" s="1">
        <v>2512.0312307191816</v>
      </c>
    </row>
    <row r="1535" spans="1:44" x14ac:dyDescent="0.25">
      <c r="A1535" s="1">
        <v>4696</v>
      </c>
      <c r="B1535" s="1" t="s">
        <v>1610</v>
      </c>
      <c r="C1535" s="1">
        <v>2013</v>
      </c>
      <c r="D1535" s="1">
        <v>20</v>
      </c>
      <c r="E1535" s="1">
        <v>1156</v>
      </c>
      <c r="F1535" s="2" t="s">
        <v>1601</v>
      </c>
      <c r="G1535" s="2" t="s">
        <v>1565</v>
      </c>
      <c r="H1535" s="2">
        <f t="shared" si="587"/>
        <v>117702.81165390099</v>
      </c>
      <c r="I1535" s="9">
        <v>46112.789383937488</v>
      </c>
      <c r="J1535" s="1">
        <v>2968.8119999999899</v>
      </c>
      <c r="K1535">
        <f t="shared" si="588"/>
        <v>133.13691674002189</v>
      </c>
      <c r="L1535">
        <f t="shared" si="589"/>
        <v>111.37066024393859</v>
      </c>
      <c r="M1535">
        <f t="shared" si="590"/>
        <v>181.42067520291306</v>
      </c>
      <c r="N1535">
        <f t="shared" si="591"/>
        <v>278.75559373027073</v>
      </c>
      <c r="O1535">
        <f t="shared" si="592"/>
        <v>315.74109651887727</v>
      </c>
      <c r="P1535">
        <f t="shared" si="593"/>
        <v>327.05043675757236</v>
      </c>
      <c r="Q1535">
        <f t="shared" si="594"/>
        <v>292.25720106702857</v>
      </c>
      <c r="R1535">
        <f t="shared" si="595"/>
        <v>262.98372603215051</v>
      </c>
      <c r="S1535">
        <f t="shared" si="596"/>
        <v>280.89409044542697</v>
      </c>
      <c r="T1535">
        <f t="shared" si="597"/>
        <v>326.71610827919454</v>
      </c>
      <c r="U1535">
        <f t="shared" si="598"/>
        <v>309.42583439262205</v>
      </c>
      <c r="V1535">
        <f t="shared" si="599"/>
        <v>149.0596605899735</v>
      </c>
      <c r="W1535" s="1">
        <v>2662.6773565896001</v>
      </c>
      <c r="X1535" s="1">
        <v>2433.6374999999998</v>
      </c>
      <c r="Y1535" s="1">
        <v>15634.119059999901</v>
      </c>
      <c r="Z1535" s="13">
        <f t="shared" si="575"/>
        <v>1523.1101673284377</v>
      </c>
      <c r="AA1535" s="13">
        <f t="shared" si="576"/>
        <v>1372.4025125890719</v>
      </c>
      <c r="AB1535" s="13">
        <f t="shared" si="577"/>
        <v>1523.1101673284377</v>
      </c>
      <c r="AC1535" s="13">
        <f t="shared" si="578"/>
        <v>1421.5708849477901</v>
      </c>
      <c r="AD1535" s="13">
        <f t="shared" si="579"/>
        <v>1095.5818550990537</v>
      </c>
      <c r="AE1535" s="13">
        <f t="shared" si="580"/>
        <v>994.04257271840618</v>
      </c>
      <c r="AF1535" s="13">
        <f t="shared" si="581"/>
        <v>1112.6829875882286</v>
      </c>
      <c r="AG1535" s="13">
        <f t="shared" si="582"/>
        <v>1181.0875175449305</v>
      </c>
      <c r="AH1535" s="13">
        <f t="shared" si="583"/>
        <v>1182.1550300993347</v>
      </c>
      <c r="AI1535" s="13">
        <f t="shared" si="584"/>
        <v>1232.3909150124571</v>
      </c>
      <c r="AJ1535" s="13">
        <f t="shared" si="585"/>
        <v>1472.8742824153153</v>
      </c>
      <c r="AK1535" s="13">
        <f t="shared" si="586"/>
        <v>1523.1101673284377</v>
      </c>
      <c r="AL1535" s="1">
        <v>15601.14221</v>
      </c>
      <c r="AM1535" s="1">
        <v>6812.4012573479995</v>
      </c>
      <c r="AN1535" s="1">
        <v>71590.022269963505</v>
      </c>
      <c r="AO1535" s="1">
        <v>62453.328023099501</v>
      </c>
      <c r="AP1535" s="1">
        <v>3102.9263999999998</v>
      </c>
      <c r="AQ1535" s="1">
        <v>2588.0682406133719</v>
      </c>
      <c r="AR1535" s="1">
        <v>3445.6996062506314</v>
      </c>
    </row>
    <row r="1536" spans="1:44" x14ac:dyDescent="0.25">
      <c r="A1536" s="1">
        <v>4701</v>
      </c>
      <c r="B1536" s="1" t="s">
        <v>1611</v>
      </c>
      <c r="C1536" s="1">
        <v>2013</v>
      </c>
      <c r="D1536" s="1">
        <v>20</v>
      </c>
      <c r="E1536" s="1">
        <v>1221</v>
      </c>
      <c r="F1536" s="2" t="s">
        <v>1601</v>
      </c>
      <c r="G1536" s="2" t="s">
        <v>1565</v>
      </c>
      <c r="H1536" s="2">
        <f t="shared" si="587"/>
        <v>112757.05757490173</v>
      </c>
      <c r="I1536" s="9">
        <v>73899.982674130501</v>
      </c>
      <c r="J1536" s="1">
        <v>534.49199999999905</v>
      </c>
      <c r="K1536">
        <f t="shared" si="588"/>
        <v>23.969391427348008</v>
      </c>
      <c r="L1536">
        <f t="shared" si="589"/>
        <v>20.05068927742926</v>
      </c>
      <c r="M1536">
        <f t="shared" si="590"/>
        <v>32.662189296781193</v>
      </c>
      <c r="N1536">
        <f t="shared" si="591"/>
        <v>50.18594468227699</v>
      </c>
      <c r="O1536">
        <f t="shared" si="592"/>
        <v>56.844653740475323</v>
      </c>
      <c r="P1536">
        <f t="shared" si="593"/>
        <v>58.880738168475695</v>
      </c>
      <c r="Q1536">
        <f t="shared" si="594"/>
        <v>52.616715343618424</v>
      </c>
      <c r="R1536">
        <f t="shared" si="595"/>
        <v>47.346446219692062</v>
      </c>
      <c r="S1536">
        <f t="shared" si="596"/>
        <v>50.570950329747191</v>
      </c>
      <c r="T1536">
        <f t="shared" si="597"/>
        <v>58.820547123348845</v>
      </c>
      <c r="U1536">
        <f t="shared" si="598"/>
        <v>55.707681414714585</v>
      </c>
      <c r="V1536">
        <f t="shared" si="599"/>
        <v>26.83605297609153</v>
      </c>
      <c r="W1536" s="1">
        <v>600.34669696260005</v>
      </c>
      <c r="X1536" s="1">
        <v>0</v>
      </c>
      <c r="Y1536" s="1">
        <v>45141.216854999897</v>
      </c>
      <c r="Z1536" s="13">
        <f t="shared" si="575"/>
        <v>4397.7563490186585</v>
      </c>
      <c r="AA1536" s="13">
        <f t="shared" si="576"/>
        <v>3962.6101857977287</v>
      </c>
      <c r="AB1536" s="13">
        <f t="shared" si="577"/>
        <v>4397.7563490186585</v>
      </c>
      <c r="AC1536" s="13">
        <f t="shared" si="578"/>
        <v>4104.5766215485573</v>
      </c>
      <c r="AD1536" s="13">
        <f t="shared" si="579"/>
        <v>3163.3312957148328</v>
      </c>
      <c r="AE1536" s="13">
        <f t="shared" si="580"/>
        <v>2870.1515682447325</v>
      </c>
      <c r="AF1536" s="13">
        <f t="shared" si="581"/>
        <v>3212.7082978469853</v>
      </c>
      <c r="AG1536" s="13">
        <f t="shared" si="582"/>
        <v>3410.2163063755984</v>
      </c>
      <c r="AH1536" s="13">
        <f t="shared" si="583"/>
        <v>3413.2985916984144</v>
      </c>
      <c r="AI1536" s="13">
        <f t="shared" si="584"/>
        <v>3558.347312772059</v>
      </c>
      <c r="AJ1536" s="13">
        <f t="shared" si="585"/>
        <v>4252.7076279450139</v>
      </c>
      <c r="AK1536" s="13">
        <f t="shared" si="586"/>
        <v>4397.7563490186585</v>
      </c>
      <c r="AL1536" s="1">
        <v>27416.146420000001</v>
      </c>
      <c r="AM1536" s="1">
        <v>207.780702168</v>
      </c>
      <c r="AN1536" s="1">
        <v>38857.074900771222</v>
      </c>
      <c r="AO1536" s="1">
        <v>30417.683078608046</v>
      </c>
      <c r="AP1536" s="1">
        <v>2321.7264</v>
      </c>
      <c r="AQ1536" s="1">
        <v>5304.1410848624355</v>
      </c>
      <c r="AR1536" s="1">
        <v>813.52433730074154</v>
      </c>
    </row>
    <row r="1537" spans="1:44" x14ac:dyDescent="0.25">
      <c r="A1537" s="1">
        <v>4711</v>
      </c>
      <c r="B1537" s="1" t="s">
        <v>1612</v>
      </c>
      <c r="C1537" s="1">
        <v>2015</v>
      </c>
      <c r="D1537" s="1">
        <v>20</v>
      </c>
      <c r="E1537" s="1">
        <v>1443</v>
      </c>
      <c r="F1537" s="2" t="s">
        <v>1578</v>
      </c>
      <c r="G1537" s="2" t="s">
        <v>1565</v>
      </c>
      <c r="H1537" s="2">
        <f t="shared" si="587"/>
        <v>153061.40779546523</v>
      </c>
      <c r="I1537" s="9">
        <v>111540.8609085394</v>
      </c>
      <c r="J1537" s="1">
        <v>1222.452</v>
      </c>
      <c r="K1537">
        <f t="shared" si="588"/>
        <v>54.821083363538612</v>
      </c>
      <c r="L1537">
        <f t="shared" si="589"/>
        <v>45.858507159268989</v>
      </c>
      <c r="M1537">
        <f t="shared" si="590"/>
        <v>74.702630965905627</v>
      </c>
      <c r="N1537">
        <f t="shared" si="591"/>
        <v>114.78171506540599</v>
      </c>
      <c r="O1537">
        <f t="shared" si="592"/>
        <v>130.01103974306756</v>
      </c>
      <c r="P1537">
        <f t="shared" si="593"/>
        <v>134.66782690017732</v>
      </c>
      <c r="Q1537">
        <f t="shared" si="594"/>
        <v>120.34120043936511</v>
      </c>
      <c r="R1537">
        <f t="shared" si="595"/>
        <v>108.28741660147412</v>
      </c>
      <c r="S1537">
        <f t="shared" si="596"/>
        <v>115.66227253635269</v>
      </c>
      <c r="T1537">
        <f t="shared" si="597"/>
        <v>134.53016223260997</v>
      </c>
      <c r="U1537">
        <f t="shared" si="598"/>
        <v>127.41063769108011</v>
      </c>
      <c r="V1537">
        <f t="shared" si="599"/>
        <v>61.377507301754001</v>
      </c>
      <c r="W1537" s="1">
        <v>1828.6861002794899</v>
      </c>
      <c r="X1537" s="1">
        <v>0</v>
      </c>
      <c r="Y1537" s="1">
        <v>77536.984874999995</v>
      </c>
      <c r="Z1537" s="13">
        <f t="shared" si="575"/>
        <v>7553.8231194143491</v>
      </c>
      <c r="AA1537" s="13">
        <f t="shared" si="576"/>
        <v>6806.3926373240456</v>
      </c>
      <c r="AB1537" s="13">
        <f t="shared" si="577"/>
        <v>7553.8231194143491</v>
      </c>
      <c r="AC1537" s="13">
        <f t="shared" si="578"/>
        <v>7050.2418321060077</v>
      </c>
      <c r="AD1537" s="13">
        <f t="shared" si="579"/>
        <v>5433.5081754289959</v>
      </c>
      <c r="AE1537" s="13">
        <f t="shared" si="580"/>
        <v>4929.9268881206563</v>
      </c>
      <c r="AF1537" s="13">
        <f t="shared" si="581"/>
        <v>5518.3207731884086</v>
      </c>
      <c r="AG1537" s="13">
        <f t="shared" si="582"/>
        <v>5857.5711642260667</v>
      </c>
      <c r="AH1537" s="13">
        <f t="shared" si="583"/>
        <v>5862.8654634742088</v>
      </c>
      <c r="AI1537" s="13">
        <f t="shared" si="584"/>
        <v>6112.0089575043121</v>
      </c>
      <c r="AJ1537" s="13">
        <f t="shared" si="585"/>
        <v>7304.6796253842458</v>
      </c>
      <c r="AK1537" s="13">
        <f t="shared" si="586"/>
        <v>7553.8231194143491</v>
      </c>
      <c r="AL1537" s="1">
        <v>18015.0976549999</v>
      </c>
      <c r="AM1537" s="1">
        <v>12937.64027826</v>
      </c>
      <c r="AN1537" s="1">
        <v>41520.54688692584</v>
      </c>
      <c r="AO1537" s="1">
        <v>33491.810623786521</v>
      </c>
      <c r="AP1537" s="1">
        <v>3625.5492000000004</v>
      </c>
      <c r="AQ1537" s="1">
        <v>2443.9754593117614</v>
      </c>
      <c r="AR1537" s="1">
        <v>1959.2116038275581</v>
      </c>
    </row>
    <row r="1538" spans="1:44" x14ac:dyDescent="0.25">
      <c r="A1538" s="1">
        <v>4716</v>
      </c>
      <c r="B1538" s="1" t="s">
        <v>1613</v>
      </c>
      <c r="C1538" s="1">
        <v>2014</v>
      </c>
      <c r="D1538" s="1">
        <v>20</v>
      </c>
      <c r="E1538" s="1">
        <v>385</v>
      </c>
      <c r="F1538" s="2" t="s">
        <v>1590</v>
      </c>
      <c r="G1538" s="2" t="s">
        <v>1565</v>
      </c>
      <c r="H1538" s="2">
        <f t="shared" si="587"/>
        <v>41460.021983855011</v>
      </c>
      <c r="I1538" s="9">
        <v>24662.454422402199</v>
      </c>
      <c r="J1538" s="1">
        <v>603.28800000000001</v>
      </c>
      <c r="K1538">
        <f t="shared" si="588"/>
        <v>27.054560620967106</v>
      </c>
      <c r="L1538">
        <f t="shared" si="589"/>
        <v>22.631471065613265</v>
      </c>
      <c r="M1538">
        <f t="shared" si="590"/>
        <v>36.866233463693689</v>
      </c>
      <c r="N1538">
        <f t="shared" si="591"/>
        <v>56.645521720589969</v>
      </c>
      <c r="O1538">
        <f t="shared" si="592"/>
        <v>64.161292340734633</v>
      </c>
      <c r="P1538">
        <f t="shared" si="593"/>
        <v>66.459447041645944</v>
      </c>
      <c r="Q1538">
        <f t="shared" si="594"/>
        <v>59.389163853193175</v>
      </c>
      <c r="R1538">
        <f t="shared" si="595"/>
        <v>53.440543257870345</v>
      </c>
      <c r="S1538">
        <f t="shared" si="596"/>
        <v>57.080082550407816</v>
      </c>
      <c r="T1538">
        <f t="shared" si="597"/>
        <v>66.391508634275056</v>
      </c>
      <c r="U1538">
        <f t="shared" si="598"/>
        <v>62.877977042351226</v>
      </c>
      <c r="V1538">
        <f t="shared" si="599"/>
        <v>30.290198408657822</v>
      </c>
      <c r="W1538" s="1">
        <v>713.24334228420003</v>
      </c>
      <c r="X1538" s="1">
        <v>0</v>
      </c>
      <c r="Y1538" s="1">
        <v>22533.622439999999</v>
      </c>
      <c r="Z1538" s="13">
        <f t="shared" si="575"/>
        <v>2195.2749184899999</v>
      </c>
      <c r="AA1538" s="13">
        <f t="shared" si="576"/>
        <v>1978.0583693718966</v>
      </c>
      <c r="AB1538" s="13">
        <f t="shared" si="577"/>
        <v>2195.2749184899999</v>
      </c>
      <c r="AC1538" s="13">
        <f t="shared" si="578"/>
        <v>2048.9252685216779</v>
      </c>
      <c r="AD1538" s="13">
        <f t="shared" si="579"/>
        <v>1579.0738051931542</v>
      </c>
      <c r="AE1538" s="13">
        <f t="shared" si="580"/>
        <v>1432.7241552248324</v>
      </c>
      <c r="AF1538" s="13">
        <f t="shared" si="581"/>
        <v>1603.7218497250276</v>
      </c>
      <c r="AG1538" s="13">
        <f t="shared" si="582"/>
        <v>1702.3140278525234</v>
      </c>
      <c r="AH1538" s="13">
        <f t="shared" si="583"/>
        <v>1703.8526450754439</v>
      </c>
      <c r="AI1538" s="13">
        <f t="shared" si="584"/>
        <v>1776.2581614481458</v>
      </c>
      <c r="AJ1538" s="13">
        <f t="shared" si="585"/>
        <v>2122.8694021172983</v>
      </c>
      <c r="AK1538" s="13">
        <f t="shared" si="586"/>
        <v>2195.2749184899999</v>
      </c>
      <c r="AL1538" s="1">
        <v>732.63724999999999</v>
      </c>
      <c r="AM1538" s="1">
        <v>79.663390117999995</v>
      </c>
      <c r="AN1538" s="1">
        <v>16797.567561452808</v>
      </c>
      <c r="AO1538" s="1">
        <v>14238.06441977398</v>
      </c>
      <c r="AP1538" s="1">
        <v>692.70097680000026</v>
      </c>
      <c r="AQ1538" s="1">
        <v>960.61771966159131</v>
      </c>
      <c r="AR1538" s="1">
        <v>906.18444521723529</v>
      </c>
    </row>
    <row r="1539" spans="1:44" x14ac:dyDescent="0.25">
      <c r="A1539" s="1">
        <v>4721</v>
      </c>
      <c r="B1539" s="1" t="s">
        <v>1614</v>
      </c>
      <c r="C1539" s="1">
        <v>2014</v>
      </c>
      <c r="D1539" s="1">
        <v>20</v>
      </c>
      <c r="E1539" s="1">
        <v>1226</v>
      </c>
      <c r="F1539" s="2" t="s">
        <v>1590</v>
      </c>
      <c r="G1539" s="2" t="s">
        <v>1565</v>
      </c>
      <c r="H1539" s="2">
        <f t="shared" si="587"/>
        <v>197523.08282352105</v>
      </c>
      <c r="I1539" s="9">
        <v>46141.684858035398</v>
      </c>
      <c r="J1539" s="1">
        <v>2095.6320000000001</v>
      </c>
      <c r="K1539">
        <f t="shared" si="588"/>
        <v>93.979000051780474</v>
      </c>
      <c r="L1539">
        <f t="shared" si="589"/>
        <v>78.614583701603976</v>
      </c>
      <c r="M1539">
        <f t="shared" si="590"/>
        <v>128.06165308440967</v>
      </c>
      <c r="N1539">
        <f t="shared" si="591"/>
        <v>196.76865439783884</v>
      </c>
      <c r="O1539">
        <f t="shared" si="592"/>
        <v>222.87606813097295</v>
      </c>
      <c r="P1539">
        <f t="shared" si="593"/>
        <v>230.85913182887541</v>
      </c>
      <c r="Q1539">
        <f t="shared" si="594"/>
        <v>206.29920075319734</v>
      </c>
      <c r="R1539">
        <f t="shared" si="595"/>
        <v>185.63557131681279</v>
      </c>
      <c r="S1539">
        <f t="shared" si="596"/>
        <v>198.27818149089032</v>
      </c>
      <c r="T1539">
        <f t="shared" si="597"/>
        <v>230.62313525590281</v>
      </c>
      <c r="U1539">
        <f t="shared" si="598"/>
        <v>218.41823604185163</v>
      </c>
      <c r="V1539">
        <f t="shared" si="599"/>
        <v>105.21858394586401</v>
      </c>
      <c r="W1539" s="1">
        <v>1841.5520246025001</v>
      </c>
      <c r="X1539" s="1">
        <v>0</v>
      </c>
      <c r="Y1539" s="1">
        <v>39776.067869999897</v>
      </c>
      <c r="Z1539" s="13">
        <f t="shared" ref="Z1539:Z1602" si="600">Y1539*0.097422193184222</f>
        <v>3875.071768139856</v>
      </c>
      <c r="AA1539" s="13">
        <f t="shared" ref="AA1539:AA1602" si="601">Y1539*0.0877825291800663</f>
        <v>3491.6438384665635</v>
      </c>
      <c r="AB1539" s="13">
        <f t="shared" ref="AB1539:AB1602" si="602">Y1539*0.097422193184222</f>
        <v>3875.071768139856</v>
      </c>
      <c r="AC1539" s="13">
        <f t="shared" ref="AC1539:AC1602" si="603">Y1539*0.0909274695614221</f>
        <v>3616.7372005224752</v>
      </c>
      <c r="AD1539" s="13">
        <f t="shared" ref="AD1539:AD1602" si="604">Y1539*0.070076340783544</f>
        <v>2787.3612870874877</v>
      </c>
      <c r="AE1539" s="13">
        <f t="shared" ref="AE1539:AE1602" si="605">Y1539*0.0635816171607441</f>
        <v>2529.0267194701078</v>
      </c>
      <c r="AF1539" s="13">
        <f t="shared" ref="AF1539:AF1602" si="606">Y1539*0.0711701748795711</f>
        <v>2830.8697063295817</v>
      </c>
      <c r="AG1539" s="13">
        <f t="shared" ref="AG1539:AG1602" si="607">Y1539*0.0755455112636796</f>
        <v>3004.9033832979617</v>
      </c>
      <c r="AH1539" s="13">
        <f t="shared" ref="AH1539:AH1602" si="608">Y1539*0.0756137922170424</f>
        <v>3007.6193311331485</v>
      </c>
      <c r="AI1539" s="13">
        <f t="shared" ref="AI1539:AI1602" si="609">Y1539*0.078827013551761</f>
        <v>3135.4286410242471</v>
      </c>
      <c r="AJ1539" s="13">
        <f t="shared" ref="AJ1539:AJ1602" si="610">Y1539*0.0942089718495034</f>
        <v>3747.262458248757</v>
      </c>
      <c r="AK1539" s="13">
        <f t="shared" ref="AK1539:AK1602" si="611">Y1539*0.097422193184222</f>
        <v>3875.071768139856</v>
      </c>
      <c r="AL1539" s="1">
        <v>936.25869999999998</v>
      </c>
      <c r="AM1539" s="1">
        <v>1492.1742634330001</v>
      </c>
      <c r="AN1539" s="1">
        <v>151381.39796548567</v>
      </c>
      <c r="AO1539" s="1">
        <v>68439.78692686811</v>
      </c>
      <c r="AP1539" s="1">
        <v>1866.0836880000002</v>
      </c>
      <c r="AQ1539" s="1">
        <v>78876.027670328593</v>
      </c>
      <c r="AR1539" s="1">
        <v>2199.4996802889737</v>
      </c>
    </row>
    <row r="1540" spans="1:44" x14ac:dyDescent="0.25">
      <c r="A1540" s="1">
        <v>4723</v>
      </c>
      <c r="B1540" s="1" t="s">
        <v>1615</v>
      </c>
      <c r="C1540" s="1">
        <v>2014</v>
      </c>
      <c r="D1540" s="1">
        <v>20</v>
      </c>
      <c r="E1540" s="1">
        <v>917</v>
      </c>
      <c r="F1540" s="2" t="s">
        <v>1590</v>
      </c>
      <c r="G1540" s="2" t="s">
        <v>1565</v>
      </c>
      <c r="H1540" s="2">
        <f t="shared" ref="H1540:H1603" si="612">I1540+AN1540</f>
        <v>88507.994017025077</v>
      </c>
      <c r="I1540" s="9">
        <v>45271.754366806694</v>
      </c>
      <c r="J1540" s="1">
        <v>365.147999999999</v>
      </c>
      <c r="K1540">
        <f t="shared" ref="K1540:K1603" si="613">J1540*0.0448451827667169</f>
        <v>16.375128796901098</v>
      </c>
      <c r="L1540">
        <f t="shared" ref="L1540:L1603" si="614">J1540*0.0375135442203612</f>
        <v>13.697995644976412</v>
      </c>
      <c r="M1540">
        <f t="shared" ref="M1540:M1603" si="615">J1540*0.0611088459636089</f>
        <v>22.313772885919803</v>
      </c>
      <c r="N1540">
        <f t="shared" ref="N1540:N1603" si="616">J1540*0.0938946601301368</f>
        <v>34.285447357199097</v>
      </c>
      <c r="O1540">
        <f t="shared" ref="O1540:O1603" si="617">J1540*0.106352674577871</f>
        <v>38.834466416760336</v>
      </c>
      <c r="P1540">
        <f t="shared" ref="P1540:P1603" si="618">J1540*0.110162056997066</f>
        <v>40.225454788364544</v>
      </c>
      <c r="Q1540">
        <f t="shared" ref="Q1540:Q1603" si="619">J1540*0.0984424749923638</f>
        <v>35.946072858511563</v>
      </c>
      <c r="R1540">
        <f t="shared" ref="R1540:R1603" si="620">J1540*0.0885821419585179</f>
        <v>32.345591971868807</v>
      </c>
      <c r="S1540">
        <f t="shared" ref="S1540:S1603" si="621">J1540*0.0946149808224394</f>
        <v>34.548471017352007</v>
      </c>
      <c r="T1540">
        <f t="shared" ref="T1540:T1603" si="622">J1540*0.110049443440405</f>
        <v>40.184334173376897</v>
      </c>
      <c r="U1540">
        <f t="shared" ref="U1540:U1603" si="623">J1540*0.104225472812904</f>
        <v>38.057722946686162</v>
      </c>
      <c r="V1540">
        <f t="shared" ref="V1540:V1603" si="624">J1540*0.0502085213176092</f>
        <v>18.333541142082314</v>
      </c>
      <c r="W1540" s="1">
        <v>549.74165995980002</v>
      </c>
      <c r="X1540" s="1">
        <v>0</v>
      </c>
      <c r="Y1540" s="1">
        <v>40773.120674999896</v>
      </c>
      <c r="Z1540" s="13">
        <f t="shared" si="600"/>
        <v>3972.2068391234361</v>
      </c>
      <c r="AA1540" s="13">
        <f t="shared" si="601"/>
        <v>3579.1676554155429</v>
      </c>
      <c r="AB1540" s="13">
        <f t="shared" si="602"/>
        <v>3972.2068391234361</v>
      </c>
      <c r="AC1540" s="13">
        <f t="shared" si="603"/>
        <v>3707.3966891002433</v>
      </c>
      <c r="AD1540" s="13">
        <f t="shared" si="604"/>
        <v>2857.2310992298562</v>
      </c>
      <c r="AE1540" s="13">
        <f t="shared" si="605"/>
        <v>2592.4209492066639</v>
      </c>
      <c r="AF1540" s="13">
        <f t="shared" si="606"/>
        <v>2901.8301288255989</v>
      </c>
      <c r="AG1540" s="13">
        <f t="shared" si="607"/>
        <v>3080.2262472085722</v>
      </c>
      <c r="AH1540" s="13">
        <f t="shared" si="608"/>
        <v>3083.0102747598376</v>
      </c>
      <c r="AI1540" s="13">
        <f t="shared" si="609"/>
        <v>3214.0233359958033</v>
      </c>
      <c r="AJ1540" s="13">
        <f t="shared" si="610"/>
        <v>3841.1937778874703</v>
      </c>
      <c r="AK1540" s="13">
        <f t="shared" si="611"/>
        <v>3972.2068391234361</v>
      </c>
      <c r="AL1540" s="1">
        <v>3492.0268799999999</v>
      </c>
      <c r="AM1540" s="1">
        <v>91.717151846999997</v>
      </c>
      <c r="AN1540" s="1">
        <v>43236.239650218384</v>
      </c>
      <c r="AO1540" s="1">
        <v>38022.103848260063</v>
      </c>
      <c r="AP1540" s="1">
        <v>1865.5056000000002</v>
      </c>
      <c r="AQ1540" s="1">
        <v>2751.8362865639592</v>
      </c>
      <c r="AR1540" s="1">
        <v>596.79391539436642</v>
      </c>
    </row>
    <row r="1541" spans="1:44" x14ac:dyDescent="0.25">
      <c r="A1541" s="1">
        <v>4724</v>
      </c>
      <c r="B1541" s="1" t="s">
        <v>1616</v>
      </c>
      <c r="C1541" s="1">
        <v>2014</v>
      </c>
      <c r="D1541" s="1">
        <v>20</v>
      </c>
      <c r="E1541" s="1">
        <v>622</v>
      </c>
      <c r="F1541" s="2" t="s">
        <v>1590</v>
      </c>
      <c r="G1541" s="2" t="s">
        <v>1565</v>
      </c>
      <c r="H1541" s="2">
        <f t="shared" si="612"/>
        <v>51015.701642922366</v>
      </c>
      <c r="I1541" s="9">
        <v>23237.27275339299</v>
      </c>
      <c r="J1541" s="1">
        <v>2942.3519999999899</v>
      </c>
      <c r="K1541">
        <f t="shared" si="613"/>
        <v>131.95031320401455</v>
      </c>
      <c r="L1541">
        <f t="shared" si="614"/>
        <v>110.37805186386782</v>
      </c>
      <c r="M1541">
        <f t="shared" si="615"/>
        <v>179.80373513871595</v>
      </c>
      <c r="N1541">
        <f t="shared" si="616"/>
        <v>276.2711410232273</v>
      </c>
      <c r="O1541">
        <f t="shared" si="617"/>
        <v>312.92700474954682</v>
      </c>
      <c r="P1541">
        <f t="shared" si="618"/>
        <v>324.13554872943001</v>
      </c>
      <c r="Q1541">
        <f t="shared" si="619"/>
        <v>289.65241317873063</v>
      </c>
      <c r="R1541">
        <f t="shared" si="620"/>
        <v>260.63984255592817</v>
      </c>
      <c r="S1541">
        <f t="shared" si="621"/>
        <v>278.39057805286524</v>
      </c>
      <c r="T1541">
        <f t="shared" si="622"/>
        <v>323.8042000057614</v>
      </c>
      <c r="U1541">
        <f t="shared" si="623"/>
        <v>306.66802838199266</v>
      </c>
      <c r="V1541">
        <f t="shared" si="624"/>
        <v>147.73114311590956</v>
      </c>
      <c r="W1541" s="1">
        <v>3398.1941826560001</v>
      </c>
      <c r="X1541" s="1">
        <v>0</v>
      </c>
      <c r="Y1541" s="1">
        <v>13255.979415</v>
      </c>
      <c r="Z1541" s="13">
        <f t="shared" si="600"/>
        <v>1291.4265874142002</v>
      </c>
      <c r="AA1541" s="13">
        <f t="shared" si="601"/>
        <v>1163.6433998075956</v>
      </c>
      <c r="AB1541" s="13">
        <f t="shared" si="602"/>
        <v>1291.4265874142002</v>
      </c>
      <c r="AC1541" s="13">
        <f t="shared" si="603"/>
        <v>1205.3326647642505</v>
      </c>
      <c r="AD1541" s="13">
        <f t="shared" si="604"/>
        <v>928.93053090518413</v>
      </c>
      <c r="AE1541" s="13">
        <f t="shared" si="605"/>
        <v>842.83660825523464</v>
      </c>
      <c r="AF1541" s="13">
        <f t="shared" si="606"/>
        <v>943.43037316554455</v>
      </c>
      <c r="AG1541" s="13">
        <f t="shared" si="607"/>
        <v>1001.4297422069874</v>
      </c>
      <c r="AH1541" s="13">
        <f t="shared" si="608"/>
        <v>1002.3348731192012</v>
      </c>
      <c r="AI1541" s="13">
        <f t="shared" si="609"/>
        <v>1044.9292689880699</v>
      </c>
      <c r="AJ1541" s="13">
        <f t="shared" si="610"/>
        <v>1248.8321915453316</v>
      </c>
      <c r="AK1541" s="13">
        <f t="shared" si="611"/>
        <v>1291.4265874142002</v>
      </c>
      <c r="AL1541" s="1">
        <v>981.13080500000001</v>
      </c>
      <c r="AM1541" s="1">
        <v>2659.6163507369997</v>
      </c>
      <c r="AN1541" s="1">
        <v>27778.428889529376</v>
      </c>
      <c r="AO1541" s="1">
        <v>16017.822472245725</v>
      </c>
      <c r="AP1541" s="1">
        <v>1443.6576</v>
      </c>
      <c r="AQ1541" s="1">
        <v>6957.6272777348349</v>
      </c>
      <c r="AR1541" s="1">
        <v>3359.3215395488151</v>
      </c>
    </row>
    <row r="1542" spans="1:44" x14ac:dyDescent="0.25">
      <c r="A1542" s="1">
        <v>4726</v>
      </c>
      <c r="B1542" s="1" t="s">
        <v>1617</v>
      </c>
      <c r="C1542" s="1">
        <v>2014</v>
      </c>
      <c r="D1542" s="1">
        <v>20</v>
      </c>
      <c r="E1542" s="1">
        <v>3058</v>
      </c>
      <c r="F1542" s="2" t="s">
        <v>1590</v>
      </c>
      <c r="G1542" s="2" t="s">
        <v>1565</v>
      </c>
      <c r="H1542" s="2">
        <f t="shared" si="612"/>
        <v>356033.32979618595</v>
      </c>
      <c r="I1542" s="9">
        <v>95836.947282109104</v>
      </c>
      <c r="J1542" s="1">
        <v>1291.248</v>
      </c>
      <c r="K1542">
        <f t="shared" si="613"/>
        <v>57.906252557157671</v>
      </c>
      <c r="L1542">
        <f t="shared" si="614"/>
        <v>48.439288947452958</v>
      </c>
      <c r="M1542">
        <f t="shared" si="615"/>
        <v>78.906675132818066</v>
      </c>
      <c r="N1542">
        <f t="shared" si="616"/>
        <v>121.24129210371888</v>
      </c>
      <c r="O1542">
        <f t="shared" si="617"/>
        <v>137.32767834332677</v>
      </c>
      <c r="P1542">
        <f t="shared" si="618"/>
        <v>142.24653577334749</v>
      </c>
      <c r="Q1542">
        <f t="shared" si="619"/>
        <v>127.11364894893978</v>
      </c>
      <c r="R1542">
        <f t="shared" si="620"/>
        <v>114.38151363965231</v>
      </c>
      <c r="S1542">
        <f t="shared" si="621"/>
        <v>122.17140475701324</v>
      </c>
      <c r="T1542">
        <f t="shared" si="622"/>
        <v>142.10112374353608</v>
      </c>
      <c r="U1542">
        <f t="shared" si="623"/>
        <v>134.58093331871666</v>
      </c>
      <c r="V1542">
        <f t="shared" si="624"/>
        <v>64.831652734320244</v>
      </c>
      <c r="W1542" s="1">
        <v>1933.9396687842</v>
      </c>
      <c r="X1542" s="1">
        <v>0</v>
      </c>
      <c r="Y1542" s="1">
        <v>91025.596514999896</v>
      </c>
      <c r="Z1542" s="13">
        <f t="shared" si="600"/>
        <v>8867.9132483933645</v>
      </c>
      <c r="AA1542" s="13">
        <f t="shared" si="601"/>
        <v>7990.457082210919</v>
      </c>
      <c r="AB1542" s="13">
        <f t="shared" si="602"/>
        <v>8867.9132483933645</v>
      </c>
      <c r="AC1542" s="13">
        <f t="shared" si="603"/>
        <v>8276.7271564279417</v>
      </c>
      <c r="AD1542" s="13">
        <f t="shared" si="604"/>
        <v>6378.7407214105069</v>
      </c>
      <c r="AE1542" s="13">
        <f t="shared" si="605"/>
        <v>5787.554629445086</v>
      </c>
      <c r="AF1542" s="13">
        <f t="shared" si="606"/>
        <v>6478.3076224898205</v>
      </c>
      <c r="AG1542" s="13">
        <f t="shared" si="607"/>
        <v>6876.5752268070792</v>
      </c>
      <c r="AH1542" s="13">
        <f t="shared" si="608"/>
        <v>6882.7905413175404</v>
      </c>
      <c r="AI1542" s="13">
        <f t="shared" si="609"/>
        <v>7175.2759300450252</v>
      </c>
      <c r="AJ1542" s="13">
        <f t="shared" si="610"/>
        <v>8575.4278596658805</v>
      </c>
      <c r="AK1542" s="13">
        <f t="shared" si="611"/>
        <v>8867.9132483933645</v>
      </c>
      <c r="AL1542" s="1">
        <v>859.53603999999996</v>
      </c>
      <c r="AM1542" s="1">
        <v>726.62705832500001</v>
      </c>
      <c r="AN1542" s="1">
        <v>260196.38251407683</v>
      </c>
      <c r="AO1542" s="1">
        <v>211305.81968437292</v>
      </c>
      <c r="AP1542" s="1">
        <v>4998.1176000000005</v>
      </c>
      <c r="AQ1542" s="1">
        <v>41816.230608252998</v>
      </c>
      <c r="AR1542" s="1">
        <v>2076.2146214509271</v>
      </c>
    </row>
    <row r="1543" spans="1:44" x14ac:dyDescent="0.25">
      <c r="A1543" s="1">
        <v>4741</v>
      </c>
      <c r="B1543" s="1" t="s">
        <v>1618</v>
      </c>
      <c r="C1543" s="1">
        <v>2014</v>
      </c>
      <c r="D1543" s="1">
        <v>20</v>
      </c>
      <c r="E1543" s="1">
        <v>861</v>
      </c>
      <c r="F1543" s="2" t="s">
        <v>1590</v>
      </c>
      <c r="G1543" s="2" t="s">
        <v>1565</v>
      </c>
      <c r="H1543" s="2">
        <f t="shared" si="612"/>
        <v>72342.768968583929</v>
      </c>
      <c r="I1543" s="9">
        <v>33687.625384176099</v>
      </c>
      <c r="J1543" s="1">
        <v>597.99599999999896</v>
      </c>
      <c r="K1543">
        <f t="shared" si="613"/>
        <v>26.817239913765594</v>
      </c>
      <c r="L1543">
        <f t="shared" si="614"/>
        <v>22.432949389599077</v>
      </c>
      <c r="M1543">
        <f t="shared" si="615"/>
        <v>36.542845450854209</v>
      </c>
      <c r="N1543">
        <f t="shared" si="616"/>
        <v>56.148631179181187</v>
      </c>
      <c r="O1543">
        <f t="shared" si="617"/>
        <v>63.598473986868434</v>
      </c>
      <c r="P1543">
        <f t="shared" si="618"/>
        <v>65.876469436017359</v>
      </c>
      <c r="Q1543">
        <f t="shared" si="619"/>
        <v>58.868206275533481</v>
      </c>
      <c r="R1543">
        <f t="shared" si="620"/>
        <v>52.971766562625774</v>
      </c>
      <c r="S1543">
        <f t="shared" si="621"/>
        <v>56.579380071895372</v>
      </c>
      <c r="T1543">
        <f t="shared" si="622"/>
        <v>65.809126979588314</v>
      </c>
      <c r="U1543">
        <f t="shared" si="623"/>
        <v>62.326415840225231</v>
      </c>
      <c r="V1543">
        <f t="shared" si="624"/>
        <v>30.024494913844979</v>
      </c>
      <c r="W1543" s="1">
        <v>891.24784266209997</v>
      </c>
      <c r="X1543" s="1">
        <v>0</v>
      </c>
      <c r="Y1543" s="1">
        <v>22436.757000000001</v>
      </c>
      <c r="Z1543" s="13">
        <f t="shared" si="600"/>
        <v>2185.8380748814457</v>
      </c>
      <c r="AA1543" s="13">
        <f t="shared" si="601"/>
        <v>1969.5552760585567</v>
      </c>
      <c r="AB1543" s="13">
        <f t="shared" si="602"/>
        <v>2185.8380748814457</v>
      </c>
      <c r="AC1543" s="13">
        <f t="shared" si="603"/>
        <v>2040.1175391745244</v>
      </c>
      <c r="AD1543" s="13">
        <f t="shared" si="604"/>
        <v>1572.2858296095662</v>
      </c>
      <c r="AE1543" s="13">
        <f t="shared" si="605"/>
        <v>1426.5652939026456</v>
      </c>
      <c r="AF1543" s="13">
        <f t="shared" si="606"/>
        <v>1596.827919420441</v>
      </c>
      <c r="AG1543" s="13">
        <f t="shared" si="607"/>
        <v>1694.9962786639423</v>
      </c>
      <c r="AH1543" s="13">
        <f t="shared" si="608"/>
        <v>1696.5282818222715</v>
      </c>
      <c r="AI1543" s="13">
        <f t="shared" si="609"/>
        <v>1768.6225480965686</v>
      </c>
      <c r="AJ1543" s="13">
        <f t="shared" si="610"/>
        <v>2113.7438086071484</v>
      </c>
      <c r="AK1543" s="13">
        <f t="shared" si="611"/>
        <v>2185.8380748814457</v>
      </c>
      <c r="AL1543" s="1">
        <v>9432.1438749999998</v>
      </c>
      <c r="AM1543" s="1">
        <v>329.48066651400001</v>
      </c>
      <c r="AN1543" s="1">
        <v>38655.143584407822</v>
      </c>
      <c r="AO1543" s="1">
        <v>35271.56867625827</v>
      </c>
      <c r="AP1543" s="1">
        <v>1293.6671999999999</v>
      </c>
      <c r="AQ1543" s="1">
        <v>1127.1848920002126</v>
      </c>
      <c r="AR1543" s="1">
        <v>962.72281614933308</v>
      </c>
    </row>
    <row r="1544" spans="1:44" x14ac:dyDescent="0.25">
      <c r="A1544" s="1">
        <v>4746</v>
      </c>
      <c r="B1544" s="1" t="s">
        <v>1619</v>
      </c>
      <c r="C1544" s="1">
        <v>2014</v>
      </c>
      <c r="D1544" s="1">
        <v>20</v>
      </c>
      <c r="E1544" s="1">
        <v>781</v>
      </c>
      <c r="F1544" s="2" t="s">
        <v>1590</v>
      </c>
      <c r="G1544" s="2" t="s">
        <v>1565</v>
      </c>
      <c r="H1544" s="2">
        <f t="shared" si="612"/>
        <v>77137.656291199586</v>
      </c>
      <c r="I1544" s="9">
        <v>47757.52132058268</v>
      </c>
      <c r="J1544" s="1">
        <v>3524.4719999999902</v>
      </c>
      <c r="K1544">
        <f t="shared" si="613"/>
        <v>158.05559099617582</v>
      </c>
      <c r="L1544">
        <f t="shared" si="614"/>
        <v>132.2154362254245</v>
      </c>
      <c r="M1544">
        <f t="shared" si="615"/>
        <v>215.37641655105199</v>
      </c>
      <c r="N1544">
        <f t="shared" si="616"/>
        <v>330.92910057818256</v>
      </c>
      <c r="O1544">
        <f t="shared" si="617"/>
        <v>374.83702367481709</v>
      </c>
      <c r="P1544">
        <f t="shared" si="618"/>
        <v>388.26308534856207</v>
      </c>
      <c r="Q1544">
        <f t="shared" si="619"/>
        <v>346.9577467212855</v>
      </c>
      <c r="R1544">
        <f t="shared" si="620"/>
        <v>312.20527903282061</v>
      </c>
      <c r="S1544">
        <f t="shared" si="621"/>
        <v>333.46785068922367</v>
      </c>
      <c r="T1544">
        <f t="shared" si="622"/>
        <v>387.86618202129</v>
      </c>
      <c r="U1544">
        <f t="shared" si="623"/>
        <v>367.33976061584036</v>
      </c>
      <c r="V1544">
        <f t="shared" si="624"/>
        <v>176.95852754531626</v>
      </c>
      <c r="W1544" s="1">
        <v>3162.62892004079</v>
      </c>
      <c r="X1544" s="1">
        <v>8124.9</v>
      </c>
      <c r="Y1544" s="1">
        <v>26615.103269999901</v>
      </c>
      <c r="Z1544" s="13">
        <f t="shared" si="600"/>
        <v>2592.9017323879493</v>
      </c>
      <c r="AA1544" s="13">
        <f t="shared" si="601"/>
        <v>2336.341079429244</v>
      </c>
      <c r="AB1544" s="13">
        <f t="shared" si="602"/>
        <v>2592.9017323879493</v>
      </c>
      <c r="AC1544" s="13">
        <f t="shared" si="603"/>
        <v>2420.0439924570219</v>
      </c>
      <c r="AD1544" s="13">
        <f t="shared" si="604"/>
        <v>1865.0890467377292</v>
      </c>
      <c r="AE1544" s="13">
        <f t="shared" si="605"/>
        <v>1692.2313068068022</v>
      </c>
      <c r="AF1544" s="13">
        <f t="shared" si="606"/>
        <v>1894.2015541637377</v>
      </c>
      <c r="AG1544" s="13">
        <f t="shared" si="607"/>
        <v>2010.6515838677733</v>
      </c>
      <c r="AH1544" s="13">
        <f t="shared" si="608"/>
        <v>2012.4688884928983</v>
      </c>
      <c r="AI1544" s="13">
        <f t="shared" si="609"/>
        <v>2097.9891061458006</v>
      </c>
      <c r="AJ1544" s="13">
        <f t="shared" si="610"/>
        <v>2507.3815147350465</v>
      </c>
      <c r="AK1544" s="13">
        <f t="shared" si="611"/>
        <v>2592.9017323879493</v>
      </c>
      <c r="AL1544" s="1">
        <v>4664.41733999999</v>
      </c>
      <c r="AM1544" s="1">
        <v>1665.999790542</v>
      </c>
      <c r="AN1544" s="1">
        <v>29380.134970616906</v>
      </c>
      <c r="AO1544" s="1">
        <v>11811.121620948868</v>
      </c>
      <c r="AP1544" s="1">
        <v>2297.6201303999997</v>
      </c>
      <c r="AQ1544" s="1">
        <v>11133.098569099206</v>
      </c>
      <c r="AR1544" s="1">
        <v>4138.2946501688302</v>
      </c>
    </row>
    <row r="1545" spans="1:44" x14ac:dyDescent="0.25">
      <c r="A1545" s="1">
        <v>4751</v>
      </c>
      <c r="B1545" s="1" t="s">
        <v>1620</v>
      </c>
      <c r="C1545" s="1">
        <v>2014</v>
      </c>
      <c r="D1545" s="1">
        <v>20</v>
      </c>
      <c r="E1545" s="1">
        <v>158</v>
      </c>
      <c r="F1545" s="2" t="s">
        <v>1590</v>
      </c>
      <c r="G1545" s="2" t="s">
        <v>1565</v>
      </c>
      <c r="H1545" s="2">
        <f t="shared" si="612"/>
        <v>37131.885042634174</v>
      </c>
      <c r="I1545" s="9">
        <v>30571.024379356983</v>
      </c>
      <c r="J1545" s="1">
        <v>1809.86399999999</v>
      </c>
      <c r="K1545">
        <f t="shared" si="613"/>
        <v>81.163681862900873</v>
      </c>
      <c r="L1545">
        <f t="shared" si="614"/>
        <v>67.894413196839423</v>
      </c>
      <c r="M1545">
        <f t="shared" si="615"/>
        <v>110.59870039108046</v>
      </c>
      <c r="N1545">
        <f t="shared" si="616"/>
        <v>169.93656516176895</v>
      </c>
      <c r="O1545">
        <f t="shared" si="617"/>
        <v>192.48387702220285</v>
      </c>
      <c r="P1545">
        <f t="shared" si="618"/>
        <v>199.37834112493675</v>
      </c>
      <c r="Q1545">
        <f t="shared" si="619"/>
        <v>178.16749155957854</v>
      </c>
      <c r="R1545">
        <f t="shared" si="620"/>
        <v>160.32162977361014</v>
      </c>
      <c r="S1545">
        <f t="shared" si="621"/>
        <v>171.24024765122252</v>
      </c>
      <c r="T1545">
        <f t="shared" si="622"/>
        <v>199.17452590282406</v>
      </c>
      <c r="U1545">
        <f t="shared" si="623"/>
        <v>188.63393112705265</v>
      </c>
      <c r="V1545">
        <f t="shared" si="624"/>
        <v>90.870595225972963</v>
      </c>
      <c r="W1545" s="1">
        <v>2031.384242069</v>
      </c>
      <c r="X1545" s="1">
        <v>0</v>
      </c>
      <c r="Y1545" s="1">
        <v>2012.60534999999</v>
      </c>
      <c r="Z1545" s="13">
        <f t="shared" si="600"/>
        <v>196.07242721129776</v>
      </c>
      <c r="AA1545" s="13">
        <f t="shared" si="601"/>
        <v>176.67158786433166</v>
      </c>
      <c r="AB1545" s="13">
        <f t="shared" si="602"/>
        <v>196.07242721129776</v>
      </c>
      <c r="AC1545" s="13">
        <f t="shared" si="603"/>
        <v>183.00111170127937</v>
      </c>
      <c r="AD1545" s="13">
        <f t="shared" si="604"/>
        <v>141.03601836938313</v>
      </c>
      <c r="AE1545" s="13">
        <f t="shared" si="605"/>
        <v>127.96470285936476</v>
      </c>
      <c r="AF1545" s="13">
        <f t="shared" si="606"/>
        <v>143.23747472305971</v>
      </c>
      <c r="AG1545" s="13">
        <f t="shared" si="607"/>
        <v>152.04330013776607</v>
      </c>
      <c r="AH1545" s="13">
        <f t="shared" si="608"/>
        <v>152.18072274980713</v>
      </c>
      <c r="AI1545" s="13">
        <f t="shared" si="609"/>
        <v>158.64766919879591</v>
      </c>
      <c r="AJ1545" s="13">
        <f t="shared" si="610"/>
        <v>189.60548076230901</v>
      </c>
      <c r="AK1545" s="13">
        <f t="shared" si="611"/>
        <v>196.07242721129776</v>
      </c>
      <c r="AL1545" s="1">
        <v>2633.5054750000004</v>
      </c>
      <c r="AM1545" s="1">
        <v>22083.665312288002</v>
      </c>
      <c r="AN1545" s="1">
        <v>6560.8606632771898</v>
      </c>
      <c r="AO1545" s="1">
        <v>2588.7389854134508</v>
      </c>
      <c r="AP1545" s="1">
        <v>668.59470720000013</v>
      </c>
      <c r="AQ1545" s="1">
        <v>1126.0144346261372</v>
      </c>
      <c r="AR1545" s="1">
        <v>2177.5125360376028</v>
      </c>
    </row>
    <row r="1546" spans="1:44" x14ac:dyDescent="0.25">
      <c r="A1546" s="1">
        <v>4756</v>
      </c>
      <c r="B1546" s="1" t="s">
        <v>1621</v>
      </c>
      <c r="C1546" s="1">
        <v>2015</v>
      </c>
      <c r="D1546" s="1">
        <v>20</v>
      </c>
      <c r="E1546" s="1">
        <v>1093</v>
      </c>
      <c r="F1546" s="2" t="s">
        <v>1578</v>
      </c>
      <c r="G1546" s="2" t="s">
        <v>1565</v>
      </c>
      <c r="H1546" s="2">
        <f t="shared" si="612"/>
        <v>123133.64885759387</v>
      </c>
      <c r="I1546" s="9">
        <v>75743.790691779606</v>
      </c>
      <c r="J1546" s="1">
        <v>248.72399999999899</v>
      </c>
      <c r="K1546">
        <f t="shared" si="613"/>
        <v>11.15407323846885</v>
      </c>
      <c r="L1546">
        <f t="shared" si="614"/>
        <v>9.33051877266508</v>
      </c>
      <c r="M1546">
        <f t="shared" si="615"/>
        <v>15.199236603452599</v>
      </c>
      <c r="N1546">
        <f t="shared" si="616"/>
        <v>23.353855446208051</v>
      </c>
      <c r="O1546">
        <f t="shared" si="617"/>
        <v>26.452462631706279</v>
      </c>
      <c r="P1546">
        <f t="shared" si="618"/>
        <v>27.39994746453813</v>
      </c>
      <c r="Q1546">
        <f t="shared" si="619"/>
        <v>24.485006150000597</v>
      </c>
      <c r="R1546">
        <f t="shared" si="620"/>
        <v>22.032504676490316</v>
      </c>
      <c r="S1546">
        <f t="shared" si="621"/>
        <v>23.533016490080321</v>
      </c>
      <c r="T1546">
        <f t="shared" si="622"/>
        <v>27.371937770271185</v>
      </c>
      <c r="U1546">
        <f t="shared" si="623"/>
        <v>25.923376499916628</v>
      </c>
      <c r="V1546">
        <f t="shared" si="624"/>
        <v>12.48806425620098</v>
      </c>
      <c r="W1546" s="1">
        <v>477.14989638959997</v>
      </c>
      <c r="X1546" s="1">
        <v>0</v>
      </c>
      <c r="Y1546" s="1">
        <v>67122.068369999994</v>
      </c>
      <c r="Z1546" s="13">
        <f t="shared" si="600"/>
        <v>6539.1791116666964</v>
      </c>
      <c r="AA1546" s="13">
        <f t="shared" si="601"/>
        <v>5892.144925315929</v>
      </c>
      <c r="AB1546" s="13">
        <f t="shared" si="602"/>
        <v>6539.1791116666964</v>
      </c>
      <c r="AC1546" s="13">
        <f t="shared" si="603"/>
        <v>6103.2398286128673</v>
      </c>
      <c r="AD1546" s="13">
        <f t="shared" si="604"/>
        <v>4703.6689371924585</v>
      </c>
      <c r="AE1546" s="13">
        <f t="shared" si="605"/>
        <v>4267.7296541386304</v>
      </c>
      <c r="AF1546" s="13">
        <f t="shared" si="606"/>
        <v>4777.089344171427</v>
      </c>
      <c r="AG1546" s="13">
        <f t="shared" si="607"/>
        <v>5070.7709720873072</v>
      </c>
      <c r="AH1546" s="13">
        <f t="shared" si="608"/>
        <v>5075.3541309072934</v>
      </c>
      <c r="AI1546" s="13">
        <f t="shared" si="609"/>
        <v>5291.032193024218</v>
      </c>
      <c r="AJ1546" s="13">
        <f t="shared" si="610"/>
        <v>6323.5010495497718</v>
      </c>
      <c r="AK1546" s="13">
        <f t="shared" si="611"/>
        <v>6539.1791116666964</v>
      </c>
      <c r="AL1546" s="1">
        <v>7450.6680799999995</v>
      </c>
      <c r="AM1546" s="1">
        <v>445.18034539000001</v>
      </c>
      <c r="AN1546" s="1">
        <v>47389.858165814265</v>
      </c>
      <c r="AO1546" s="1">
        <v>43846.766565440324</v>
      </c>
      <c r="AP1546" s="1">
        <v>2647.4868000000001</v>
      </c>
      <c r="AQ1546" s="1">
        <v>256.40710678050641</v>
      </c>
      <c r="AR1546" s="1">
        <v>639.19769359343968</v>
      </c>
    </row>
    <row r="1547" spans="1:44" x14ac:dyDescent="0.25">
      <c r="A1547" s="1">
        <v>4761</v>
      </c>
      <c r="B1547" s="1" t="s">
        <v>1622</v>
      </c>
      <c r="C1547" s="1">
        <v>2014</v>
      </c>
      <c r="D1547" s="1">
        <v>20</v>
      </c>
      <c r="E1547" s="1">
        <v>1238</v>
      </c>
      <c r="F1547" s="2" t="s">
        <v>1590</v>
      </c>
      <c r="G1547" s="2" t="s">
        <v>1565</v>
      </c>
      <c r="H1547" s="2">
        <f t="shared" si="612"/>
        <v>142121.29103350863</v>
      </c>
      <c r="I1547" s="9">
        <v>78772.077884778773</v>
      </c>
      <c r="J1547" s="1">
        <v>5180.8679999999904</v>
      </c>
      <c r="K1547">
        <f t="shared" si="613"/>
        <v>232.33697235023465</v>
      </c>
      <c r="L1547">
        <f t="shared" si="614"/>
        <v>194.35272081785391</v>
      </c>
      <c r="M1547">
        <f t="shared" si="615"/>
        <v>316.59686456978994</v>
      </c>
      <c r="N1547">
        <f t="shared" si="616"/>
        <v>486.45584003910068</v>
      </c>
      <c r="O1547">
        <f t="shared" si="617"/>
        <v>550.99916843490428</v>
      </c>
      <c r="P1547">
        <f t="shared" si="618"/>
        <v>570.73507591027419</v>
      </c>
      <c r="Q1547">
        <f t="shared" si="619"/>
        <v>510.01746852873691</v>
      </c>
      <c r="R1547">
        <f t="shared" si="620"/>
        <v>458.93238464434182</v>
      </c>
      <c r="S1547">
        <f t="shared" si="621"/>
        <v>490.18772646358906</v>
      </c>
      <c r="T1547">
        <f t="shared" si="622"/>
        <v>570.15163993820318</v>
      </c>
      <c r="U1547">
        <f t="shared" si="623"/>
        <v>539.97841688124333</v>
      </c>
      <c r="V1547">
        <f t="shared" si="624"/>
        <v>260.12372142171887</v>
      </c>
      <c r="W1547" s="1">
        <v>4645.6941922187898</v>
      </c>
      <c r="X1547" s="1">
        <v>0</v>
      </c>
      <c r="Y1547" s="1">
        <v>49257.79593</v>
      </c>
      <c r="Z1547" s="13">
        <f t="shared" si="600"/>
        <v>4798.8025109214441</v>
      </c>
      <c r="AA1547" s="13">
        <f t="shared" si="601"/>
        <v>4323.9739085709762</v>
      </c>
      <c r="AB1547" s="13">
        <f t="shared" si="602"/>
        <v>4798.8025109214441</v>
      </c>
      <c r="AC1547" s="13">
        <f t="shared" si="603"/>
        <v>4478.8867400878162</v>
      </c>
      <c r="AD1547" s="13">
        <f t="shared" si="604"/>
        <v>3451.8060938369463</v>
      </c>
      <c r="AE1547" s="13">
        <f t="shared" si="605"/>
        <v>3131.8903230033193</v>
      </c>
      <c r="AF1547" s="13">
        <f t="shared" si="606"/>
        <v>3505.6859505203256</v>
      </c>
      <c r="AG1547" s="13">
        <f t="shared" si="607"/>
        <v>3721.2053772538461</v>
      </c>
      <c r="AH1547" s="13">
        <f t="shared" si="608"/>
        <v>3724.5687465204965</v>
      </c>
      <c r="AI1547" s="13">
        <f t="shared" si="609"/>
        <v>3882.8449473039877</v>
      </c>
      <c r="AJ1547" s="13">
        <f t="shared" si="610"/>
        <v>4640.5263101379533</v>
      </c>
      <c r="AK1547" s="13">
        <f t="shared" si="611"/>
        <v>4798.8025109214441</v>
      </c>
      <c r="AL1547" s="1">
        <v>5644.3026549999995</v>
      </c>
      <c r="AM1547" s="1">
        <v>14043.417107560001</v>
      </c>
      <c r="AN1547" s="1">
        <v>63349.213148729861</v>
      </c>
      <c r="AO1547" s="1">
        <v>44332.155125205347</v>
      </c>
      <c r="AP1547" s="1">
        <v>3809.1311999999998</v>
      </c>
      <c r="AQ1547" s="1">
        <v>9181.0935331932469</v>
      </c>
      <c r="AR1547" s="1">
        <v>6026.8332903312657</v>
      </c>
    </row>
    <row r="1548" spans="1:44" x14ac:dyDescent="0.25">
      <c r="A1548" s="1">
        <v>4776</v>
      </c>
      <c r="B1548" s="1" t="s">
        <v>1623</v>
      </c>
      <c r="C1548" s="1">
        <v>2014</v>
      </c>
      <c r="D1548" s="1">
        <v>20</v>
      </c>
      <c r="E1548" s="1">
        <v>711</v>
      </c>
      <c r="F1548" s="2" t="s">
        <v>1590</v>
      </c>
      <c r="G1548" s="2" t="s">
        <v>1565</v>
      </c>
      <c r="H1548" s="2">
        <f t="shared" si="612"/>
        <v>98706.989633297024</v>
      </c>
      <c r="I1548" s="9">
        <v>40481.503228729998</v>
      </c>
      <c r="J1548" s="1">
        <v>788.50799999999902</v>
      </c>
      <c r="K1548">
        <f t="shared" si="613"/>
        <v>35.360785373018366</v>
      </c>
      <c r="L1548">
        <f t="shared" si="614"/>
        <v>29.579729726108528</v>
      </c>
      <c r="M1548">
        <f t="shared" si="615"/>
        <v>48.18481391307327</v>
      </c>
      <c r="N1548">
        <f t="shared" si="616"/>
        <v>74.036690669893815</v>
      </c>
      <c r="O1548">
        <f t="shared" si="617"/>
        <v>83.859934726047797</v>
      </c>
      <c r="P1548">
        <f t="shared" si="618"/>
        <v>86.863663238642403</v>
      </c>
      <c r="Q1548">
        <f t="shared" si="619"/>
        <v>77.622679071278696</v>
      </c>
      <c r="R1548">
        <f t="shared" si="620"/>
        <v>69.847727591426946</v>
      </c>
      <c r="S1548">
        <f t="shared" si="621"/>
        <v>74.604669298339957</v>
      </c>
      <c r="T1548">
        <f t="shared" si="622"/>
        <v>86.774866548306761</v>
      </c>
      <c r="U1548">
        <f t="shared" si="623"/>
        <v>82.182619116757195</v>
      </c>
      <c r="V1548">
        <f t="shared" si="624"/>
        <v>39.589820727105348</v>
      </c>
      <c r="W1548" s="1">
        <v>930.053287197999</v>
      </c>
      <c r="X1548" s="1">
        <v>0</v>
      </c>
      <c r="Y1548" s="1">
        <v>29503.71459</v>
      </c>
      <c r="Z1548" s="13">
        <f t="shared" si="600"/>
        <v>2874.3165824391294</v>
      </c>
      <c r="AA1548" s="13">
        <f t="shared" si="601"/>
        <v>2589.9106869170228</v>
      </c>
      <c r="AB1548" s="13">
        <f t="shared" si="602"/>
        <v>2874.3165824391294</v>
      </c>
      <c r="AC1548" s="13">
        <f t="shared" si="603"/>
        <v>2682.69811033111</v>
      </c>
      <c r="AD1548" s="13">
        <f t="shared" si="604"/>
        <v>2067.5123579892588</v>
      </c>
      <c r="AE1548" s="13">
        <f t="shared" si="605"/>
        <v>1875.8938858812403</v>
      </c>
      <c r="AF1548" s="13">
        <f t="shared" si="606"/>
        <v>2099.7845269672534</v>
      </c>
      <c r="AG1548" s="13">
        <f t="shared" si="607"/>
        <v>2228.8732028792333</v>
      </c>
      <c r="AH1548" s="13">
        <f t="shared" si="608"/>
        <v>2230.8877446391821</v>
      </c>
      <c r="AI1548" s="13">
        <f t="shared" si="609"/>
        <v>2325.6897098132185</v>
      </c>
      <c r="AJ1548" s="13">
        <f t="shared" si="610"/>
        <v>2779.5146172650925</v>
      </c>
      <c r="AK1548" s="13">
        <f t="shared" si="611"/>
        <v>2874.3165824391294</v>
      </c>
      <c r="AL1548" s="1">
        <v>4839.0974649999998</v>
      </c>
      <c r="AM1548" s="1">
        <v>4420.1298865319995</v>
      </c>
      <c r="AN1548" s="1">
        <v>58225.486404567026</v>
      </c>
      <c r="AO1548" s="1">
        <v>31712.052571314769</v>
      </c>
      <c r="AP1548" s="1">
        <v>1053.0576000000001</v>
      </c>
      <c r="AQ1548" s="1">
        <v>24238.519216997473</v>
      </c>
      <c r="AR1548" s="1">
        <v>1221.8570162547817</v>
      </c>
    </row>
    <row r="1549" spans="1:44" x14ac:dyDescent="0.25">
      <c r="A1549" s="1">
        <v>4781</v>
      </c>
      <c r="B1549" s="1" t="s">
        <v>1624</v>
      </c>
      <c r="C1549" s="1">
        <v>2014</v>
      </c>
      <c r="D1549" s="1">
        <v>20</v>
      </c>
      <c r="E1549" s="1">
        <v>1643</v>
      </c>
      <c r="F1549" s="2" t="s">
        <v>1590</v>
      </c>
      <c r="G1549" s="2" t="s">
        <v>1565</v>
      </c>
      <c r="H1549" s="2">
        <f t="shared" si="612"/>
        <v>152335.35344500197</v>
      </c>
      <c r="I1549" s="9">
        <v>97014.739844256997</v>
      </c>
      <c r="J1549" s="1">
        <v>2381.4</v>
      </c>
      <c r="K1549">
        <f t="shared" si="613"/>
        <v>106.79431824065963</v>
      </c>
      <c r="L1549">
        <f t="shared" si="614"/>
        <v>89.33475420636816</v>
      </c>
      <c r="M1549">
        <f t="shared" si="615"/>
        <v>145.52460577773826</v>
      </c>
      <c r="N1549">
        <f t="shared" si="616"/>
        <v>223.60074363390777</v>
      </c>
      <c r="O1549">
        <f t="shared" si="617"/>
        <v>253.26825923974201</v>
      </c>
      <c r="P1549">
        <f t="shared" si="618"/>
        <v>262.33992253281298</v>
      </c>
      <c r="Q1549">
        <f t="shared" si="619"/>
        <v>234.43090994681518</v>
      </c>
      <c r="R1549">
        <f t="shared" si="620"/>
        <v>210.94951286001452</v>
      </c>
      <c r="S1549">
        <f t="shared" si="621"/>
        <v>225.31611533055718</v>
      </c>
      <c r="T1549">
        <f t="shared" si="622"/>
        <v>262.07174460898045</v>
      </c>
      <c r="U1549">
        <f t="shared" si="623"/>
        <v>248.20254095664959</v>
      </c>
      <c r="V1549">
        <f t="shared" si="624"/>
        <v>119.56657266575456</v>
      </c>
      <c r="W1549" s="1">
        <v>2799.5988327089899</v>
      </c>
      <c r="X1549" s="1">
        <v>0</v>
      </c>
      <c r="Y1549" s="1">
        <v>71034.565665000002</v>
      </c>
      <c r="Z1549" s="13">
        <f t="shared" si="600"/>
        <v>6920.3431789729339</v>
      </c>
      <c r="AA1549" s="13">
        <f t="shared" si="601"/>
        <v>6235.5938332811975</v>
      </c>
      <c r="AB1549" s="13">
        <f t="shared" si="602"/>
        <v>6920.3431789729339</v>
      </c>
      <c r="AC1549" s="13">
        <f t="shared" si="603"/>
        <v>6458.9933073131269</v>
      </c>
      <c r="AD1549" s="13">
        <f t="shared" si="604"/>
        <v>4977.842430951574</v>
      </c>
      <c r="AE1549" s="13">
        <f t="shared" si="605"/>
        <v>4516.492559291768</v>
      </c>
      <c r="AF1549" s="13">
        <f t="shared" si="606"/>
        <v>5055.542460872427</v>
      </c>
      <c r="AG1549" s="13">
        <f t="shared" si="607"/>
        <v>5366.3425805558463</v>
      </c>
      <c r="AH1549" s="13">
        <f t="shared" si="608"/>
        <v>5371.1928884211638</v>
      </c>
      <c r="AI1549" s="13">
        <f t="shared" si="609"/>
        <v>5599.4426703184117</v>
      </c>
      <c r="AJ1549" s="13">
        <f t="shared" si="610"/>
        <v>6692.093397075686</v>
      </c>
      <c r="AK1549" s="13">
        <f t="shared" si="611"/>
        <v>6920.3431789729339</v>
      </c>
      <c r="AL1549" s="1">
        <v>17862.734660000002</v>
      </c>
      <c r="AM1549" s="1">
        <v>2936.440686548</v>
      </c>
      <c r="AN1549" s="1">
        <v>55320.61360074496</v>
      </c>
      <c r="AO1549" s="1">
        <v>41258.027580026872</v>
      </c>
      <c r="AP1549" s="1">
        <v>3056.8356000000003</v>
      </c>
      <c r="AQ1549" s="1">
        <v>7409.2818253151963</v>
      </c>
      <c r="AR1549" s="1">
        <v>3596.4685954028923</v>
      </c>
    </row>
    <row r="1550" spans="1:44" x14ac:dyDescent="0.25">
      <c r="A1550" s="1">
        <v>4786</v>
      </c>
      <c r="B1550" s="1" t="s">
        <v>1625</v>
      </c>
      <c r="C1550" s="1">
        <v>2014</v>
      </c>
      <c r="D1550" s="1">
        <v>20</v>
      </c>
      <c r="E1550" s="1">
        <v>225</v>
      </c>
      <c r="F1550" s="2" t="s">
        <v>1590</v>
      </c>
      <c r="G1550" s="2" t="s">
        <v>1565</v>
      </c>
      <c r="H1550" s="2">
        <f t="shared" si="612"/>
        <v>18321.755573616545</v>
      </c>
      <c r="I1550" s="9">
        <v>8666.1211694893991</v>
      </c>
      <c r="J1550" s="1">
        <v>1598.184</v>
      </c>
      <c r="K1550">
        <f t="shared" si="613"/>
        <v>71.670853574842681</v>
      </c>
      <c r="L1550">
        <f t="shared" si="614"/>
        <v>59.953546156273738</v>
      </c>
      <c r="M1550">
        <f t="shared" si="615"/>
        <v>97.663179877504334</v>
      </c>
      <c r="N1550">
        <f t="shared" si="616"/>
        <v>150.06094350542253</v>
      </c>
      <c r="O1550">
        <f t="shared" si="617"/>
        <v>169.97114286756019</v>
      </c>
      <c r="P1550">
        <f t="shared" si="618"/>
        <v>176.05923689979892</v>
      </c>
      <c r="Q1550">
        <f t="shared" si="619"/>
        <v>157.32918845319594</v>
      </c>
      <c r="R1550">
        <f t="shared" si="620"/>
        <v>141.57056196383195</v>
      </c>
      <c r="S1550">
        <f t="shared" si="621"/>
        <v>151.21214851072949</v>
      </c>
      <c r="T1550">
        <f t="shared" si="622"/>
        <v>175.87925971536023</v>
      </c>
      <c r="U1550">
        <f t="shared" si="623"/>
        <v>166.57148304201814</v>
      </c>
      <c r="V1550">
        <f t="shared" si="624"/>
        <v>80.242455433461942</v>
      </c>
      <c r="W1550" s="1">
        <v>1845.3174660144</v>
      </c>
      <c r="X1550" s="1">
        <v>0</v>
      </c>
      <c r="Y1550" s="1">
        <v>4154.017245</v>
      </c>
      <c r="Z1550" s="13">
        <f t="shared" si="600"/>
        <v>404.69347053297969</v>
      </c>
      <c r="AA1550" s="13">
        <f t="shared" si="601"/>
        <v>364.65014002371112</v>
      </c>
      <c r="AB1550" s="13">
        <f t="shared" si="602"/>
        <v>404.69347053297969</v>
      </c>
      <c r="AC1550" s="13">
        <f t="shared" si="603"/>
        <v>377.71427660235997</v>
      </c>
      <c r="AD1550" s="13">
        <f t="shared" si="604"/>
        <v>291.09832808133859</v>
      </c>
      <c r="AE1550" s="13">
        <f t="shared" si="605"/>
        <v>264.11913415071893</v>
      </c>
      <c r="AF1550" s="13">
        <f t="shared" si="606"/>
        <v>295.64213377940416</v>
      </c>
      <c r="AG1550" s="13">
        <f t="shared" si="607"/>
        <v>313.81735657166683</v>
      </c>
      <c r="AH1550" s="13">
        <f t="shared" si="608"/>
        <v>314.10099682944087</v>
      </c>
      <c r="AI1550" s="13">
        <f t="shared" si="609"/>
        <v>327.44877366586388</v>
      </c>
      <c r="AJ1550" s="13">
        <f t="shared" si="610"/>
        <v>391.34569369655668</v>
      </c>
      <c r="AK1550" s="13">
        <f t="shared" si="611"/>
        <v>404.69347053297969</v>
      </c>
      <c r="AL1550" s="1">
        <v>57.143999999999998</v>
      </c>
      <c r="AM1550" s="1">
        <v>1011.4584584749999</v>
      </c>
      <c r="AN1550" s="1">
        <v>9655.6344041271459</v>
      </c>
      <c r="AO1550" s="1">
        <v>6957.2360232986493</v>
      </c>
      <c r="AP1550" s="1">
        <v>480.43800000000005</v>
      </c>
      <c r="AQ1550" s="1">
        <v>280.73592125231045</v>
      </c>
      <c r="AR1550" s="1">
        <v>1937.2244595761865</v>
      </c>
    </row>
    <row r="1551" spans="1:44" x14ac:dyDescent="0.25">
      <c r="A1551" s="1">
        <v>4791</v>
      </c>
      <c r="B1551" s="1" t="s">
        <v>1626</v>
      </c>
      <c r="C1551" s="1">
        <v>2015</v>
      </c>
      <c r="D1551" s="1">
        <v>20</v>
      </c>
      <c r="E1551" s="1">
        <v>1212</v>
      </c>
      <c r="F1551" s="2" t="s">
        <v>1578</v>
      </c>
      <c r="G1551" s="2" t="s">
        <v>1565</v>
      </c>
      <c r="H1551" s="2">
        <f t="shared" si="612"/>
        <v>113711.32538255204</v>
      </c>
      <c r="I1551" s="9">
        <v>67347.317374815393</v>
      </c>
      <c r="J1551" s="1">
        <v>592.70399999999904</v>
      </c>
      <c r="K1551">
        <f t="shared" si="613"/>
        <v>26.579919206564131</v>
      </c>
      <c r="L1551">
        <f t="shared" si="614"/>
        <v>22.234427713584928</v>
      </c>
      <c r="M1551">
        <f t="shared" si="615"/>
        <v>36.219457438014793</v>
      </c>
      <c r="N1551">
        <f t="shared" si="616"/>
        <v>55.651740637772512</v>
      </c>
      <c r="O1551">
        <f t="shared" si="617"/>
        <v>63.035655633002349</v>
      </c>
      <c r="P1551">
        <f t="shared" si="618"/>
        <v>65.293491830388902</v>
      </c>
      <c r="Q1551">
        <f t="shared" si="619"/>
        <v>58.347248697873901</v>
      </c>
      <c r="R1551">
        <f t="shared" si="620"/>
        <v>52.502989867381302</v>
      </c>
      <c r="S1551">
        <f t="shared" si="621"/>
        <v>56.078677593383027</v>
      </c>
      <c r="T1551">
        <f t="shared" si="622"/>
        <v>65.2267453249017</v>
      </c>
      <c r="U1551">
        <f t="shared" si="623"/>
        <v>61.774854638099349</v>
      </c>
      <c r="V1551">
        <f t="shared" si="624"/>
        <v>29.758791419032196</v>
      </c>
      <c r="W1551" s="1">
        <v>666.24578051640003</v>
      </c>
      <c r="X1551" s="1">
        <v>0</v>
      </c>
      <c r="Y1551" s="1">
        <v>63431.682405</v>
      </c>
      <c r="Z1551" s="13">
        <f t="shared" si="600"/>
        <v>6179.6536172601254</v>
      </c>
      <c r="AA1551" s="13">
        <f t="shared" si="601"/>
        <v>5568.1935116576105</v>
      </c>
      <c r="AB1551" s="13">
        <f t="shared" si="602"/>
        <v>6179.6536172601254</v>
      </c>
      <c r="AC1551" s="13">
        <f t="shared" si="603"/>
        <v>5767.6823711104316</v>
      </c>
      <c r="AD1551" s="13">
        <f t="shared" si="604"/>
        <v>4445.0601926863119</v>
      </c>
      <c r="AE1551" s="13">
        <f t="shared" si="605"/>
        <v>4033.0889465366181</v>
      </c>
      <c r="AF1551" s="13">
        <f t="shared" si="606"/>
        <v>4514.4439296692626</v>
      </c>
      <c r="AG1551" s="13">
        <f t="shared" si="607"/>
        <v>4791.9788776010746</v>
      </c>
      <c r="AH1551" s="13">
        <f t="shared" si="608"/>
        <v>4796.3100533490942</v>
      </c>
      <c r="AI1551" s="13">
        <f t="shared" si="609"/>
        <v>5000.130088549935</v>
      </c>
      <c r="AJ1551" s="13">
        <f t="shared" si="610"/>
        <v>5975.8335820592847</v>
      </c>
      <c r="AK1551" s="13">
        <f t="shared" si="611"/>
        <v>6179.6536172601254</v>
      </c>
      <c r="AL1551" s="1">
        <v>2411.7986799999999</v>
      </c>
      <c r="AM1551" s="1">
        <v>244.88650929899998</v>
      </c>
      <c r="AN1551" s="1">
        <v>46364.008007736644</v>
      </c>
      <c r="AO1551" s="1">
        <v>41258.027580026872</v>
      </c>
      <c r="AP1551" s="1">
        <v>2865.2181768000005</v>
      </c>
      <c r="AQ1551" s="1">
        <v>1360.4912257030837</v>
      </c>
      <c r="AR1551" s="1">
        <v>880.27102520669041</v>
      </c>
    </row>
    <row r="1552" spans="1:44" x14ac:dyDescent="0.25">
      <c r="A1552" s="1">
        <v>4801</v>
      </c>
      <c r="B1552" s="1" t="s">
        <v>1627</v>
      </c>
      <c r="C1552" s="1">
        <v>2012</v>
      </c>
      <c r="D1552" s="1">
        <v>20</v>
      </c>
      <c r="E1552" s="1">
        <v>358</v>
      </c>
      <c r="F1552" s="2" t="s">
        <v>1586</v>
      </c>
      <c r="G1552" s="2" t="s">
        <v>1565</v>
      </c>
      <c r="H1552" s="2">
        <f t="shared" si="612"/>
        <v>42580.686040660374</v>
      </c>
      <c r="I1552" s="9">
        <v>5787.3950391129993</v>
      </c>
      <c r="J1552" s="1">
        <v>582.12</v>
      </c>
      <c r="K1552">
        <f t="shared" si="613"/>
        <v>26.105277792161242</v>
      </c>
      <c r="L1552">
        <f t="shared" si="614"/>
        <v>21.837384361556662</v>
      </c>
      <c r="M1552">
        <f t="shared" si="615"/>
        <v>35.572681412336017</v>
      </c>
      <c r="N1552">
        <f t="shared" si="616"/>
        <v>54.657959554955234</v>
      </c>
      <c r="O1552">
        <f t="shared" si="617"/>
        <v>61.910018925270265</v>
      </c>
      <c r="P1552">
        <f t="shared" si="618"/>
        <v>64.127536619132059</v>
      </c>
      <c r="Q1552">
        <f t="shared" si="619"/>
        <v>57.30533354255482</v>
      </c>
      <c r="R1552">
        <f t="shared" si="620"/>
        <v>51.565436476892437</v>
      </c>
      <c r="S1552">
        <f t="shared" si="621"/>
        <v>55.077272636358423</v>
      </c>
      <c r="T1552">
        <f t="shared" si="622"/>
        <v>64.061982015528557</v>
      </c>
      <c r="U1552">
        <f t="shared" si="623"/>
        <v>60.671732233847671</v>
      </c>
      <c r="V1552">
        <f t="shared" si="624"/>
        <v>29.227384429406669</v>
      </c>
      <c r="W1552" s="1">
        <v>598.04678579799895</v>
      </c>
      <c r="X1552" s="1">
        <v>2483.46</v>
      </c>
      <c r="Y1552" s="1">
        <v>581.36967000000004</v>
      </c>
      <c r="Z1552" s="13">
        <f t="shared" si="600"/>
        <v>56.638308302187397</v>
      </c>
      <c r="AA1552" s="13">
        <f t="shared" si="601"/>
        <v>51.034100021180514</v>
      </c>
      <c r="AB1552" s="13">
        <f t="shared" si="602"/>
        <v>56.638308302187397</v>
      </c>
      <c r="AC1552" s="13">
        <f t="shared" si="603"/>
        <v>52.862472972859017</v>
      </c>
      <c r="AD1552" s="13">
        <f t="shared" si="604"/>
        <v>40.740259116136514</v>
      </c>
      <c r="AE1552" s="13">
        <f t="shared" si="605"/>
        <v>36.96442378680814</v>
      </c>
      <c r="AF1552" s="13">
        <f t="shared" si="606"/>
        <v>41.376181083578544</v>
      </c>
      <c r="AG1552" s="13">
        <f t="shared" si="607"/>
        <v>43.919868953346693</v>
      </c>
      <c r="AH1552" s="13">
        <f t="shared" si="608"/>
        <v>43.959565428670508</v>
      </c>
      <c r="AI1552" s="13">
        <f t="shared" si="609"/>
        <v>45.827634855672827</v>
      </c>
      <c r="AJ1552" s="13">
        <f t="shared" si="610"/>
        <v>54.770238875185086</v>
      </c>
      <c r="AK1552" s="13">
        <f t="shared" si="611"/>
        <v>56.638308302187397</v>
      </c>
      <c r="AL1552" s="1">
        <v>1380.73849</v>
      </c>
      <c r="AM1552" s="1">
        <v>161.66009331500001</v>
      </c>
      <c r="AN1552" s="1">
        <v>36793.291001547375</v>
      </c>
      <c r="AO1552" s="1">
        <v>34786.180116493248</v>
      </c>
      <c r="AP1552" s="1">
        <v>742.9212</v>
      </c>
      <c r="AQ1552" s="1">
        <v>588.08499932446625</v>
      </c>
      <c r="AR1552" s="1">
        <v>676.10468572967022</v>
      </c>
    </row>
    <row r="1553" spans="1:44" x14ac:dyDescent="0.25">
      <c r="A1553" s="1">
        <v>4806</v>
      </c>
      <c r="B1553" s="1" t="s">
        <v>1628</v>
      </c>
      <c r="C1553" s="1">
        <v>2012</v>
      </c>
      <c r="D1553" s="1">
        <v>20</v>
      </c>
      <c r="E1553" s="1">
        <v>1200</v>
      </c>
      <c r="F1553" s="2" t="s">
        <v>1586</v>
      </c>
      <c r="G1553" s="2" t="s">
        <v>1565</v>
      </c>
      <c r="H1553" s="2">
        <f t="shared" si="612"/>
        <v>132453.76924953505</v>
      </c>
      <c r="I1553" s="9">
        <v>58939.160694056896</v>
      </c>
      <c r="J1553" s="1">
        <v>857.30399999999895</v>
      </c>
      <c r="K1553">
        <f t="shared" si="613"/>
        <v>38.445954566637418</v>
      </c>
      <c r="L1553">
        <f t="shared" si="614"/>
        <v>32.160511514292494</v>
      </c>
      <c r="M1553">
        <f t="shared" si="615"/>
        <v>52.388858079985702</v>
      </c>
      <c r="N1553">
        <f t="shared" si="616"/>
        <v>80.496267708206702</v>
      </c>
      <c r="O1553">
        <f t="shared" si="617"/>
        <v>91.176573326307008</v>
      </c>
      <c r="P1553">
        <f t="shared" si="618"/>
        <v>94.442372111812546</v>
      </c>
      <c r="Q1553">
        <f t="shared" si="619"/>
        <v>84.395127580853355</v>
      </c>
      <c r="R1553">
        <f t="shared" si="620"/>
        <v>75.941824629605136</v>
      </c>
      <c r="S1553">
        <f t="shared" si="621"/>
        <v>81.113801519000489</v>
      </c>
      <c r="T1553">
        <f t="shared" si="622"/>
        <v>94.345828059232858</v>
      </c>
      <c r="U1553">
        <f t="shared" si="623"/>
        <v>89.352914744393729</v>
      </c>
      <c r="V1553">
        <f t="shared" si="624"/>
        <v>43.043966159671584</v>
      </c>
      <c r="W1553" s="1">
        <v>1281.9733199888999</v>
      </c>
      <c r="X1553" s="1">
        <v>0</v>
      </c>
      <c r="Y1553" s="1">
        <v>35837.546849999999</v>
      </c>
      <c r="Z1553" s="13">
        <f t="shared" si="600"/>
        <v>3491.3724124693067</v>
      </c>
      <c r="AA1553" s="13">
        <f t="shared" si="601"/>
        <v>3145.9105021021178</v>
      </c>
      <c r="AB1553" s="13">
        <f t="shared" si="602"/>
        <v>3491.3724124693067</v>
      </c>
      <c r="AC1553" s="13">
        <f t="shared" si="603"/>
        <v>3258.6174503594134</v>
      </c>
      <c r="AD1553" s="13">
        <f t="shared" si="604"/>
        <v>2511.3641459068235</v>
      </c>
      <c r="AE1553" s="13">
        <f t="shared" si="605"/>
        <v>2278.6091837969307</v>
      </c>
      <c r="AF1553" s="13">
        <f t="shared" si="606"/>
        <v>2550.5644765693223</v>
      </c>
      <c r="AG1553" s="13">
        <f t="shared" si="607"/>
        <v>2707.3657992193203</v>
      </c>
      <c r="AH1553" s="13">
        <f t="shared" si="608"/>
        <v>2709.812821084422</v>
      </c>
      <c r="AI1553" s="13">
        <f t="shared" si="609"/>
        <v>2824.9667912068198</v>
      </c>
      <c r="AJ1553" s="13">
        <f t="shared" si="610"/>
        <v>3376.2184423469093</v>
      </c>
      <c r="AK1553" s="13">
        <f t="shared" si="611"/>
        <v>3491.3724124693067</v>
      </c>
      <c r="AL1553" s="1">
        <v>15640.054705</v>
      </c>
      <c r="AM1553" s="1">
        <v>5322.281819068</v>
      </c>
      <c r="AN1553" s="1">
        <v>73514.60855547816</v>
      </c>
      <c r="AO1553" s="1">
        <v>63909.493702394568</v>
      </c>
      <c r="AP1553" s="1">
        <v>2856.8483999999999</v>
      </c>
      <c r="AQ1553" s="1">
        <v>5393.7013161687528</v>
      </c>
      <c r="AR1553" s="1">
        <v>1354.5651369148447</v>
      </c>
    </row>
    <row r="1554" spans="1:44" x14ac:dyDescent="0.25">
      <c r="A1554" s="1">
        <v>4811</v>
      </c>
      <c r="B1554" s="1" t="s">
        <v>1629</v>
      </c>
      <c r="C1554" s="1">
        <v>2012</v>
      </c>
      <c r="D1554" s="1">
        <v>20</v>
      </c>
      <c r="E1554" s="1">
        <v>1373</v>
      </c>
      <c r="F1554" s="2" t="s">
        <v>1586</v>
      </c>
      <c r="G1554" s="2" t="s">
        <v>1565</v>
      </c>
      <c r="H1554" s="2">
        <f t="shared" si="612"/>
        <v>128497.64929864516</v>
      </c>
      <c r="I1554" s="9">
        <v>66195.711196309989</v>
      </c>
      <c r="J1554" s="1">
        <v>534.49199999999905</v>
      </c>
      <c r="K1554">
        <f t="shared" si="613"/>
        <v>23.969391427348008</v>
      </c>
      <c r="L1554">
        <f t="shared" si="614"/>
        <v>20.05068927742926</v>
      </c>
      <c r="M1554">
        <f t="shared" si="615"/>
        <v>32.662189296781193</v>
      </c>
      <c r="N1554">
        <f t="shared" si="616"/>
        <v>50.18594468227699</v>
      </c>
      <c r="O1554">
        <f t="shared" si="617"/>
        <v>56.844653740475323</v>
      </c>
      <c r="P1554">
        <f t="shared" si="618"/>
        <v>58.880738168475695</v>
      </c>
      <c r="Q1554">
        <f t="shared" si="619"/>
        <v>52.616715343618424</v>
      </c>
      <c r="R1554">
        <f t="shared" si="620"/>
        <v>47.346446219692062</v>
      </c>
      <c r="S1554">
        <f t="shared" si="621"/>
        <v>50.570950329747191</v>
      </c>
      <c r="T1554">
        <f t="shared" si="622"/>
        <v>58.820547123348845</v>
      </c>
      <c r="U1554">
        <f t="shared" si="623"/>
        <v>55.707681414714585</v>
      </c>
      <c r="V1554">
        <f t="shared" si="624"/>
        <v>26.83605297609153</v>
      </c>
      <c r="W1554" s="1">
        <v>601.55585445899897</v>
      </c>
      <c r="X1554" s="1">
        <v>1040.2937999999899</v>
      </c>
      <c r="Y1554" s="1">
        <v>31549.031220000001</v>
      </c>
      <c r="Z1554" s="13">
        <f t="shared" si="600"/>
        <v>3073.5758142898912</v>
      </c>
      <c r="AA1554" s="13">
        <f t="shared" si="601"/>
        <v>2769.4537536724724</v>
      </c>
      <c r="AB1554" s="13">
        <f t="shared" si="602"/>
        <v>3073.5758142898912</v>
      </c>
      <c r="AC1554" s="13">
        <f t="shared" si="603"/>
        <v>2868.6735759489056</v>
      </c>
      <c r="AD1554" s="13">
        <f t="shared" si="604"/>
        <v>2210.8406631633889</v>
      </c>
      <c r="AE1554" s="13">
        <f t="shared" si="605"/>
        <v>2005.9384248224037</v>
      </c>
      <c r="AF1554" s="13">
        <f t="shared" si="606"/>
        <v>2245.3500692084485</v>
      </c>
      <c r="AG1554" s="13">
        <f t="shared" si="607"/>
        <v>2383.3876933886895</v>
      </c>
      <c r="AH1554" s="13">
        <f t="shared" si="608"/>
        <v>2385.5418913180638</v>
      </c>
      <c r="AI1554" s="13">
        <f t="shared" si="609"/>
        <v>2486.9159115238708</v>
      </c>
      <c r="AJ1554" s="13">
        <f t="shared" si="610"/>
        <v>2972.2017940840842</v>
      </c>
      <c r="AK1554" s="13">
        <f t="shared" si="611"/>
        <v>3073.5758142898912</v>
      </c>
      <c r="AL1554" s="1">
        <v>31911.220279999998</v>
      </c>
      <c r="AM1554" s="1">
        <v>559.11804185100004</v>
      </c>
      <c r="AN1554" s="1">
        <v>62301.938102335174</v>
      </c>
      <c r="AO1554" s="1">
        <v>55496.091999800854</v>
      </c>
      <c r="AP1554" s="1">
        <v>2325.6324</v>
      </c>
      <c r="AQ1554" s="1">
        <v>3679.253447662928</v>
      </c>
      <c r="AR1554" s="1">
        <v>800.9602548713865</v>
      </c>
    </row>
    <row r="1555" spans="1:44" x14ac:dyDescent="0.25">
      <c r="A1555" s="1">
        <v>4816</v>
      </c>
      <c r="B1555" s="1" t="s">
        <v>1630</v>
      </c>
      <c r="C1555" s="1">
        <v>2012</v>
      </c>
      <c r="D1555" s="1">
        <v>20</v>
      </c>
      <c r="E1555" s="1">
        <v>2413</v>
      </c>
      <c r="F1555" s="2" t="s">
        <v>1586</v>
      </c>
      <c r="G1555" s="2" t="s">
        <v>1565</v>
      </c>
      <c r="H1555" s="2">
        <f t="shared" si="612"/>
        <v>248764.37375003041</v>
      </c>
      <c r="I1555" s="9">
        <v>137210.5415821723</v>
      </c>
      <c r="J1555" s="1">
        <v>746.171999999999</v>
      </c>
      <c r="K1555">
        <f t="shared" si="613"/>
        <v>33.46221971540664</v>
      </c>
      <c r="L1555">
        <f t="shared" si="614"/>
        <v>27.991556317995318</v>
      </c>
      <c r="M1555">
        <f t="shared" si="615"/>
        <v>45.597709810357919</v>
      </c>
      <c r="N1555">
        <f t="shared" si="616"/>
        <v>70.061566338624345</v>
      </c>
      <c r="O1555">
        <f t="shared" si="617"/>
        <v>79.357387895119047</v>
      </c>
      <c r="P1555">
        <f t="shared" si="618"/>
        <v>82.199842393614617</v>
      </c>
      <c r="Q1555">
        <f t="shared" si="619"/>
        <v>73.455018450001987</v>
      </c>
      <c r="R1555">
        <f t="shared" si="620"/>
        <v>66.097514029471128</v>
      </c>
      <c r="S1555">
        <f t="shared" si="621"/>
        <v>70.599049470241155</v>
      </c>
      <c r="T1555">
        <f t="shared" si="622"/>
        <v>82.115813310813778</v>
      </c>
      <c r="U1555">
        <f t="shared" si="623"/>
        <v>77.770129499750098</v>
      </c>
      <c r="V1555">
        <f t="shared" si="624"/>
        <v>37.464192768603041</v>
      </c>
      <c r="W1555" s="1">
        <v>1119.1710377694001</v>
      </c>
      <c r="X1555" s="1">
        <v>0</v>
      </c>
      <c r="Y1555" s="1">
        <v>87323.291265000007</v>
      </c>
      <c r="Z1555" s="13">
        <f t="shared" si="600"/>
        <v>8507.2265511009173</v>
      </c>
      <c r="AA1555" s="13">
        <f t="shared" si="601"/>
        <v>7665.4593635692909</v>
      </c>
      <c r="AB1555" s="13">
        <f t="shared" si="602"/>
        <v>8507.2265511009173</v>
      </c>
      <c r="AC1555" s="13">
        <f t="shared" si="603"/>
        <v>7940.0859085014845</v>
      </c>
      <c r="AD1555" s="13">
        <f t="shared" si="604"/>
        <v>6119.2967170268112</v>
      </c>
      <c r="AE1555" s="13">
        <f t="shared" si="605"/>
        <v>5552.1560744273802</v>
      </c>
      <c r="AF1555" s="13">
        <f t="shared" si="606"/>
        <v>6214.8139103897738</v>
      </c>
      <c r="AG1555" s="13">
        <f t="shared" si="607"/>
        <v>6596.8826838416326</v>
      </c>
      <c r="AH1555" s="13">
        <f t="shared" si="608"/>
        <v>6602.8452014199838</v>
      </c>
      <c r="AI1555" s="13">
        <f t="shared" si="609"/>
        <v>6883.4342639305287</v>
      </c>
      <c r="AJ1555" s="13">
        <f t="shared" si="610"/>
        <v>8226.6374885903715</v>
      </c>
      <c r="AK1555" s="13">
        <f t="shared" si="611"/>
        <v>8507.2265511009173</v>
      </c>
      <c r="AL1555" s="1">
        <v>47772.292514999899</v>
      </c>
      <c r="AM1555" s="1">
        <v>249.61476440299998</v>
      </c>
      <c r="AN1555" s="1">
        <v>111553.83216785813</v>
      </c>
      <c r="AO1555" s="1">
        <v>98857.470005476149</v>
      </c>
      <c r="AP1555" s="1">
        <v>3342.7548000000006</v>
      </c>
      <c r="AQ1555" s="1">
        <v>8166.3015728079372</v>
      </c>
      <c r="AR1555" s="1">
        <v>1187.3057895740553</v>
      </c>
    </row>
    <row r="1556" spans="1:44" x14ac:dyDescent="0.25">
      <c r="A1556" s="1">
        <v>4821</v>
      </c>
      <c r="B1556" s="1" t="s">
        <v>1631</v>
      </c>
      <c r="C1556" s="1">
        <v>2012</v>
      </c>
      <c r="D1556" s="1">
        <v>20</v>
      </c>
      <c r="E1556" s="1">
        <v>1766</v>
      </c>
      <c r="F1556" s="2" t="s">
        <v>1586</v>
      </c>
      <c r="G1556" s="2" t="s">
        <v>1565</v>
      </c>
      <c r="H1556" s="2">
        <f t="shared" si="612"/>
        <v>152244.75810006543</v>
      </c>
      <c r="I1556" s="9">
        <v>68499.047806498202</v>
      </c>
      <c r="J1556" s="1">
        <v>857.30399999999895</v>
      </c>
      <c r="K1556">
        <f t="shared" si="613"/>
        <v>38.445954566637418</v>
      </c>
      <c r="L1556">
        <f t="shared" si="614"/>
        <v>32.160511514292494</v>
      </c>
      <c r="M1556">
        <f t="shared" si="615"/>
        <v>52.388858079985702</v>
      </c>
      <c r="N1556">
        <f t="shared" si="616"/>
        <v>80.496267708206702</v>
      </c>
      <c r="O1556">
        <f t="shared" si="617"/>
        <v>91.176573326307008</v>
      </c>
      <c r="P1556">
        <f t="shared" si="618"/>
        <v>94.442372111812546</v>
      </c>
      <c r="Q1556">
        <f t="shared" si="619"/>
        <v>84.395127580853355</v>
      </c>
      <c r="R1556">
        <f t="shared" si="620"/>
        <v>75.941824629605136</v>
      </c>
      <c r="S1556">
        <f t="shared" si="621"/>
        <v>81.113801519000489</v>
      </c>
      <c r="T1556">
        <f t="shared" si="622"/>
        <v>94.345828059232858</v>
      </c>
      <c r="U1556">
        <f t="shared" si="623"/>
        <v>89.352914744393729</v>
      </c>
      <c r="V1556">
        <f t="shared" si="624"/>
        <v>43.043966159671584</v>
      </c>
      <c r="W1556" s="1">
        <v>959.46647339339995</v>
      </c>
      <c r="X1556" s="1">
        <v>0</v>
      </c>
      <c r="Y1556" s="1">
        <v>24201.5176199999</v>
      </c>
      <c r="Z1556" s="13">
        <f t="shared" si="600"/>
        <v>2357.764924926983</v>
      </c>
      <c r="AA1556" s="13">
        <f t="shared" si="601"/>
        <v>2124.4704266795297</v>
      </c>
      <c r="AB1556" s="13">
        <f t="shared" si="602"/>
        <v>2357.764924926983</v>
      </c>
      <c r="AC1556" s="13">
        <f t="shared" si="603"/>
        <v>2200.5827567327615</v>
      </c>
      <c r="AD1556" s="13">
        <f t="shared" si="604"/>
        <v>1695.9537962180575</v>
      </c>
      <c r="AE1556" s="13">
        <f t="shared" si="605"/>
        <v>1538.7716280238365</v>
      </c>
      <c r="AF1556" s="13">
        <f t="shared" si="606"/>
        <v>1722.4262413664142</v>
      </c>
      <c r="AG1556" s="13">
        <f t="shared" si="607"/>
        <v>1828.3160219598428</v>
      </c>
      <c r="AH1556" s="13">
        <f t="shared" si="608"/>
        <v>1829.9685246557628</v>
      </c>
      <c r="AI1556" s="13">
        <f t="shared" si="609"/>
        <v>1907.7333574049148</v>
      </c>
      <c r="AJ1556" s="13">
        <f t="shared" si="610"/>
        <v>2280.000092177831</v>
      </c>
      <c r="AK1556" s="13">
        <f t="shared" si="611"/>
        <v>2357.764924926983</v>
      </c>
      <c r="AL1556" s="1">
        <v>42311.324634999895</v>
      </c>
      <c r="AM1556" s="1">
        <v>169.435078105</v>
      </c>
      <c r="AN1556" s="1">
        <v>83745.71029356723</v>
      </c>
      <c r="AO1556" s="1">
        <v>75882.411509931771</v>
      </c>
      <c r="AP1556" s="1">
        <v>4355.674344</v>
      </c>
      <c r="AQ1556" s="1">
        <v>2197.0335912233636</v>
      </c>
      <c r="AR1556" s="1">
        <v>1310.5908484121021</v>
      </c>
    </row>
    <row r="1557" spans="1:44" x14ac:dyDescent="0.25">
      <c r="A1557" s="1">
        <v>4826</v>
      </c>
      <c r="B1557" s="1" t="s">
        <v>1632</v>
      </c>
      <c r="C1557" s="1">
        <v>2012</v>
      </c>
      <c r="D1557" s="1">
        <v>20</v>
      </c>
      <c r="E1557" s="1">
        <v>544</v>
      </c>
      <c r="F1557" s="2" t="s">
        <v>1586</v>
      </c>
      <c r="G1557" s="2" t="s">
        <v>1565</v>
      </c>
      <c r="H1557" s="2">
        <f t="shared" si="612"/>
        <v>62219.017312724638</v>
      </c>
      <c r="I1557" s="9">
        <v>19860.627767061</v>
      </c>
      <c r="J1557" s="1">
        <v>328.10399999999902</v>
      </c>
      <c r="K1557">
        <f t="shared" si="613"/>
        <v>14.713883846490839</v>
      </c>
      <c r="L1557">
        <f t="shared" si="614"/>
        <v>12.308343912877353</v>
      </c>
      <c r="M1557">
        <f t="shared" si="615"/>
        <v>20.050056796043876</v>
      </c>
      <c r="N1557">
        <f t="shared" si="616"/>
        <v>30.807213567338312</v>
      </c>
      <c r="O1557">
        <f t="shared" si="617"/>
        <v>34.894737939697684</v>
      </c>
      <c r="P1557">
        <f t="shared" si="618"/>
        <v>36.14461154896523</v>
      </c>
      <c r="Q1557">
        <f t="shared" si="619"/>
        <v>32.29936981489444</v>
      </c>
      <c r="R1557">
        <f t="shared" si="620"/>
        <v>29.064155105157468</v>
      </c>
      <c r="S1557">
        <f t="shared" si="621"/>
        <v>31.043553667765561</v>
      </c>
      <c r="T1557">
        <f t="shared" si="622"/>
        <v>36.107662590570534</v>
      </c>
      <c r="U1557">
        <f t="shared" si="623"/>
        <v>34.196794531804947</v>
      </c>
      <c r="V1557">
        <f t="shared" si="624"/>
        <v>16.473616678392801</v>
      </c>
      <c r="W1557" s="1">
        <v>386.36855097400002</v>
      </c>
      <c r="X1557" s="1">
        <v>0</v>
      </c>
      <c r="Y1557" s="1">
        <v>14422.701300000001</v>
      </c>
      <c r="Z1557" s="13">
        <f t="shared" si="600"/>
        <v>1405.09119228693</v>
      </c>
      <c r="AA1557" s="13">
        <f t="shared" si="601"/>
        <v>1266.0611977226301</v>
      </c>
      <c r="AB1557" s="13">
        <f t="shared" si="602"/>
        <v>1405.09119228693</v>
      </c>
      <c r="AC1557" s="13">
        <f t="shared" si="603"/>
        <v>1311.419733449233</v>
      </c>
      <c r="AD1557" s="13">
        <f t="shared" si="604"/>
        <v>1010.690131318063</v>
      </c>
      <c r="AE1557" s="13">
        <f t="shared" si="605"/>
        <v>917.01867248036638</v>
      </c>
      <c r="AF1557" s="13">
        <f t="shared" si="606"/>
        <v>1026.4661737568174</v>
      </c>
      <c r="AG1557" s="13">
        <f t="shared" si="607"/>
        <v>1089.5703435118364</v>
      </c>
      <c r="AH1557" s="13">
        <f t="shared" si="608"/>
        <v>1090.5551393066673</v>
      </c>
      <c r="AI1557" s="13">
        <f t="shared" si="609"/>
        <v>1136.8984708281009</v>
      </c>
      <c r="AJ1557" s="13">
        <f t="shared" si="610"/>
        <v>1358.7478607654962</v>
      </c>
      <c r="AK1557" s="13">
        <f t="shared" si="611"/>
        <v>1405.09119228693</v>
      </c>
      <c r="AL1557" s="1">
        <v>4383.7861400000002</v>
      </c>
      <c r="AM1557" s="1">
        <v>339.66777608699999</v>
      </c>
      <c r="AN1557" s="1">
        <v>42358.389545663638</v>
      </c>
      <c r="AO1557" s="1">
        <v>36889.530542141671</v>
      </c>
      <c r="AP1557" s="1">
        <v>3959.9027999999998</v>
      </c>
      <c r="AQ1557" s="1">
        <v>1017.3864784734533</v>
      </c>
      <c r="AR1557" s="1">
        <v>491.56972504851763</v>
      </c>
    </row>
    <row r="1558" spans="1:44" x14ac:dyDescent="0.25">
      <c r="A1558" s="1">
        <v>4831</v>
      </c>
      <c r="B1558" s="1" t="s">
        <v>1633</v>
      </c>
      <c r="C1558" s="1">
        <v>2012</v>
      </c>
      <c r="D1558" s="1">
        <v>20</v>
      </c>
      <c r="E1558" s="1">
        <v>874</v>
      </c>
      <c r="F1558" s="2" t="s">
        <v>1586</v>
      </c>
      <c r="G1558" s="2" t="s">
        <v>1565</v>
      </c>
      <c r="H1558" s="2">
        <f t="shared" si="612"/>
        <v>95543.075510983574</v>
      </c>
      <c r="I1558" s="9">
        <v>44002.089178709488</v>
      </c>
      <c r="J1558" s="1">
        <v>1481.76</v>
      </c>
      <c r="K1558">
        <f t="shared" si="613"/>
        <v>66.44979801641044</v>
      </c>
      <c r="L1558">
        <f t="shared" si="614"/>
        <v>55.586069283962409</v>
      </c>
      <c r="M1558">
        <f t="shared" si="615"/>
        <v>90.548643595037134</v>
      </c>
      <c r="N1558">
        <f t="shared" si="616"/>
        <v>139.12935159443148</v>
      </c>
      <c r="O1558">
        <f t="shared" si="617"/>
        <v>157.58913908250614</v>
      </c>
      <c r="P1558">
        <f t="shared" si="618"/>
        <v>163.23372957597252</v>
      </c>
      <c r="Q1558">
        <f t="shared" si="619"/>
        <v>145.868121744685</v>
      </c>
      <c r="R1558">
        <f t="shared" si="620"/>
        <v>131.25747466845348</v>
      </c>
      <c r="S1558">
        <f t="shared" si="621"/>
        <v>140.19669398345781</v>
      </c>
      <c r="T1558">
        <f t="shared" si="622"/>
        <v>163.06686331225453</v>
      </c>
      <c r="U1558">
        <f t="shared" si="623"/>
        <v>154.43713659524863</v>
      </c>
      <c r="V1558">
        <f t="shared" si="624"/>
        <v>74.396978547580616</v>
      </c>
      <c r="W1558" s="1">
        <v>1745.5528968695901</v>
      </c>
      <c r="X1558" s="1">
        <v>3119.6549999999902</v>
      </c>
      <c r="Y1558" s="1">
        <v>17620.831829999901</v>
      </c>
      <c r="Z1558" s="13">
        <f t="shared" si="600"/>
        <v>1716.6600826089384</v>
      </c>
      <c r="AA1558" s="13">
        <f t="shared" si="601"/>
        <v>1546.8011842940073</v>
      </c>
      <c r="AB1558" s="13">
        <f t="shared" si="602"/>
        <v>1716.6600826089384</v>
      </c>
      <c r="AC1558" s="13">
        <f t="shared" si="603"/>
        <v>1602.2176498692536</v>
      </c>
      <c r="AD1558" s="13">
        <f t="shared" si="604"/>
        <v>1234.8034162085921</v>
      </c>
      <c r="AE1558" s="13">
        <f t="shared" si="605"/>
        <v>1120.3609834689078</v>
      </c>
      <c r="AF1558" s="13">
        <f t="shared" si="606"/>
        <v>1254.0776828646058</v>
      </c>
      <c r="AG1558" s="13">
        <f t="shared" si="607"/>
        <v>1331.1747494886615</v>
      </c>
      <c r="AH1558" s="13">
        <f t="shared" si="608"/>
        <v>1332.3779166850595</v>
      </c>
      <c r="AI1558" s="13">
        <f t="shared" si="609"/>
        <v>1388.9975494567038</v>
      </c>
      <c r="AJ1558" s="13">
        <f t="shared" si="610"/>
        <v>1660.0404498372941</v>
      </c>
      <c r="AK1558" s="13">
        <f t="shared" si="611"/>
        <v>1716.6600826089384</v>
      </c>
      <c r="AL1558" s="1">
        <v>19258.393365</v>
      </c>
      <c r="AM1558" s="1">
        <v>775.89608684000007</v>
      </c>
      <c r="AN1558" s="1">
        <v>51540.986332274086</v>
      </c>
      <c r="AO1558" s="1">
        <v>37051.326728730019</v>
      </c>
      <c r="AP1558" s="1">
        <v>3500.5572000000006</v>
      </c>
      <c r="AQ1558" s="1">
        <v>8724.4265456528101</v>
      </c>
      <c r="AR1558" s="1">
        <v>2264.6758578912536</v>
      </c>
    </row>
    <row r="1559" spans="1:44" x14ac:dyDescent="0.25">
      <c r="A1559" s="1">
        <v>4841</v>
      </c>
      <c r="B1559" s="1" t="s">
        <v>1634</v>
      </c>
      <c r="C1559" s="1">
        <v>2012</v>
      </c>
      <c r="D1559" s="1">
        <v>20</v>
      </c>
      <c r="E1559" s="1">
        <v>1314</v>
      </c>
      <c r="F1559" s="2" t="s">
        <v>1586</v>
      </c>
      <c r="G1559" s="2" t="s">
        <v>1565</v>
      </c>
      <c r="H1559" s="2">
        <f t="shared" si="612"/>
        <v>153067.13703829245</v>
      </c>
      <c r="I1559" s="9">
        <v>80824.809855694184</v>
      </c>
      <c r="J1559" s="1">
        <v>984.31199999999899</v>
      </c>
      <c r="K1559">
        <f t="shared" si="613"/>
        <v>44.141651539472605</v>
      </c>
      <c r="L1559">
        <f t="shared" si="614"/>
        <v>36.925031738632136</v>
      </c>
      <c r="M1559">
        <f t="shared" si="615"/>
        <v>60.150170388131741</v>
      </c>
      <c r="N1559">
        <f t="shared" si="616"/>
        <v>92.421640702015111</v>
      </c>
      <c r="O1559">
        <f t="shared" si="617"/>
        <v>104.68421381909324</v>
      </c>
      <c r="P1559">
        <f t="shared" si="618"/>
        <v>108.43383464689592</v>
      </c>
      <c r="Q1559">
        <f t="shared" si="619"/>
        <v>96.898109444683499</v>
      </c>
      <c r="R1559">
        <f t="shared" si="620"/>
        <v>87.192465315472575</v>
      </c>
      <c r="S1559">
        <f t="shared" si="621"/>
        <v>93.130661003296865</v>
      </c>
      <c r="T1559">
        <f t="shared" si="622"/>
        <v>108.32298777171182</v>
      </c>
      <c r="U1559">
        <f t="shared" si="623"/>
        <v>102.59038359541505</v>
      </c>
      <c r="V1559">
        <f t="shared" si="624"/>
        <v>49.420850035178496</v>
      </c>
      <c r="W1559" s="1">
        <v>1469.7638594793</v>
      </c>
      <c r="X1559" s="1">
        <v>2402.9775</v>
      </c>
      <c r="Y1559" s="1">
        <v>37788.003225</v>
      </c>
      <c r="Z1559" s="13">
        <f t="shared" si="600"/>
        <v>3681.3901502319541</v>
      </c>
      <c r="AA1559" s="13">
        <f t="shared" si="601"/>
        <v>3317.1264957550015</v>
      </c>
      <c r="AB1559" s="13">
        <f t="shared" si="602"/>
        <v>3681.3901502319541</v>
      </c>
      <c r="AC1559" s="13">
        <f t="shared" si="603"/>
        <v>3435.9675130281075</v>
      </c>
      <c r="AD1559" s="13">
        <f t="shared" si="604"/>
        <v>2648.0449915247596</v>
      </c>
      <c r="AE1559" s="13">
        <f t="shared" si="605"/>
        <v>2402.6223543209135</v>
      </c>
      <c r="AF1559" s="13">
        <f t="shared" si="606"/>
        <v>2689.3787978730466</v>
      </c>
      <c r="AG1559" s="13">
        <f t="shared" si="607"/>
        <v>2854.7140232661986</v>
      </c>
      <c r="AH1559" s="13">
        <f t="shared" si="608"/>
        <v>2857.2942241520782</v>
      </c>
      <c r="AI1559" s="13">
        <f t="shared" si="609"/>
        <v>2978.7154423110633</v>
      </c>
      <c r="AJ1559" s="13">
        <f t="shared" si="610"/>
        <v>3559.9689320729685</v>
      </c>
      <c r="AK1559" s="13">
        <f t="shared" si="611"/>
        <v>3681.3901502319541</v>
      </c>
      <c r="AL1559" s="1">
        <v>32919.580519999894</v>
      </c>
      <c r="AM1559" s="1">
        <v>5260.1727512150001</v>
      </c>
      <c r="AN1559" s="1">
        <v>72242.327182598267</v>
      </c>
      <c r="AO1559" s="1">
        <v>60026.385224274389</v>
      </c>
      <c r="AP1559" s="1">
        <v>4245.8220000000001</v>
      </c>
      <c r="AQ1559" s="1">
        <v>6445.939708612741</v>
      </c>
      <c r="AR1559" s="1">
        <v>1524.1802497111382</v>
      </c>
    </row>
    <row r="1560" spans="1:44" x14ac:dyDescent="0.25">
      <c r="A1560" s="1">
        <v>4846</v>
      </c>
      <c r="B1560" s="1" t="s">
        <v>1635</v>
      </c>
      <c r="C1560" s="1">
        <v>2013</v>
      </c>
      <c r="D1560" s="1">
        <v>20</v>
      </c>
      <c r="E1560" s="1">
        <v>769</v>
      </c>
      <c r="F1560" s="2" t="s">
        <v>1601</v>
      </c>
      <c r="G1560" s="2" t="s">
        <v>1565</v>
      </c>
      <c r="H1560" s="2">
        <f t="shared" si="612"/>
        <v>111228.70613885364</v>
      </c>
      <c r="I1560" s="9">
        <v>46573.6437280768</v>
      </c>
      <c r="J1560" s="1">
        <v>116.423999999999</v>
      </c>
      <c r="K1560">
        <f t="shared" si="613"/>
        <v>5.2210555584322034</v>
      </c>
      <c r="L1560">
        <f t="shared" si="614"/>
        <v>4.3674768723112942</v>
      </c>
      <c r="M1560">
        <f t="shared" si="615"/>
        <v>7.1145362824671414</v>
      </c>
      <c r="N1560">
        <f t="shared" si="616"/>
        <v>10.931591910990953</v>
      </c>
      <c r="O1560">
        <f t="shared" si="617"/>
        <v>12.382003785053946</v>
      </c>
      <c r="P1560">
        <f t="shared" si="618"/>
        <v>12.825507323826301</v>
      </c>
      <c r="Q1560">
        <f t="shared" si="619"/>
        <v>11.461066708510865</v>
      </c>
      <c r="R1560">
        <f t="shared" si="620"/>
        <v>10.313087295378399</v>
      </c>
      <c r="S1560">
        <f t="shared" si="621"/>
        <v>11.01545452727159</v>
      </c>
      <c r="T1560">
        <f t="shared" si="622"/>
        <v>12.812396403105602</v>
      </c>
      <c r="U1560">
        <f t="shared" si="623"/>
        <v>12.134346446769429</v>
      </c>
      <c r="V1560">
        <f t="shared" si="624"/>
        <v>5.8454768858812836</v>
      </c>
      <c r="W1560" s="1">
        <v>225.7483380768</v>
      </c>
      <c r="X1560" s="1">
        <v>0</v>
      </c>
      <c r="Y1560" s="1">
        <v>23625.40236</v>
      </c>
      <c r="Z1560" s="13">
        <f t="shared" si="600"/>
        <v>2301.6385127708945</v>
      </c>
      <c r="AA1560" s="13">
        <f t="shared" si="601"/>
        <v>2073.8975720575072</v>
      </c>
      <c r="AB1560" s="13">
        <f t="shared" si="602"/>
        <v>2301.6385127708945</v>
      </c>
      <c r="AC1560" s="13">
        <f t="shared" si="603"/>
        <v>2148.19805396525</v>
      </c>
      <c r="AD1560" s="13">
        <f t="shared" si="604"/>
        <v>1655.5817469277044</v>
      </c>
      <c r="AE1560" s="13">
        <f t="shared" si="605"/>
        <v>1502.1412881220604</v>
      </c>
      <c r="AF1560" s="13">
        <f t="shared" si="606"/>
        <v>1681.4240175614318</v>
      </c>
      <c r="AG1560" s="13">
        <f t="shared" si="607"/>
        <v>1784.7931000963426</v>
      </c>
      <c r="AH1560" s="13">
        <f t="shared" si="608"/>
        <v>1786.406265093063</v>
      </c>
      <c r="AI1560" s="13">
        <f t="shared" si="609"/>
        <v>1862.3199119975263</v>
      </c>
      <c r="AJ1560" s="13">
        <f t="shared" si="610"/>
        <v>2225.7248658664312</v>
      </c>
      <c r="AK1560" s="13">
        <f t="shared" si="611"/>
        <v>2301.6385127708945</v>
      </c>
      <c r="AL1560" s="1">
        <v>22606.069029999999</v>
      </c>
      <c r="AM1560" s="1">
        <v>0</v>
      </c>
      <c r="AN1560" s="1">
        <v>64655.062410776838</v>
      </c>
      <c r="AO1560" s="1">
        <v>34786.180116493248</v>
      </c>
      <c r="AP1560" s="1">
        <v>607.77359999999999</v>
      </c>
      <c r="AQ1560" s="1">
        <v>28950.932909308889</v>
      </c>
      <c r="AR1560" s="1">
        <v>310.17578497470356</v>
      </c>
    </row>
    <row r="1561" spans="1:44" x14ac:dyDescent="0.25">
      <c r="A1561" s="1">
        <v>4851</v>
      </c>
      <c r="B1561" s="1" t="s">
        <v>1636</v>
      </c>
      <c r="C1561" s="1">
        <v>2013</v>
      </c>
      <c r="D1561" s="1">
        <v>20</v>
      </c>
      <c r="E1561" s="1">
        <v>654</v>
      </c>
      <c r="F1561" s="2" t="s">
        <v>1601</v>
      </c>
      <c r="G1561" s="2" t="s">
        <v>1565</v>
      </c>
      <c r="H1561" s="2">
        <f t="shared" si="612"/>
        <v>79115.683316862531</v>
      </c>
      <c r="I1561" s="9">
        <v>21422.407276485897</v>
      </c>
      <c r="J1561" s="1">
        <v>693.25199999999904</v>
      </c>
      <c r="K1561">
        <f t="shared" si="613"/>
        <v>31.089012643391982</v>
      </c>
      <c r="L1561">
        <f t="shared" si="614"/>
        <v>26.006339557853806</v>
      </c>
      <c r="M1561">
        <f t="shared" si="615"/>
        <v>42.363829681963743</v>
      </c>
      <c r="N1561">
        <f t="shared" si="616"/>
        <v>65.092660924537498</v>
      </c>
      <c r="O1561">
        <f t="shared" si="617"/>
        <v>73.729204356458126</v>
      </c>
      <c r="P1561">
        <f t="shared" si="618"/>
        <v>76.370066337329888</v>
      </c>
      <c r="Q1561">
        <f t="shared" si="619"/>
        <v>68.245442673406103</v>
      </c>
      <c r="R1561">
        <f t="shared" si="620"/>
        <v>61.40974707702636</v>
      </c>
      <c r="S1561">
        <f t="shared" si="621"/>
        <v>65.592024685117664</v>
      </c>
      <c r="T1561">
        <f t="shared" si="622"/>
        <v>76.291996763947537</v>
      </c>
      <c r="U1561">
        <f t="shared" si="623"/>
        <v>72.254517478491223</v>
      </c>
      <c r="V1561">
        <f t="shared" si="624"/>
        <v>34.807157820475169</v>
      </c>
      <c r="W1561" s="1">
        <v>814.26857485399898</v>
      </c>
      <c r="X1561" s="1">
        <v>0</v>
      </c>
      <c r="Y1561" s="1">
        <v>11058.093794999901</v>
      </c>
      <c r="Z1561" s="13">
        <f t="shared" si="600"/>
        <v>1077.3037499457268</v>
      </c>
      <c r="AA1561" s="13">
        <f t="shared" si="601"/>
        <v>970.70744123548877</v>
      </c>
      <c r="AB1561" s="13">
        <f t="shared" si="602"/>
        <v>1077.3037499457268</v>
      </c>
      <c r="AC1561" s="13">
        <f t="shared" si="603"/>
        <v>1005.4844869522041</v>
      </c>
      <c r="AD1561" s="13">
        <f t="shared" si="604"/>
        <v>774.91074919480627</v>
      </c>
      <c r="AE1561" s="13">
        <f t="shared" si="605"/>
        <v>703.0914862012836</v>
      </c>
      <c r="AF1561" s="13">
        <f t="shared" si="606"/>
        <v>787.00646922484293</v>
      </c>
      <c r="AG1561" s="13">
        <f t="shared" si="607"/>
        <v>835.38934934499048</v>
      </c>
      <c r="AH1561" s="13">
        <f t="shared" si="608"/>
        <v>836.14440653168833</v>
      </c>
      <c r="AI1561" s="13">
        <f t="shared" si="609"/>
        <v>871.67650943510137</v>
      </c>
      <c r="AJ1561" s="13">
        <f t="shared" si="610"/>
        <v>1041.7716470423138</v>
      </c>
      <c r="AK1561" s="13">
        <f t="shared" si="611"/>
        <v>1077.3037499457268</v>
      </c>
      <c r="AL1561" s="1">
        <v>8593.4855399999997</v>
      </c>
      <c r="AM1561" s="1">
        <v>263.30736663199997</v>
      </c>
      <c r="AN1561" s="1">
        <v>57693.276040376637</v>
      </c>
      <c r="AO1561" s="1">
        <v>51289.391148503993</v>
      </c>
      <c r="AP1561" s="1">
        <v>2876.3784000000001</v>
      </c>
      <c r="AQ1561" s="1">
        <v>2520.8093872205654</v>
      </c>
      <c r="AR1561" s="1">
        <v>1006.6971046520758</v>
      </c>
    </row>
    <row r="1562" spans="1:44" x14ac:dyDescent="0.25">
      <c r="A1562" s="1">
        <v>4864</v>
      </c>
      <c r="B1562" s="1" t="s">
        <v>1637</v>
      </c>
      <c r="C1562" s="1">
        <v>2012</v>
      </c>
      <c r="D1562" s="1">
        <v>20</v>
      </c>
      <c r="E1562" s="1">
        <v>878</v>
      </c>
      <c r="F1562" s="2" t="s">
        <v>1586</v>
      </c>
      <c r="G1562" s="2" t="s">
        <v>1565</v>
      </c>
      <c r="H1562" s="2">
        <f t="shared" si="612"/>
        <v>99898.027754823444</v>
      </c>
      <c r="I1562" s="9">
        <v>28943.537164227986</v>
      </c>
      <c r="J1562" s="1">
        <v>1942.164</v>
      </c>
      <c r="K1562">
        <f t="shared" si="613"/>
        <v>87.096699542937969</v>
      </c>
      <c r="L1562">
        <f t="shared" si="614"/>
        <v>72.857455097193579</v>
      </c>
      <c r="M1562">
        <f t="shared" si="615"/>
        <v>118.68340071206651</v>
      </c>
      <c r="N1562">
        <f t="shared" si="616"/>
        <v>182.35882869698699</v>
      </c>
      <c r="O1562">
        <f t="shared" si="617"/>
        <v>206.55433586885624</v>
      </c>
      <c r="P1562">
        <f t="shared" si="618"/>
        <v>213.95278126564969</v>
      </c>
      <c r="Q1562">
        <f t="shared" si="619"/>
        <v>191.19143100106925</v>
      </c>
      <c r="R1562">
        <f t="shared" si="620"/>
        <v>172.04104715472295</v>
      </c>
      <c r="S1562">
        <f t="shared" si="621"/>
        <v>183.7578096140322</v>
      </c>
      <c r="T1562">
        <f t="shared" si="622"/>
        <v>213.73406726999073</v>
      </c>
      <c r="U1562">
        <f t="shared" si="623"/>
        <v>202.42296118020087</v>
      </c>
      <c r="V1562">
        <f t="shared" si="624"/>
        <v>97.513182596293163</v>
      </c>
      <c r="W1562" s="1">
        <v>2281.7139508659998</v>
      </c>
      <c r="X1562" s="1">
        <v>1793.6099999999899</v>
      </c>
      <c r="Y1562" s="1">
        <v>13039.854555</v>
      </c>
      <c r="Z1562" s="13">
        <f t="shared" si="600"/>
        <v>1270.3712295513672</v>
      </c>
      <c r="AA1562" s="13">
        <f t="shared" si="601"/>
        <v>1144.6714129781078</v>
      </c>
      <c r="AB1562" s="13">
        <f t="shared" si="602"/>
        <v>1270.3712295513672</v>
      </c>
      <c r="AC1562" s="13">
        <f t="shared" si="603"/>
        <v>1185.6809781351337</v>
      </c>
      <c r="AD1562" s="13">
        <f t="shared" si="604"/>
        <v>913.7852915640284</v>
      </c>
      <c r="AE1562" s="13">
        <f t="shared" si="605"/>
        <v>829.0950401477952</v>
      </c>
      <c r="AF1562" s="13">
        <f t="shared" si="606"/>
        <v>928.04872908352172</v>
      </c>
      <c r="AG1562" s="13">
        <f t="shared" si="607"/>
        <v>985.10247916149626</v>
      </c>
      <c r="AH1562" s="13">
        <f t="shared" si="608"/>
        <v>985.9928528622238</v>
      </c>
      <c r="AI1562" s="13">
        <f t="shared" si="609"/>
        <v>1027.8927917199774</v>
      </c>
      <c r="AJ1562" s="13">
        <f t="shared" si="610"/>
        <v>1228.4712906936136</v>
      </c>
      <c r="AK1562" s="13">
        <f t="shared" si="611"/>
        <v>1270.3712295513672</v>
      </c>
      <c r="AL1562" s="1">
        <v>3827.3767900000003</v>
      </c>
      <c r="AM1562" s="1">
        <v>6058.8178683619999</v>
      </c>
      <c r="AN1562" s="1">
        <v>70954.490590595466</v>
      </c>
      <c r="AO1562" s="1">
        <v>64233.086075571249</v>
      </c>
      <c r="AP1562" s="1">
        <v>2765.4480000000003</v>
      </c>
      <c r="AQ1562" s="1">
        <v>1030.0958192881469</v>
      </c>
      <c r="AR1562" s="1">
        <v>2925.8606957360644</v>
      </c>
    </row>
    <row r="1563" spans="1:44" x14ac:dyDescent="0.25">
      <c r="A1563" s="1">
        <v>4871</v>
      </c>
      <c r="B1563" s="1" t="s">
        <v>1638</v>
      </c>
      <c r="C1563" s="1">
        <v>2012</v>
      </c>
      <c r="D1563" s="1">
        <v>20</v>
      </c>
      <c r="E1563" s="1">
        <v>1181</v>
      </c>
      <c r="F1563" s="2" t="s">
        <v>1586</v>
      </c>
      <c r="G1563" s="2" t="s">
        <v>1565</v>
      </c>
      <c r="H1563" s="2">
        <f t="shared" si="612"/>
        <v>101486.85893664221</v>
      </c>
      <c r="I1563" s="9">
        <v>45352.098213949692</v>
      </c>
      <c r="J1563" s="1">
        <v>883.76399999999899</v>
      </c>
      <c r="K1563">
        <f t="shared" si="613"/>
        <v>39.632558102644751</v>
      </c>
      <c r="L1563">
        <f t="shared" si="614"/>
        <v>33.153119894363257</v>
      </c>
      <c r="M1563">
        <f t="shared" si="615"/>
        <v>54.005798144182798</v>
      </c>
      <c r="N1563">
        <f t="shared" si="616"/>
        <v>82.980720415250119</v>
      </c>
      <c r="O1563">
        <f t="shared" si="617"/>
        <v>93.990665095637468</v>
      </c>
      <c r="P1563">
        <f t="shared" si="618"/>
        <v>97.357260139954917</v>
      </c>
      <c r="Q1563">
        <f t="shared" si="619"/>
        <v>86.999915469151304</v>
      </c>
      <c r="R1563">
        <f t="shared" si="620"/>
        <v>78.285708105827524</v>
      </c>
      <c r="S1563">
        <f t="shared" si="621"/>
        <v>83.617313911562235</v>
      </c>
      <c r="T1563">
        <f t="shared" si="622"/>
        <v>97.257736332665971</v>
      </c>
      <c r="U1563">
        <f t="shared" si="623"/>
        <v>92.110720755023181</v>
      </c>
      <c r="V1563">
        <f t="shared" si="624"/>
        <v>44.372483633735527</v>
      </c>
      <c r="W1563" s="1">
        <v>1040.3793226007899</v>
      </c>
      <c r="X1563" s="1">
        <v>0</v>
      </c>
      <c r="Y1563" s="1">
        <v>22158.145380000002</v>
      </c>
      <c r="Z1563" s="13">
        <f t="shared" si="600"/>
        <v>2158.6951198144366</v>
      </c>
      <c r="AA1563" s="13">
        <f t="shared" si="601"/>
        <v>1945.0980433960012</v>
      </c>
      <c r="AB1563" s="13">
        <f t="shared" si="602"/>
        <v>2158.6951198144366</v>
      </c>
      <c r="AC1563" s="13">
        <f t="shared" si="603"/>
        <v>2014.7840895775159</v>
      </c>
      <c r="AD1563" s="13">
        <f t="shared" si="604"/>
        <v>1552.7617467801911</v>
      </c>
      <c r="AE1563" s="13">
        <f t="shared" si="605"/>
        <v>1408.8507165432709</v>
      </c>
      <c r="AF1563" s="13">
        <f t="shared" si="606"/>
        <v>1576.9990817015605</v>
      </c>
      <c r="AG1563" s="13">
        <f t="shared" si="607"/>
        <v>1673.9484213870403</v>
      </c>
      <c r="AH1563" s="13">
        <f t="shared" si="608"/>
        <v>1675.4614006783381</v>
      </c>
      <c r="AI1563" s="13">
        <f t="shared" si="609"/>
        <v>1746.6604261511504</v>
      </c>
      <c r="AJ1563" s="13">
        <f t="shared" si="610"/>
        <v>2087.496094341624</v>
      </c>
      <c r="AK1563" s="13">
        <f t="shared" si="611"/>
        <v>2158.6951198144366</v>
      </c>
      <c r="AL1563" s="1">
        <v>18443.416869999899</v>
      </c>
      <c r="AM1563" s="1">
        <v>2826.3926413489999</v>
      </c>
      <c r="AN1563" s="1">
        <v>56134.760722692525</v>
      </c>
      <c r="AO1563" s="1">
        <v>49833.225469208934</v>
      </c>
      <c r="AP1563" s="1">
        <v>4671.576</v>
      </c>
      <c r="AQ1563" s="1">
        <v>315.44212931231738</v>
      </c>
      <c r="AR1563" s="1">
        <v>1314.5171241712753</v>
      </c>
    </row>
    <row r="1564" spans="1:44" x14ac:dyDescent="0.25">
      <c r="A1564" s="1">
        <v>4881</v>
      </c>
      <c r="B1564" s="1" t="s">
        <v>1639</v>
      </c>
      <c r="C1564" s="1">
        <v>2015</v>
      </c>
      <c r="D1564" s="1">
        <v>20</v>
      </c>
      <c r="E1564" s="1">
        <v>1446</v>
      </c>
      <c r="F1564" s="2" t="s">
        <v>1578</v>
      </c>
      <c r="G1564" s="2" t="s">
        <v>1565</v>
      </c>
      <c r="H1564" s="2">
        <f t="shared" si="612"/>
        <v>135207.11336217547</v>
      </c>
      <c r="I1564" s="9">
        <v>77830.115467356605</v>
      </c>
      <c r="J1564" s="1">
        <v>709.12799999999902</v>
      </c>
      <c r="K1564">
        <f t="shared" si="613"/>
        <v>31.800974764996379</v>
      </c>
      <c r="L1564">
        <f t="shared" si="614"/>
        <v>26.601904585896257</v>
      </c>
      <c r="M1564">
        <f t="shared" si="615"/>
        <v>43.333993720481992</v>
      </c>
      <c r="N1564">
        <f t="shared" si="616"/>
        <v>66.583332548763551</v>
      </c>
      <c r="O1564">
        <f t="shared" si="617"/>
        <v>75.417659418056402</v>
      </c>
      <c r="P1564">
        <f t="shared" si="618"/>
        <v>78.118999154215302</v>
      </c>
      <c r="Q1564">
        <f t="shared" si="619"/>
        <v>69.808315406384864</v>
      </c>
      <c r="R1564">
        <f t="shared" si="620"/>
        <v>62.81607716275979</v>
      </c>
      <c r="S1564">
        <f t="shared" si="621"/>
        <v>67.094132120654706</v>
      </c>
      <c r="T1564">
        <f t="shared" si="622"/>
        <v>78.039141728007408</v>
      </c>
      <c r="U1564">
        <f t="shared" si="623"/>
        <v>73.909201084868883</v>
      </c>
      <c r="V1564">
        <f t="shared" si="624"/>
        <v>35.604268304913532</v>
      </c>
      <c r="W1564" s="1">
        <v>793.81189638659998</v>
      </c>
      <c r="X1564" s="1">
        <v>0</v>
      </c>
      <c r="Y1564" s="1">
        <v>63936.383699999998</v>
      </c>
      <c r="Z1564" s="13">
        <f t="shared" si="600"/>
        <v>6228.8227243219426</v>
      </c>
      <c r="AA1564" s="13">
        <f t="shared" si="601"/>
        <v>5612.4974678131648</v>
      </c>
      <c r="AB1564" s="13">
        <f t="shared" si="602"/>
        <v>6228.8227243219426</v>
      </c>
      <c r="AC1564" s="13">
        <f t="shared" si="603"/>
        <v>5813.5735827491544</v>
      </c>
      <c r="AD1564" s="13">
        <f t="shared" si="604"/>
        <v>4480.4278126286272</v>
      </c>
      <c r="AE1564" s="13">
        <f t="shared" si="605"/>
        <v>4065.1786710558395</v>
      </c>
      <c r="AF1564" s="13">
        <f t="shared" si="606"/>
        <v>4550.3636090963591</v>
      </c>
      <c r="AG1564" s="13">
        <f t="shared" si="607"/>
        <v>4830.1067949672906</v>
      </c>
      <c r="AH1564" s="13">
        <f t="shared" si="608"/>
        <v>4834.472432200896</v>
      </c>
      <c r="AI1564" s="13">
        <f t="shared" si="609"/>
        <v>5039.9141843704911</v>
      </c>
      <c r="AJ1564" s="13">
        <f t="shared" si="610"/>
        <v>6023.3809721523476</v>
      </c>
      <c r="AK1564" s="13">
        <f t="shared" si="611"/>
        <v>6228.8227243219426</v>
      </c>
      <c r="AL1564" s="1">
        <v>11490.664280000001</v>
      </c>
      <c r="AM1564" s="1">
        <v>900.12759096999991</v>
      </c>
      <c r="AN1564" s="1">
        <v>57376.997894818851</v>
      </c>
      <c r="AO1564" s="1">
        <v>50318.614028973949</v>
      </c>
      <c r="AP1564" s="1">
        <v>3702.1068000000005</v>
      </c>
      <c r="AQ1564" s="1">
        <v>2317.3844999675998</v>
      </c>
      <c r="AR1564" s="1">
        <v>1038.8925658772985</v>
      </c>
    </row>
    <row r="1565" spans="1:44" x14ac:dyDescent="0.25">
      <c r="A1565" s="1">
        <v>4891</v>
      </c>
      <c r="B1565" s="1" t="s">
        <v>1640</v>
      </c>
      <c r="C1565" s="1">
        <v>2015</v>
      </c>
      <c r="D1565" s="1">
        <v>20</v>
      </c>
      <c r="E1565" s="1">
        <v>1314</v>
      </c>
      <c r="F1565" s="2" t="s">
        <v>1578</v>
      </c>
      <c r="G1565" s="2" t="s">
        <v>1565</v>
      </c>
      <c r="H1565" s="2">
        <f t="shared" si="612"/>
        <v>111792.53341976419</v>
      </c>
      <c r="I1565" s="9">
        <v>61301.75568478489</v>
      </c>
      <c r="J1565" s="1">
        <v>1741.068</v>
      </c>
      <c r="K1565">
        <f t="shared" si="613"/>
        <v>78.078512669282262</v>
      </c>
      <c r="L1565">
        <f t="shared" si="614"/>
        <v>65.313631408655823</v>
      </c>
      <c r="M1565">
        <f t="shared" si="615"/>
        <v>106.39465622416863</v>
      </c>
      <c r="N1565">
        <f t="shared" si="616"/>
        <v>163.47698812345701</v>
      </c>
      <c r="O1565">
        <f t="shared" si="617"/>
        <v>185.16723842194469</v>
      </c>
      <c r="P1565">
        <f t="shared" si="618"/>
        <v>191.79963225176769</v>
      </c>
      <c r="Q1565">
        <f t="shared" si="619"/>
        <v>171.39504305000486</v>
      </c>
      <c r="R1565">
        <f t="shared" si="620"/>
        <v>154.22753273543282</v>
      </c>
      <c r="S1565">
        <f t="shared" si="621"/>
        <v>164.73111543056291</v>
      </c>
      <c r="T1565">
        <f t="shared" si="622"/>
        <v>191.60356439189906</v>
      </c>
      <c r="U1565">
        <f t="shared" si="623"/>
        <v>181.46363549941714</v>
      </c>
      <c r="V1565">
        <f t="shared" si="624"/>
        <v>87.41644979340721</v>
      </c>
      <c r="W1565" s="1">
        <v>2048.8859966959899</v>
      </c>
      <c r="X1565" s="1">
        <v>0</v>
      </c>
      <c r="Y1565" s="1">
        <v>33609.770564999897</v>
      </c>
      <c r="Z1565" s="13">
        <f t="shared" si="600"/>
        <v>3274.3375608607985</v>
      </c>
      <c r="AA1565" s="13">
        <f t="shared" si="601"/>
        <v>2950.3506653574368</v>
      </c>
      <c r="AB1565" s="13">
        <f t="shared" si="602"/>
        <v>3274.3375608607985</v>
      </c>
      <c r="AC1565" s="13">
        <f t="shared" si="603"/>
        <v>3056.0513900154087</v>
      </c>
      <c r="AD1565" s="13">
        <f t="shared" si="604"/>
        <v>2355.2497357696589</v>
      </c>
      <c r="AE1565" s="13">
        <f t="shared" si="605"/>
        <v>2136.9635649242696</v>
      </c>
      <c r="AF1565" s="13">
        <f t="shared" si="606"/>
        <v>2392.013248773304</v>
      </c>
      <c r="AG1565" s="13">
        <f t="shared" si="607"/>
        <v>2539.0673007878868</v>
      </c>
      <c r="AH1565" s="13">
        <f t="shared" si="608"/>
        <v>2541.3622079643696</v>
      </c>
      <c r="AI1565" s="13">
        <f t="shared" si="609"/>
        <v>2649.3578397988249</v>
      </c>
      <c r="AJ1565" s="13">
        <f t="shared" si="610"/>
        <v>3166.3419290263432</v>
      </c>
      <c r="AK1565" s="13">
        <f t="shared" si="611"/>
        <v>3274.3375608607985</v>
      </c>
      <c r="AL1565" s="1">
        <v>23375.707299999998</v>
      </c>
      <c r="AM1565" s="1">
        <v>526.32382308900003</v>
      </c>
      <c r="AN1565" s="1">
        <v>50490.77773497931</v>
      </c>
      <c r="AO1565" s="1">
        <v>32197.441131079791</v>
      </c>
      <c r="AP1565" s="1">
        <v>8929.8971999999994</v>
      </c>
      <c r="AQ1565" s="1">
        <v>6771.3121476931956</v>
      </c>
      <c r="AR1565" s="1">
        <v>2592.12725620632</v>
      </c>
    </row>
    <row r="1566" spans="1:44" x14ac:dyDescent="0.25">
      <c r="A1566" s="1">
        <v>4901</v>
      </c>
      <c r="B1566" s="1" t="s">
        <v>1641</v>
      </c>
      <c r="C1566" s="1">
        <v>2015</v>
      </c>
      <c r="D1566" s="1">
        <v>20</v>
      </c>
      <c r="E1566" s="1">
        <v>1229</v>
      </c>
      <c r="F1566" s="2" t="s">
        <v>1578</v>
      </c>
      <c r="G1566" s="2" t="s">
        <v>1565</v>
      </c>
      <c r="H1566" s="2">
        <f t="shared" si="612"/>
        <v>111347.86849411872</v>
      </c>
      <c r="I1566" s="9">
        <v>71713.2824633126</v>
      </c>
      <c r="J1566" s="1">
        <v>672.08399999999904</v>
      </c>
      <c r="K1566">
        <f t="shared" si="613"/>
        <v>30.139729814586119</v>
      </c>
      <c r="L1566">
        <f t="shared" si="614"/>
        <v>25.212252853797199</v>
      </c>
      <c r="M1566">
        <f t="shared" si="615"/>
        <v>41.070277630606064</v>
      </c>
      <c r="N1566">
        <f t="shared" si="616"/>
        <v>63.10509875890277</v>
      </c>
      <c r="O1566">
        <f t="shared" si="617"/>
        <v>71.477930940993744</v>
      </c>
      <c r="P1566">
        <f t="shared" si="618"/>
        <v>74.038155914815988</v>
      </c>
      <c r="Q1566">
        <f t="shared" si="619"/>
        <v>66.161612362767741</v>
      </c>
      <c r="R1566">
        <f t="shared" si="620"/>
        <v>59.534640296048451</v>
      </c>
      <c r="S1566">
        <f t="shared" si="621"/>
        <v>63.589214771068271</v>
      </c>
      <c r="T1566">
        <f t="shared" si="622"/>
        <v>73.962470145201053</v>
      </c>
      <c r="U1566">
        <f t="shared" si="623"/>
        <v>70.048272669987668</v>
      </c>
      <c r="V1566">
        <f t="shared" si="624"/>
        <v>33.744343841224016</v>
      </c>
      <c r="W1566" s="1">
        <v>1004.0736103398</v>
      </c>
      <c r="X1566" s="1">
        <v>0</v>
      </c>
      <c r="Y1566" s="1">
        <v>54282.507509999901</v>
      </c>
      <c r="Z1566" s="13">
        <f t="shared" si="600"/>
        <v>5288.3209331631924</v>
      </c>
      <c r="AA1566" s="13">
        <f t="shared" si="601"/>
        <v>4765.0557994637338</v>
      </c>
      <c r="AB1566" s="13">
        <f t="shared" si="602"/>
        <v>5288.3209331631924</v>
      </c>
      <c r="AC1566" s="13">
        <f t="shared" si="603"/>
        <v>4935.7710493331824</v>
      </c>
      <c r="AD1566" s="13">
        <f t="shared" si="604"/>
        <v>3803.9194948560394</v>
      </c>
      <c r="AE1566" s="13">
        <f t="shared" si="605"/>
        <v>3451.3696110260307</v>
      </c>
      <c r="AF1566" s="13">
        <f t="shared" si="606"/>
        <v>3863.2955523883247</v>
      </c>
      <c r="AG1566" s="13">
        <f t="shared" si="607"/>
        <v>4100.7997825174698</v>
      </c>
      <c r="AH1566" s="13">
        <f t="shared" si="608"/>
        <v>4104.5062438811756</v>
      </c>
      <c r="AI1566" s="13">
        <f t="shared" si="609"/>
        <v>4278.9279551143309</v>
      </c>
      <c r="AJ1566" s="13">
        <f t="shared" si="610"/>
        <v>5113.899221930038</v>
      </c>
      <c r="AK1566" s="13">
        <f t="shared" si="611"/>
        <v>5288.3209331631924</v>
      </c>
      <c r="AL1566" s="1">
        <v>15481.429729999902</v>
      </c>
      <c r="AM1566" s="1">
        <v>273.187612973</v>
      </c>
      <c r="AN1566" s="1">
        <v>39634.586030806124</v>
      </c>
      <c r="AO1566" s="1">
        <v>32844.625877433151</v>
      </c>
      <c r="AP1566" s="1">
        <v>4041.1476000000002</v>
      </c>
      <c r="AQ1566" s="1">
        <v>1678.5097814222927</v>
      </c>
      <c r="AR1566" s="1">
        <v>1070.3027719506861</v>
      </c>
    </row>
    <row r="1567" spans="1:44" x14ac:dyDescent="0.25">
      <c r="A1567" s="1">
        <v>4911</v>
      </c>
      <c r="B1567" s="1" t="s">
        <v>1642</v>
      </c>
      <c r="C1567" s="1">
        <v>2015</v>
      </c>
      <c r="D1567" s="1">
        <v>20</v>
      </c>
      <c r="E1567" s="1">
        <v>1171</v>
      </c>
      <c r="F1567" s="2" t="s">
        <v>1578</v>
      </c>
      <c r="G1567" s="2" t="s">
        <v>1565</v>
      </c>
      <c r="H1567" s="2">
        <f t="shared" si="612"/>
        <v>104901.30382446598</v>
      </c>
      <c r="I1567" s="9">
        <v>62212.093607719675</v>
      </c>
      <c r="J1567" s="1">
        <v>1846.9079999999899</v>
      </c>
      <c r="K1567">
        <f t="shared" si="613"/>
        <v>82.824926813311123</v>
      </c>
      <c r="L1567">
        <f t="shared" si="614"/>
        <v>69.284064928938477</v>
      </c>
      <c r="M1567">
        <f t="shared" si="615"/>
        <v>112.86241648095637</v>
      </c>
      <c r="N1567">
        <f t="shared" si="616"/>
        <v>173.41479895162973</v>
      </c>
      <c r="O1567">
        <f t="shared" si="617"/>
        <v>196.42360549926548</v>
      </c>
      <c r="P1567">
        <f t="shared" si="618"/>
        <v>203.45918436433604</v>
      </c>
      <c r="Q1567">
        <f t="shared" si="619"/>
        <v>181.81419460319566</v>
      </c>
      <c r="R1567">
        <f t="shared" si="620"/>
        <v>163.60306664032146</v>
      </c>
      <c r="S1567">
        <f t="shared" si="621"/>
        <v>174.74516500080895</v>
      </c>
      <c r="T1567">
        <f t="shared" si="622"/>
        <v>203.2511974856304</v>
      </c>
      <c r="U1567">
        <f t="shared" si="623"/>
        <v>192.49485954193383</v>
      </c>
      <c r="V1567">
        <f t="shared" si="624"/>
        <v>92.730519689662472</v>
      </c>
      <c r="W1567" s="1">
        <v>2173.2506016857901</v>
      </c>
      <c r="X1567" s="1">
        <v>0</v>
      </c>
      <c r="Y1567" s="1">
        <v>34396.437809999901</v>
      </c>
      <c r="Z1567" s="13">
        <f t="shared" si="600"/>
        <v>3350.9764091748884</v>
      </c>
      <c r="AA1567" s="13">
        <f t="shared" si="601"/>
        <v>3019.4063057466519</v>
      </c>
      <c r="AB1567" s="13">
        <f t="shared" si="602"/>
        <v>3350.9764091748884</v>
      </c>
      <c r="AC1567" s="13">
        <f t="shared" si="603"/>
        <v>3127.5810519901142</v>
      </c>
      <c r="AD1567" s="13">
        <f t="shared" si="604"/>
        <v>2410.3764977135306</v>
      </c>
      <c r="AE1567" s="13">
        <f t="shared" si="605"/>
        <v>2186.9811405287569</v>
      </c>
      <c r="AF1567" s="13">
        <f t="shared" si="606"/>
        <v>2448.0004941719844</v>
      </c>
      <c r="AG1567" s="13">
        <f t="shared" si="607"/>
        <v>2598.4964800058024</v>
      </c>
      <c r="AH1567" s="13">
        <f t="shared" si="608"/>
        <v>2600.8451015717533</v>
      </c>
      <c r="AI1567" s="13">
        <f t="shared" si="609"/>
        <v>2711.3684693811665</v>
      </c>
      <c r="AJ1567" s="13">
        <f t="shared" si="610"/>
        <v>3240.4530413654752</v>
      </c>
      <c r="AK1567" s="13">
        <f t="shared" si="611"/>
        <v>3350.9764091748884</v>
      </c>
      <c r="AL1567" s="1">
        <v>18030.518</v>
      </c>
      <c r="AM1567" s="1">
        <v>5764.9791960339999</v>
      </c>
      <c r="AN1567" s="1">
        <v>42689.210216746309</v>
      </c>
      <c r="AO1567" s="1">
        <v>32035.644944491451</v>
      </c>
      <c r="AP1567" s="1">
        <v>5284.0367999999999</v>
      </c>
      <c r="AQ1567" s="1">
        <v>2471.9369619848467</v>
      </c>
      <c r="AR1567" s="1">
        <v>2897.5915102700155</v>
      </c>
    </row>
    <row r="1568" spans="1:44" x14ac:dyDescent="0.25">
      <c r="A1568" s="1">
        <v>4921</v>
      </c>
      <c r="B1568" s="1" t="s">
        <v>1643</v>
      </c>
      <c r="C1568" s="1">
        <v>2015</v>
      </c>
      <c r="D1568" s="1">
        <v>20</v>
      </c>
      <c r="E1568" s="1">
        <v>1888</v>
      </c>
      <c r="F1568" s="2" t="s">
        <v>1578</v>
      </c>
      <c r="G1568" s="2" t="s">
        <v>1565</v>
      </c>
      <c r="H1568" s="2">
        <f t="shared" si="612"/>
        <v>183836.18976680786</v>
      </c>
      <c r="I1568" s="9">
        <v>116736.33680951869</v>
      </c>
      <c r="J1568" s="1">
        <v>1111.3199999999899</v>
      </c>
      <c r="K1568">
        <f t="shared" si="613"/>
        <v>49.837348512307379</v>
      </c>
      <c r="L1568">
        <f t="shared" si="614"/>
        <v>41.689551962971429</v>
      </c>
      <c r="M1568">
        <f t="shared" si="615"/>
        <v>67.911482696277233</v>
      </c>
      <c r="N1568">
        <f t="shared" si="616"/>
        <v>104.34701369582268</v>
      </c>
      <c r="O1568">
        <f t="shared" si="617"/>
        <v>118.19185431187853</v>
      </c>
      <c r="P1568">
        <f t="shared" si="618"/>
        <v>122.42529718197827</v>
      </c>
      <c r="Q1568">
        <f t="shared" si="619"/>
        <v>109.40109130851275</v>
      </c>
      <c r="R1568">
        <f t="shared" si="620"/>
        <v>98.443106001339217</v>
      </c>
      <c r="S1568">
        <f t="shared" si="621"/>
        <v>105.1475204875924</v>
      </c>
      <c r="T1568">
        <f t="shared" si="622"/>
        <v>122.30014748418978</v>
      </c>
      <c r="U1568">
        <f t="shared" si="623"/>
        <v>115.82785244643541</v>
      </c>
      <c r="V1568">
        <f t="shared" si="624"/>
        <v>55.797733910684954</v>
      </c>
      <c r="W1568" s="1">
        <v>1662.8549383908</v>
      </c>
      <c r="X1568" s="1">
        <v>0</v>
      </c>
      <c r="Y1568" s="1">
        <v>87348.966075000004</v>
      </c>
      <c r="Z1568" s="13">
        <f t="shared" si="600"/>
        <v>8509.7278474007035</v>
      </c>
      <c r="AA1568" s="13">
        <f t="shared" si="601"/>
        <v>7667.7131633273084</v>
      </c>
      <c r="AB1568" s="13">
        <f t="shared" si="602"/>
        <v>8509.7278474007035</v>
      </c>
      <c r="AC1568" s="13">
        <f t="shared" si="603"/>
        <v>7942.4204540062547</v>
      </c>
      <c r="AD1568" s="13">
        <f t="shared" si="604"/>
        <v>6121.0959137619238</v>
      </c>
      <c r="AE1568" s="13">
        <f t="shared" si="605"/>
        <v>5553.788520367475</v>
      </c>
      <c r="AF1568" s="13">
        <f t="shared" si="606"/>
        <v>6216.6411911074738</v>
      </c>
      <c r="AG1568" s="13">
        <f t="shared" si="607"/>
        <v>6598.8223004896799</v>
      </c>
      <c r="AH1568" s="13">
        <f t="shared" si="608"/>
        <v>6604.7865711685354</v>
      </c>
      <c r="AI1568" s="13">
        <f t="shared" si="609"/>
        <v>6885.4581325263371</v>
      </c>
      <c r="AJ1568" s="13">
        <f t="shared" si="610"/>
        <v>8229.0562860429036</v>
      </c>
      <c r="AK1568" s="13">
        <f t="shared" si="611"/>
        <v>8509.7278474007035</v>
      </c>
      <c r="AL1568" s="1">
        <v>20125.4397724999</v>
      </c>
      <c r="AM1568" s="1">
        <v>6487.7560236279996</v>
      </c>
      <c r="AN1568" s="1">
        <v>67099.852957289171</v>
      </c>
      <c r="AO1568" s="1">
        <v>58570.219544979329</v>
      </c>
      <c r="AP1568" s="1">
        <v>4705.1675999999998</v>
      </c>
      <c r="AQ1568" s="1">
        <v>2046.6481485561048</v>
      </c>
      <c r="AR1568" s="1">
        <v>1777.8176637537442</v>
      </c>
    </row>
    <row r="1569" spans="1:44" x14ac:dyDescent="0.25">
      <c r="A1569" s="1">
        <v>4941</v>
      </c>
      <c r="B1569" s="1" t="s">
        <v>1644</v>
      </c>
      <c r="C1569" s="1">
        <v>2015</v>
      </c>
      <c r="D1569" s="1">
        <v>20</v>
      </c>
      <c r="E1569" s="1">
        <v>996</v>
      </c>
      <c r="F1569" s="2" t="s">
        <v>1578</v>
      </c>
      <c r="G1569" s="2" t="s">
        <v>1565</v>
      </c>
      <c r="H1569" s="2">
        <f t="shared" si="612"/>
        <v>124103.65111870709</v>
      </c>
      <c r="I1569" s="9">
        <v>88240.851859607195</v>
      </c>
      <c r="J1569" s="1">
        <v>1439.424</v>
      </c>
      <c r="K1569">
        <f t="shared" si="613"/>
        <v>64.551232358798714</v>
      </c>
      <c r="L1569">
        <f t="shared" si="614"/>
        <v>53.997895875849196</v>
      </c>
      <c r="M1569">
        <f t="shared" si="615"/>
        <v>87.961539492321776</v>
      </c>
      <c r="N1569">
        <f t="shared" si="616"/>
        <v>135.15422726316203</v>
      </c>
      <c r="O1569">
        <f t="shared" si="617"/>
        <v>153.08659225157737</v>
      </c>
      <c r="P1569">
        <f t="shared" si="618"/>
        <v>158.56990873094472</v>
      </c>
      <c r="Q1569">
        <f t="shared" si="619"/>
        <v>141.70046112340827</v>
      </c>
      <c r="R1569">
        <f t="shared" si="620"/>
        <v>127.50726110649765</v>
      </c>
      <c r="S1569">
        <f t="shared" si="621"/>
        <v>136.19107415535899</v>
      </c>
      <c r="T1569">
        <f t="shared" si="622"/>
        <v>158.40781007476153</v>
      </c>
      <c r="U1569">
        <f t="shared" si="623"/>
        <v>150.02464697824152</v>
      </c>
      <c r="V1569">
        <f t="shared" si="624"/>
        <v>72.27135058907831</v>
      </c>
      <c r="W1569" s="1">
        <v>1697.1342887772</v>
      </c>
      <c r="X1569" s="1">
        <v>0</v>
      </c>
      <c r="Y1569" s="1">
        <v>28190.698619999999</v>
      </c>
      <c r="Z1569" s="13">
        <f t="shared" si="600"/>
        <v>2746.3996869558205</v>
      </c>
      <c r="AA1569" s="13">
        <f t="shared" si="601"/>
        <v>2474.6508242166046</v>
      </c>
      <c r="AB1569" s="13">
        <f t="shared" si="602"/>
        <v>2746.3996869558205</v>
      </c>
      <c r="AC1569" s="13">
        <f t="shared" si="603"/>
        <v>2563.308890685274</v>
      </c>
      <c r="AD1569" s="13">
        <f t="shared" si="604"/>
        <v>1975.5010034213033</v>
      </c>
      <c r="AE1569" s="13">
        <f t="shared" si="605"/>
        <v>1792.4102071507571</v>
      </c>
      <c r="AF1569" s="13">
        <f t="shared" si="606"/>
        <v>2006.3369507626835</v>
      </c>
      <c r="AG1569" s="13">
        <f t="shared" si="607"/>
        <v>2129.6807401282072</v>
      </c>
      <c r="AH1569" s="13">
        <f t="shared" si="608"/>
        <v>2131.6056279059439</v>
      </c>
      <c r="AI1569" s="13">
        <f t="shared" si="609"/>
        <v>2222.1885821523501</v>
      </c>
      <c r="AJ1569" s="13">
        <f t="shared" si="610"/>
        <v>2655.8167327094143</v>
      </c>
      <c r="AK1569" s="13">
        <f t="shared" si="611"/>
        <v>2746.3996869558205</v>
      </c>
      <c r="AL1569" s="1">
        <v>31124.959534999998</v>
      </c>
      <c r="AM1569" s="1">
        <v>25788.635415829998</v>
      </c>
      <c r="AN1569" s="1">
        <v>35862.799259099884</v>
      </c>
      <c r="AO1569" s="1">
        <v>28961.517399312983</v>
      </c>
      <c r="AP1569" s="1">
        <v>2544.3684000000003</v>
      </c>
      <c r="AQ1569" s="1">
        <v>2191.1797510268188</v>
      </c>
      <c r="AR1569" s="1">
        <v>2165.7337087600822</v>
      </c>
    </row>
    <row r="1570" spans="1:44" x14ac:dyDescent="0.25">
      <c r="A1570" s="1">
        <v>4946</v>
      </c>
      <c r="B1570" s="1" t="s">
        <v>1578</v>
      </c>
      <c r="C1570" s="1">
        <v>2015</v>
      </c>
      <c r="D1570" s="1">
        <v>20</v>
      </c>
      <c r="E1570" s="1">
        <v>1548</v>
      </c>
      <c r="F1570" s="2" t="s">
        <v>1578</v>
      </c>
      <c r="G1570" s="2" t="s">
        <v>1565</v>
      </c>
      <c r="H1570" s="2">
        <f t="shared" si="612"/>
        <v>198445.35422154499</v>
      </c>
      <c r="I1570" s="9">
        <v>118754.78561926598</v>
      </c>
      <c r="J1570" s="1">
        <v>5821.1999999999898</v>
      </c>
      <c r="K1570">
        <f t="shared" si="613"/>
        <v>261.05277792161195</v>
      </c>
      <c r="L1570">
        <f t="shared" si="614"/>
        <v>218.37384361556622</v>
      </c>
      <c r="M1570">
        <f t="shared" si="615"/>
        <v>355.72681412335953</v>
      </c>
      <c r="N1570">
        <f t="shared" si="616"/>
        <v>546.5795955495513</v>
      </c>
      <c r="O1570">
        <f t="shared" si="617"/>
        <v>619.10018925270151</v>
      </c>
      <c r="P1570">
        <f t="shared" si="618"/>
        <v>641.27536619131945</v>
      </c>
      <c r="Q1570">
        <f t="shared" si="619"/>
        <v>573.05333542554717</v>
      </c>
      <c r="R1570">
        <f t="shared" si="620"/>
        <v>515.65436476892341</v>
      </c>
      <c r="S1570">
        <f t="shared" si="621"/>
        <v>550.77272636358327</v>
      </c>
      <c r="T1570">
        <f t="shared" si="622"/>
        <v>640.61982015528451</v>
      </c>
      <c r="U1570">
        <f t="shared" si="623"/>
        <v>606.7173223384757</v>
      </c>
      <c r="V1570">
        <f t="shared" si="624"/>
        <v>292.27384429406618</v>
      </c>
      <c r="W1570" s="1">
        <v>6844.5125878569897</v>
      </c>
      <c r="X1570" s="1">
        <v>20281.59</v>
      </c>
      <c r="Y1570" s="1">
        <v>28968.300060000001</v>
      </c>
      <c r="Z1570" s="13">
        <f t="shared" si="600"/>
        <v>2822.15532466383</v>
      </c>
      <c r="AA1570" s="13">
        <f t="shared" si="601"/>
        <v>2542.9106453138661</v>
      </c>
      <c r="AB1570" s="13">
        <f t="shared" si="602"/>
        <v>2822.15532466383</v>
      </c>
      <c r="AC1570" s="13">
        <f t="shared" si="603"/>
        <v>2634.014221951792</v>
      </c>
      <c r="AD1570" s="13">
        <f t="shared" si="604"/>
        <v>2029.9924669245181</v>
      </c>
      <c r="AE1570" s="13">
        <f t="shared" si="605"/>
        <v>1841.8513642124806</v>
      </c>
      <c r="AF1570" s="13">
        <f t="shared" si="606"/>
        <v>2061.6789812340899</v>
      </c>
      <c r="AG1570" s="13">
        <f t="shared" si="607"/>
        <v>2188.4250384723805</v>
      </c>
      <c r="AH1570" s="13">
        <f t="shared" si="608"/>
        <v>2190.4030216177771</v>
      </c>
      <c r="AI1570" s="13">
        <f t="shared" si="609"/>
        <v>2283.4845814010991</v>
      </c>
      <c r="AJ1570" s="13">
        <f t="shared" si="610"/>
        <v>2729.073764880508</v>
      </c>
      <c r="AK1570" s="13">
        <f t="shared" si="611"/>
        <v>2822.15532466383</v>
      </c>
      <c r="AL1570" s="1">
        <v>20520.32633</v>
      </c>
      <c r="AM1570" s="1">
        <v>36318.856641409002</v>
      </c>
      <c r="AN1570" s="1">
        <v>79690.568602279003</v>
      </c>
      <c r="AO1570" s="1">
        <v>52421.964454622386</v>
      </c>
      <c r="AP1570" s="1">
        <v>7232.3496000000014</v>
      </c>
      <c r="AQ1570" s="1">
        <v>11251.605164081904</v>
      </c>
      <c r="AR1570" s="1">
        <v>8784.649383574706</v>
      </c>
    </row>
    <row r="1571" spans="1:44" x14ac:dyDescent="0.25">
      <c r="A1571" s="1">
        <v>4951</v>
      </c>
      <c r="B1571" s="1" t="s">
        <v>1645</v>
      </c>
      <c r="C1571" s="1">
        <v>2015</v>
      </c>
      <c r="D1571" s="1">
        <v>20</v>
      </c>
      <c r="E1571" s="1">
        <v>1713</v>
      </c>
      <c r="F1571" s="2" t="s">
        <v>1578</v>
      </c>
      <c r="G1571" s="2" t="s">
        <v>1565</v>
      </c>
      <c r="H1571" s="2">
        <f t="shared" si="612"/>
        <v>154678.44294244365</v>
      </c>
      <c r="I1571" s="9">
        <v>115525.38323851678</v>
      </c>
      <c r="J1571" s="1">
        <v>1153.6559999999899</v>
      </c>
      <c r="K1571">
        <f t="shared" si="613"/>
        <v>51.735914169919106</v>
      </c>
      <c r="L1571">
        <f t="shared" si="614"/>
        <v>43.277725371084642</v>
      </c>
      <c r="M1571">
        <f t="shared" si="615"/>
        <v>70.498586798992577</v>
      </c>
      <c r="N1571">
        <f t="shared" si="616"/>
        <v>108.32213802709215</v>
      </c>
      <c r="O1571">
        <f t="shared" si="617"/>
        <v>122.69440114280727</v>
      </c>
      <c r="P1571">
        <f t="shared" si="618"/>
        <v>127.08911802700605</v>
      </c>
      <c r="Q1571">
        <f t="shared" si="619"/>
        <v>113.56875192978947</v>
      </c>
      <c r="R1571">
        <f t="shared" si="620"/>
        <v>102.19331956329503</v>
      </c>
      <c r="S1571">
        <f t="shared" si="621"/>
        <v>109.15314031569119</v>
      </c>
      <c r="T1571">
        <f t="shared" si="622"/>
        <v>126.95920072168276</v>
      </c>
      <c r="U1571">
        <f t="shared" si="623"/>
        <v>120.24034206344253</v>
      </c>
      <c r="V1571">
        <f t="shared" si="624"/>
        <v>57.923361869187254</v>
      </c>
      <c r="W1571" s="1">
        <v>1726.4614114439901</v>
      </c>
      <c r="X1571" s="1">
        <v>1805.1075000000001</v>
      </c>
      <c r="Y1571" s="1">
        <v>62164.457984999899</v>
      </c>
      <c r="Z1571" s="13">
        <f t="shared" si="600"/>
        <v>6056.1978350071122</v>
      </c>
      <c r="AA1571" s="13">
        <f t="shared" si="601"/>
        <v>5456.953347031259</v>
      </c>
      <c r="AB1571" s="13">
        <f t="shared" si="602"/>
        <v>6056.1978350071122</v>
      </c>
      <c r="AC1571" s="13">
        <f t="shared" si="603"/>
        <v>5652.4568612333815</v>
      </c>
      <c r="AD1571" s="13">
        <f t="shared" si="604"/>
        <v>4356.2577423811554</v>
      </c>
      <c r="AE1571" s="13">
        <f t="shared" si="605"/>
        <v>3952.5167686074255</v>
      </c>
      <c r="AF1571" s="13">
        <f t="shared" si="606"/>
        <v>4424.2553460861927</v>
      </c>
      <c r="AG1571" s="13">
        <f t="shared" si="607"/>
        <v>4696.2457609063476</v>
      </c>
      <c r="AH1571" s="13">
        <f t="shared" si="608"/>
        <v>4700.4904093628447</v>
      </c>
      <c r="AI1571" s="13">
        <f t="shared" si="609"/>
        <v>4900.2385720214643</v>
      </c>
      <c r="AJ1571" s="13">
        <f t="shared" si="610"/>
        <v>5856.4496723484926</v>
      </c>
      <c r="AK1571" s="13">
        <f t="shared" si="611"/>
        <v>6056.1978350071122</v>
      </c>
      <c r="AL1571" s="1">
        <v>39897.434294999897</v>
      </c>
      <c r="AM1571" s="1">
        <v>8778.2660470730007</v>
      </c>
      <c r="AN1571" s="1">
        <v>39153.059703926869</v>
      </c>
      <c r="AO1571" s="1">
        <v>29446.905959078002</v>
      </c>
      <c r="AP1571" s="1">
        <v>4402.0619999999999</v>
      </c>
      <c r="AQ1571" s="1">
        <v>3439.8960143933082</v>
      </c>
      <c r="AR1571" s="1">
        <v>1864.1957304555604</v>
      </c>
    </row>
    <row r="1572" spans="1:44" x14ac:dyDescent="0.25">
      <c r="A1572" s="1">
        <v>5001</v>
      </c>
      <c r="B1572" s="1" t="s">
        <v>1646</v>
      </c>
      <c r="C1572" s="1">
        <v>2101</v>
      </c>
      <c r="D1572" s="1">
        <v>21</v>
      </c>
      <c r="E1572" s="1">
        <v>2139</v>
      </c>
      <c r="F1572" s="2" t="s">
        <v>1647</v>
      </c>
      <c r="G1572" s="2" t="s">
        <v>1648</v>
      </c>
      <c r="H1572" s="2">
        <f t="shared" si="612"/>
        <v>98241.04940840973</v>
      </c>
      <c r="I1572" s="9">
        <v>14418.859356989589</v>
      </c>
      <c r="J1572" s="1">
        <v>3238.7039999999902</v>
      </c>
      <c r="K1572">
        <f t="shared" si="613"/>
        <v>145.24027280729666</v>
      </c>
      <c r="L1572">
        <f t="shared" si="614"/>
        <v>121.49526572066033</v>
      </c>
      <c r="M1572">
        <f t="shared" si="615"/>
        <v>197.9134638577234</v>
      </c>
      <c r="N1572">
        <f t="shared" si="616"/>
        <v>304.09701134211366</v>
      </c>
      <c r="O1572">
        <f t="shared" si="617"/>
        <v>344.44483256604804</v>
      </c>
      <c r="P1572">
        <f t="shared" si="618"/>
        <v>356.78229464462453</v>
      </c>
      <c r="Q1572">
        <f t="shared" si="619"/>
        <v>318.82603752766767</v>
      </c>
      <c r="R1572">
        <f t="shared" si="620"/>
        <v>286.89133748961888</v>
      </c>
      <c r="S1572">
        <f t="shared" si="621"/>
        <v>306.42991684955683</v>
      </c>
      <c r="T1572">
        <f t="shared" si="622"/>
        <v>356.41757266821236</v>
      </c>
      <c r="U1572">
        <f t="shared" si="623"/>
        <v>337.55545570104238</v>
      </c>
      <c r="V1572">
        <f t="shared" si="624"/>
        <v>162.61053882542569</v>
      </c>
      <c r="W1572" s="1">
        <v>3738.0136009215998</v>
      </c>
      <c r="X1572" s="1">
        <v>0</v>
      </c>
      <c r="Y1572" s="1">
        <v>6338.9768400000003</v>
      </c>
      <c r="Z1572" s="13">
        <f t="shared" si="600"/>
        <v>617.5570262967891</v>
      </c>
      <c r="AA1572" s="13">
        <f t="shared" si="601"/>
        <v>556.45141942906446</v>
      </c>
      <c r="AB1572" s="13">
        <f t="shared" si="602"/>
        <v>617.5570262967891</v>
      </c>
      <c r="AC1572" s="13">
        <f t="shared" si="603"/>
        <v>576.38712366965967</v>
      </c>
      <c r="AD1572" s="13">
        <f t="shared" si="604"/>
        <v>444.21230125883284</v>
      </c>
      <c r="AE1572" s="13">
        <f t="shared" si="605"/>
        <v>403.04239863170346</v>
      </c>
      <c r="AF1572" s="13">
        <f t="shared" si="606"/>
        <v>451.146090260351</v>
      </c>
      <c r="AG1572" s="13">
        <f t="shared" si="607"/>
        <v>478.88124626642417</v>
      </c>
      <c r="AH1572" s="13">
        <f t="shared" si="608"/>
        <v>479.31407764840401</v>
      </c>
      <c r="AI1572" s="13">
        <f t="shared" si="609"/>
        <v>499.68261327097912</v>
      </c>
      <c r="AJ1572" s="13">
        <f t="shared" si="610"/>
        <v>597.18849067421399</v>
      </c>
      <c r="AK1572" s="13">
        <f t="shared" si="611"/>
        <v>617.5570262967891</v>
      </c>
      <c r="AL1572" s="1">
        <v>0</v>
      </c>
      <c r="AM1572" s="1">
        <v>1103.1649160679999</v>
      </c>
      <c r="AN1572" s="1">
        <v>83822.190051420141</v>
      </c>
      <c r="AO1572" s="1">
        <v>71448.84124231436</v>
      </c>
      <c r="AP1572" s="1">
        <v>5984.6716440000009</v>
      </c>
      <c r="AQ1572" s="1">
        <v>3107.2646756897907</v>
      </c>
      <c r="AR1572" s="1">
        <v>3281.41248941599</v>
      </c>
    </row>
    <row r="1573" spans="1:44" x14ac:dyDescent="0.25">
      <c r="A1573" s="1">
        <v>5002</v>
      </c>
      <c r="B1573" s="1" t="s">
        <v>1647</v>
      </c>
      <c r="C1573" s="1">
        <v>2101</v>
      </c>
      <c r="D1573" s="1">
        <v>21</v>
      </c>
      <c r="E1573" s="1">
        <v>1912</v>
      </c>
      <c r="F1573" s="2" t="s">
        <v>1647</v>
      </c>
      <c r="G1573" s="2" t="s">
        <v>1648</v>
      </c>
      <c r="H1573" s="2">
        <f t="shared" si="612"/>
        <v>134157.70724225446</v>
      </c>
      <c r="I1573" s="9">
        <v>53912.716994405389</v>
      </c>
      <c r="J1573" s="1">
        <v>7355.8799999999901</v>
      </c>
      <c r="K1573">
        <f t="shared" si="613"/>
        <v>329.87578301003708</v>
      </c>
      <c r="L1573">
        <f t="shared" si="614"/>
        <v>275.94512965967016</v>
      </c>
      <c r="M1573">
        <f t="shared" si="615"/>
        <v>449.50933784679086</v>
      </c>
      <c r="N1573">
        <f t="shared" si="616"/>
        <v>690.67785255806973</v>
      </c>
      <c r="O1573">
        <f t="shared" si="617"/>
        <v>782.31751187386863</v>
      </c>
      <c r="P1573">
        <f t="shared" si="618"/>
        <v>810.33887182357671</v>
      </c>
      <c r="Q1573">
        <f t="shared" si="619"/>
        <v>724.1310329468281</v>
      </c>
      <c r="R1573">
        <f t="shared" si="620"/>
        <v>651.5996063898217</v>
      </c>
      <c r="S1573">
        <f t="shared" si="621"/>
        <v>695.9764451321646</v>
      </c>
      <c r="T1573">
        <f t="shared" si="622"/>
        <v>809.51050001440524</v>
      </c>
      <c r="U1573">
        <f t="shared" si="623"/>
        <v>766.6700709549832</v>
      </c>
      <c r="V1573">
        <f t="shared" si="624"/>
        <v>369.32785778977467</v>
      </c>
      <c r="W1573" s="1">
        <v>14827.648328839399</v>
      </c>
      <c r="X1573" s="1">
        <v>0</v>
      </c>
      <c r="Y1573" s="1">
        <v>3011.33952</v>
      </c>
      <c r="Z1573" s="13">
        <f t="shared" si="600"/>
        <v>293.37130046072235</v>
      </c>
      <c r="AA1573" s="13">
        <f t="shared" si="601"/>
        <v>264.34299928548683</v>
      </c>
      <c r="AB1573" s="13">
        <f t="shared" si="602"/>
        <v>293.37130046072235</v>
      </c>
      <c r="AC1573" s="13">
        <f t="shared" si="603"/>
        <v>273.81348254390741</v>
      </c>
      <c r="AD1573" s="13">
        <f t="shared" si="604"/>
        <v>211.0236544184738</v>
      </c>
      <c r="AE1573" s="13">
        <f t="shared" si="605"/>
        <v>191.46583650165891</v>
      </c>
      <c r="AF1573" s="13">
        <f t="shared" si="606"/>
        <v>214.3175602601637</v>
      </c>
      <c r="AG1573" s="13">
        <f t="shared" si="607"/>
        <v>227.49318362692352</v>
      </c>
      <c r="AH1573" s="13">
        <f t="shared" si="608"/>
        <v>227.69880076024819</v>
      </c>
      <c r="AI1573" s="13">
        <f t="shared" si="609"/>
        <v>237.37490115199347</v>
      </c>
      <c r="AJ1573" s="13">
        <f t="shared" si="610"/>
        <v>283.6952000689771</v>
      </c>
      <c r="AK1573" s="13">
        <f t="shared" si="611"/>
        <v>293.37130046072235</v>
      </c>
      <c r="AL1573" s="1">
        <v>55.916249999999998</v>
      </c>
      <c r="AM1573" s="1">
        <v>28661.932895566002</v>
      </c>
      <c r="AN1573" s="1">
        <v>80244.990247849069</v>
      </c>
      <c r="AO1573" s="1">
        <v>52904.514162593929</v>
      </c>
      <c r="AP1573" s="1">
        <v>8660.8112976000011</v>
      </c>
      <c r="AQ1573" s="1">
        <v>6195.0222572669654</v>
      </c>
      <c r="AR1573" s="1">
        <v>12484.642530388186</v>
      </c>
    </row>
    <row r="1574" spans="1:44" x14ac:dyDescent="0.25">
      <c r="A1574" s="1">
        <v>5003</v>
      </c>
      <c r="B1574" s="1" t="s">
        <v>1649</v>
      </c>
      <c r="C1574" s="1">
        <v>2101</v>
      </c>
      <c r="D1574" s="1">
        <v>21</v>
      </c>
      <c r="E1574" s="1">
        <v>838</v>
      </c>
      <c r="F1574" s="2" t="s">
        <v>1647</v>
      </c>
      <c r="G1574" s="2" t="s">
        <v>1648</v>
      </c>
      <c r="H1574" s="2">
        <f t="shared" si="612"/>
        <v>67574.573592135886</v>
      </c>
      <c r="I1574" s="9">
        <v>25756.12029989019</v>
      </c>
      <c r="J1574" s="1">
        <v>1762.2359999999901</v>
      </c>
      <c r="K1574">
        <f t="shared" si="613"/>
        <v>79.027795498087684</v>
      </c>
      <c r="L1574">
        <f t="shared" si="614"/>
        <v>66.107718112712064</v>
      </c>
      <c r="M1574">
        <f t="shared" si="615"/>
        <v>107.6882082755257</v>
      </c>
      <c r="N1574">
        <f t="shared" si="616"/>
        <v>165.46455028909082</v>
      </c>
      <c r="O1574">
        <f t="shared" si="617"/>
        <v>187.418511837408</v>
      </c>
      <c r="P1574">
        <f t="shared" si="618"/>
        <v>194.1315426742805</v>
      </c>
      <c r="Q1574">
        <f t="shared" si="619"/>
        <v>173.47887336064224</v>
      </c>
      <c r="R1574">
        <f t="shared" si="620"/>
        <v>156.10263951640985</v>
      </c>
      <c r="S1574">
        <f t="shared" si="621"/>
        <v>166.73392534461138</v>
      </c>
      <c r="T1574">
        <f t="shared" si="622"/>
        <v>193.93309101064446</v>
      </c>
      <c r="U1574">
        <f t="shared" si="623"/>
        <v>183.66988030791964</v>
      </c>
      <c r="V1574">
        <f t="shared" si="624"/>
        <v>88.479263772657873</v>
      </c>
      <c r="W1574" s="1">
        <v>1581.9362903232</v>
      </c>
      <c r="X1574" s="1">
        <v>0</v>
      </c>
      <c r="Y1574" s="1">
        <v>7304.8578749999997</v>
      </c>
      <c r="Z1574" s="13">
        <f t="shared" si="600"/>
        <v>711.65527508153536</v>
      </c>
      <c r="AA1574" s="13">
        <f t="shared" si="601"/>
        <v>641.23889956842447</v>
      </c>
      <c r="AB1574" s="13">
        <f t="shared" si="602"/>
        <v>711.65527508153536</v>
      </c>
      <c r="AC1574" s="13">
        <f t="shared" si="603"/>
        <v>664.21224207957698</v>
      </c>
      <c r="AD1574" s="13">
        <f t="shared" si="604"/>
        <v>511.897709823855</v>
      </c>
      <c r="AE1574" s="13">
        <f t="shared" si="605"/>
        <v>464.45467682189673</v>
      </c>
      <c r="AF1574" s="13">
        <f t="shared" si="606"/>
        <v>519.88801243416208</v>
      </c>
      <c r="AG1574" s="13">
        <f t="shared" si="607"/>
        <v>551.84922287539109</v>
      </c>
      <c r="AH1574" s="13">
        <f t="shared" si="608"/>
        <v>552.34800553527589</v>
      </c>
      <c r="AI1574" s="13">
        <f t="shared" si="609"/>
        <v>575.82013070631308</v>
      </c>
      <c r="AJ1574" s="13">
        <f t="shared" si="610"/>
        <v>688.18314991049817</v>
      </c>
      <c r="AK1574" s="13">
        <f t="shared" si="611"/>
        <v>711.65527508153536</v>
      </c>
      <c r="AL1574" s="1">
        <v>12558.768295</v>
      </c>
      <c r="AM1574" s="1">
        <v>2548.3218395670001</v>
      </c>
      <c r="AN1574" s="1">
        <v>41818.4532922457</v>
      </c>
      <c r="AO1574" s="1">
        <v>19746.702401597558</v>
      </c>
      <c r="AP1574" s="1">
        <v>3461.7628079999999</v>
      </c>
      <c r="AQ1574" s="1">
        <v>16726.517322929325</v>
      </c>
      <c r="AR1574" s="1">
        <v>1883.4707597188205</v>
      </c>
    </row>
    <row r="1575" spans="1:44" x14ac:dyDescent="0.25">
      <c r="A1575" s="1">
        <v>5004</v>
      </c>
      <c r="B1575" s="1" t="s">
        <v>1650</v>
      </c>
      <c r="C1575" s="1">
        <v>2101</v>
      </c>
      <c r="D1575" s="1">
        <v>21</v>
      </c>
      <c r="E1575" s="1">
        <v>823</v>
      </c>
      <c r="F1575" s="2" t="s">
        <v>1647</v>
      </c>
      <c r="G1575" s="2" t="s">
        <v>1648</v>
      </c>
      <c r="H1575" s="2">
        <f t="shared" si="612"/>
        <v>36016.818793040715</v>
      </c>
      <c r="I1575" s="9">
        <v>6149.12412418638</v>
      </c>
      <c r="J1575" s="1">
        <v>1947.4559999999899</v>
      </c>
      <c r="K1575">
        <f t="shared" si="613"/>
        <v>87.334020250138977</v>
      </c>
      <c r="L1575">
        <f t="shared" si="614"/>
        <v>73.055976773207362</v>
      </c>
      <c r="M1575">
        <f t="shared" si="615"/>
        <v>119.00678872490532</v>
      </c>
      <c r="N1575">
        <f t="shared" si="616"/>
        <v>182.85571923839473</v>
      </c>
      <c r="O1575">
        <f t="shared" si="617"/>
        <v>207.11715422272127</v>
      </c>
      <c r="P1575">
        <f t="shared" si="618"/>
        <v>214.53575887127704</v>
      </c>
      <c r="Q1575">
        <f t="shared" si="619"/>
        <v>191.71238857872785</v>
      </c>
      <c r="R1575">
        <f t="shared" si="620"/>
        <v>172.50982384996652</v>
      </c>
      <c r="S1575">
        <f t="shared" si="621"/>
        <v>184.25851209254358</v>
      </c>
      <c r="T1575">
        <f t="shared" si="622"/>
        <v>214.31644892467625</v>
      </c>
      <c r="U1575">
        <f t="shared" si="623"/>
        <v>202.97452238232572</v>
      </c>
      <c r="V1575">
        <f t="shared" si="624"/>
        <v>97.778886091105434</v>
      </c>
      <c r="W1575" s="1">
        <v>2245.5855307983902</v>
      </c>
      <c r="X1575" s="1">
        <v>0</v>
      </c>
      <c r="Y1575" s="1">
        <v>617.76855</v>
      </c>
      <c r="Z1575" s="13">
        <f t="shared" si="600"/>
        <v>60.18436702123671</v>
      </c>
      <c r="AA1575" s="13">
        <f t="shared" si="601"/>
        <v>54.229285766902244</v>
      </c>
      <c r="AB1575" s="13">
        <f t="shared" si="602"/>
        <v>60.18436702123671</v>
      </c>
      <c r="AC1575" s="13">
        <f t="shared" si="603"/>
        <v>56.172131026128866</v>
      </c>
      <c r="AD1575" s="13">
        <f t="shared" si="604"/>
        <v>43.290959435155841</v>
      </c>
      <c r="AE1575" s="13">
        <f t="shared" si="605"/>
        <v>39.278723440048005</v>
      </c>
      <c r="AF1575" s="13">
        <f t="shared" si="606"/>
        <v>43.966695738599064</v>
      </c>
      <c r="AG1575" s="13">
        <f t="shared" si="607"/>
        <v>46.669640952372013</v>
      </c>
      <c r="AH1575" s="13">
        <f t="shared" si="608"/>
        <v>46.711822777923565</v>
      </c>
      <c r="AI1575" s="13">
        <f t="shared" si="609"/>
        <v>48.69684986270174</v>
      </c>
      <c r="AJ1575" s="13">
        <f t="shared" si="610"/>
        <v>58.199339936458536</v>
      </c>
      <c r="AK1575" s="13">
        <f t="shared" si="611"/>
        <v>60.18436702123671</v>
      </c>
      <c r="AL1575" s="1">
        <v>1028.9820750000001</v>
      </c>
      <c r="AM1575" s="1">
        <v>309.33196838800001</v>
      </c>
      <c r="AN1575" s="1">
        <v>29867.694668854332</v>
      </c>
      <c r="AO1575" s="1">
        <v>23862.52561879237</v>
      </c>
      <c r="AP1575" s="1">
        <v>3413.867436</v>
      </c>
      <c r="AQ1575" s="1">
        <v>688.7370160838625</v>
      </c>
      <c r="AR1575" s="1">
        <v>1902.5645979780988</v>
      </c>
    </row>
    <row r="1576" spans="1:44" x14ac:dyDescent="0.25">
      <c r="A1576" s="1">
        <v>5005</v>
      </c>
      <c r="B1576" s="1" t="s">
        <v>1651</v>
      </c>
      <c r="C1576" s="1">
        <v>2101</v>
      </c>
      <c r="D1576" s="1">
        <v>21</v>
      </c>
      <c r="E1576" s="1">
        <v>627</v>
      </c>
      <c r="F1576" s="2" t="s">
        <v>1647</v>
      </c>
      <c r="G1576" s="2" t="s">
        <v>1648</v>
      </c>
      <c r="H1576" s="2">
        <f t="shared" si="612"/>
        <v>76892.210167649493</v>
      </c>
      <c r="I1576" s="9">
        <v>54961.998898184778</v>
      </c>
      <c r="J1576" s="1">
        <v>5932.3319999999903</v>
      </c>
      <c r="K1576">
        <f t="shared" si="613"/>
        <v>266.0365127728428</v>
      </c>
      <c r="L1576">
        <f t="shared" si="614"/>
        <v>222.54279881186341</v>
      </c>
      <c r="M1576">
        <f t="shared" si="615"/>
        <v>362.51796239298733</v>
      </c>
      <c r="N1576">
        <f t="shared" si="616"/>
        <v>557.01429691913381</v>
      </c>
      <c r="O1576">
        <f t="shared" si="617"/>
        <v>630.9193746838896</v>
      </c>
      <c r="P1576">
        <f t="shared" si="618"/>
        <v>653.51789590951739</v>
      </c>
      <c r="Q1576">
        <f t="shared" si="619"/>
        <v>583.99344455639857</v>
      </c>
      <c r="R1576">
        <f t="shared" si="620"/>
        <v>525.49867536905754</v>
      </c>
      <c r="S1576">
        <f t="shared" si="621"/>
        <v>561.28747841234258</v>
      </c>
      <c r="T1576">
        <f t="shared" si="622"/>
        <v>652.8498349037036</v>
      </c>
      <c r="U1576">
        <f t="shared" si="623"/>
        <v>618.30010758311937</v>
      </c>
      <c r="V1576">
        <f t="shared" si="624"/>
        <v>297.85361768513474</v>
      </c>
      <c r="W1576" s="1">
        <v>5323.4892222707904</v>
      </c>
      <c r="X1576" s="1">
        <v>18925.804800000002</v>
      </c>
      <c r="Y1576" s="1">
        <v>14614.945905</v>
      </c>
      <c r="Z1576" s="13">
        <f t="shared" si="600"/>
        <v>1423.8200833338644</v>
      </c>
      <c r="AA1576" s="13">
        <f t="shared" si="601"/>
        <v>1282.936915370753</v>
      </c>
      <c r="AB1576" s="13">
        <f t="shared" si="602"/>
        <v>1423.8200833338644</v>
      </c>
      <c r="AC1576" s="13">
        <f t="shared" si="603"/>
        <v>1328.9000489187181</v>
      </c>
      <c r="AD1576" s="13">
        <f t="shared" si="604"/>
        <v>1024.1619297718407</v>
      </c>
      <c r="AE1576" s="13">
        <f t="shared" si="605"/>
        <v>929.24189535669484</v>
      </c>
      <c r="AF1576" s="13">
        <f t="shared" si="606"/>
        <v>1040.1482559143215</v>
      </c>
      <c r="AG1576" s="13">
        <f t="shared" si="607"/>
        <v>1104.0935604842457</v>
      </c>
      <c r="AH1576" s="13">
        <f t="shared" si="608"/>
        <v>1105.0914829239846</v>
      </c>
      <c r="AI1576" s="13">
        <f t="shared" si="609"/>
        <v>1152.052538911689</v>
      </c>
      <c r="AJ1576" s="13">
        <f t="shared" si="610"/>
        <v>1376.85902734616</v>
      </c>
      <c r="AK1576" s="13">
        <f t="shared" si="611"/>
        <v>1423.8200833338644</v>
      </c>
      <c r="AL1576" s="1">
        <v>3615.9213800000002</v>
      </c>
      <c r="AM1576" s="1">
        <v>6549.5055909140001</v>
      </c>
      <c r="AN1576" s="1">
        <v>21930.211269464708</v>
      </c>
      <c r="AO1576" s="1">
        <v>5318.1985390719419</v>
      </c>
      <c r="AP1576" s="1">
        <v>2818.5696000000003</v>
      </c>
      <c r="AQ1576" s="1">
        <v>7910.4951781500922</v>
      </c>
      <c r="AR1576" s="1">
        <v>5882.9479522426736</v>
      </c>
    </row>
    <row r="1577" spans="1:44" x14ac:dyDescent="0.25">
      <c r="A1577" s="1">
        <v>5006</v>
      </c>
      <c r="B1577" s="1" t="s">
        <v>1652</v>
      </c>
      <c r="C1577" s="1">
        <v>2101</v>
      </c>
      <c r="D1577" s="1">
        <v>21</v>
      </c>
      <c r="E1577" s="1">
        <v>746</v>
      </c>
      <c r="F1577" s="2" t="s">
        <v>1647</v>
      </c>
      <c r="G1577" s="2" t="s">
        <v>1648</v>
      </c>
      <c r="H1577" s="2">
        <f t="shared" si="612"/>
        <v>34525.372349679572</v>
      </c>
      <c r="I1577" s="9">
        <v>6419.6076755827889</v>
      </c>
      <c r="J1577" s="1">
        <v>508.03199999999902</v>
      </c>
      <c r="K1577">
        <f t="shared" si="613"/>
        <v>22.782787891340678</v>
      </c>
      <c r="L1577">
        <f t="shared" si="614"/>
        <v>19.058080897358504</v>
      </c>
      <c r="M1577">
        <f t="shared" si="615"/>
        <v>31.045249232584098</v>
      </c>
      <c r="N1577">
        <f t="shared" si="616"/>
        <v>47.701491975233566</v>
      </c>
      <c r="O1577">
        <f t="shared" si="617"/>
        <v>54.030561971144856</v>
      </c>
      <c r="P1577">
        <f t="shared" si="618"/>
        <v>55.965850140333323</v>
      </c>
      <c r="Q1577">
        <f t="shared" si="619"/>
        <v>50.011927455320475</v>
      </c>
      <c r="R1577">
        <f t="shared" si="620"/>
        <v>45.002562743469674</v>
      </c>
      <c r="S1577">
        <f t="shared" si="621"/>
        <v>48.067437937185439</v>
      </c>
      <c r="T1577">
        <f t="shared" si="622"/>
        <v>55.908638849915725</v>
      </c>
      <c r="U1577">
        <f t="shared" si="623"/>
        <v>52.949875404085141</v>
      </c>
      <c r="V1577">
        <f t="shared" si="624"/>
        <v>25.50753550202759</v>
      </c>
      <c r="W1577" s="1">
        <v>586.51524594879902</v>
      </c>
      <c r="X1577" s="1">
        <v>0</v>
      </c>
      <c r="Y1577" s="1">
        <v>1078.3442250000001</v>
      </c>
      <c r="Z1577" s="13">
        <f t="shared" si="600"/>
        <v>105.05465940704016</v>
      </c>
      <c r="AA1577" s="13">
        <f t="shared" si="601"/>
        <v>94.659783397218476</v>
      </c>
      <c r="AB1577" s="13">
        <f t="shared" si="602"/>
        <v>105.05465940704016</v>
      </c>
      <c r="AC1577" s="13">
        <f t="shared" si="603"/>
        <v>98.051111695422804</v>
      </c>
      <c r="AD1577" s="13">
        <f t="shared" si="604"/>
        <v>75.566417393066644</v>
      </c>
      <c r="AE1577" s="13">
        <f t="shared" si="605"/>
        <v>68.5628696814493</v>
      </c>
      <c r="AF1577" s="13">
        <f t="shared" si="606"/>
        <v>76.745947073625572</v>
      </c>
      <c r="AG1577" s="13">
        <f t="shared" si="607"/>
        <v>81.464065795861359</v>
      </c>
      <c r="AH1577" s="13">
        <f t="shared" si="608"/>
        <v>81.537696167597616</v>
      </c>
      <c r="AI1577" s="13">
        <f t="shared" si="609"/>
        <v>85.002654837538216</v>
      </c>
      <c r="AJ1577" s="13">
        <f t="shared" si="610"/>
        <v>101.58970073709956</v>
      </c>
      <c r="AK1577" s="13">
        <f t="shared" si="611"/>
        <v>105.05465940704016</v>
      </c>
      <c r="AL1577" s="1">
        <v>3596.5752549999902</v>
      </c>
      <c r="AM1577" s="1">
        <v>650.14094963399998</v>
      </c>
      <c r="AN1577" s="1">
        <v>28105.764674096783</v>
      </c>
      <c r="AO1577" s="1">
        <v>24139.99684691786</v>
      </c>
      <c r="AP1577" s="1">
        <v>2095.2580823999997</v>
      </c>
      <c r="AQ1577" s="1">
        <v>1369.2964904728644</v>
      </c>
      <c r="AR1577" s="1">
        <v>501.21325430605833</v>
      </c>
    </row>
    <row r="1578" spans="1:44" x14ac:dyDescent="0.25">
      <c r="A1578" s="1">
        <v>5007</v>
      </c>
      <c r="B1578" s="1" t="s">
        <v>1653</v>
      </c>
      <c r="C1578" s="1">
        <v>2101</v>
      </c>
      <c r="D1578" s="1">
        <v>21</v>
      </c>
      <c r="E1578" s="1">
        <v>920</v>
      </c>
      <c r="F1578" s="2" t="s">
        <v>1647</v>
      </c>
      <c r="G1578" s="2" t="s">
        <v>1648</v>
      </c>
      <c r="H1578" s="2">
        <f t="shared" si="612"/>
        <v>32504.630919881587</v>
      </c>
      <c r="I1578" s="9">
        <v>1714.3419625491981</v>
      </c>
      <c r="J1578" s="1">
        <v>529.19999999999902</v>
      </c>
      <c r="K1578">
        <f t="shared" si="613"/>
        <v>23.732070720146542</v>
      </c>
      <c r="L1578">
        <f t="shared" si="614"/>
        <v>19.852167601415108</v>
      </c>
      <c r="M1578">
        <f t="shared" si="615"/>
        <v>32.33880128394177</v>
      </c>
      <c r="N1578">
        <f t="shared" si="616"/>
        <v>49.689054140868301</v>
      </c>
      <c r="O1578">
        <f t="shared" si="617"/>
        <v>56.281835386609224</v>
      </c>
      <c r="P1578">
        <f t="shared" si="618"/>
        <v>58.297760562847216</v>
      </c>
      <c r="Q1578">
        <f t="shared" si="619"/>
        <v>52.09575776595883</v>
      </c>
      <c r="R1578">
        <f t="shared" si="620"/>
        <v>46.877669524447583</v>
      </c>
      <c r="S1578">
        <f t="shared" si="621"/>
        <v>50.070247851234839</v>
      </c>
      <c r="T1578">
        <f t="shared" si="622"/>
        <v>58.238165468662217</v>
      </c>
      <c r="U1578">
        <f t="shared" si="623"/>
        <v>55.156120212588689</v>
      </c>
      <c r="V1578">
        <f t="shared" si="624"/>
        <v>26.57034948127874</v>
      </c>
      <c r="W1578" s="1">
        <v>610.20458039519895</v>
      </c>
      <c r="X1578" s="1">
        <v>0</v>
      </c>
      <c r="Y1578" s="1">
        <v>482.86266000000001</v>
      </c>
      <c r="Z1578" s="13">
        <f t="shared" si="600"/>
        <v>47.041539343967308</v>
      </c>
      <c r="AA1578" s="13">
        <f t="shared" si="601"/>
        <v>42.386905541414428</v>
      </c>
      <c r="AB1578" s="13">
        <f t="shared" si="602"/>
        <v>47.041539343967308</v>
      </c>
      <c r="AC1578" s="13">
        <f t="shared" si="603"/>
        <v>43.905479819497309</v>
      </c>
      <c r="AD1578" s="13">
        <f t="shared" si="604"/>
        <v>33.837248313808537</v>
      </c>
      <c r="AE1578" s="13">
        <f t="shared" si="605"/>
        <v>30.701188789338548</v>
      </c>
      <c r="AF1578" s="13">
        <f t="shared" si="606"/>
        <v>34.365419955014879</v>
      </c>
      <c r="AG1578" s="13">
        <f t="shared" si="607"/>
        <v>36.478106519840296</v>
      </c>
      <c r="AH1578" s="13">
        <f t="shared" si="608"/>
        <v>36.511076842608389</v>
      </c>
      <c r="AI1578" s="13">
        <f t="shared" si="609"/>
        <v>38.062621443459363</v>
      </c>
      <c r="AJ1578" s="13">
        <f t="shared" si="610"/>
        <v>45.489994743116334</v>
      </c>
      <c r="AK1578" s="13">
        <f t="shared" si="611"/>
        <v>47.041539343967308</v>
      </c>
      <c r="AL1578" s="1">
        <v>0</v>
      </c>
      <c r="AM1578" s="1">
        <v>92.074722154</v>
      </c>
      <c r="AN1578" s="1">
        <v>30790.288957332388</v>
      </c>
      <c r="AO1578" s="1">
        <v>27700.877607861687</v>
      </c>
      <c r="AP1578" s="1">
        <v>2333.6256384000003</v>
      </c>
      <c r="AQ1578" s="1">
        <v>218.43054863100627</v>
      </c>
      <c r="AR1578" s="1">
        <v>537.35516243969244</v>
      </c>
    </row>
    <row r="1579" spans="1:44" x14ac:dyDescent="0.25">
      <c r="A1579" s="1">
        <v>5008</v>
      </c>
      <c r="B1579" s="1" t="s">
        <v>1654</v>
      </c>
      <c r="C1579" s="1">
        <v>2101</v>
      </c>
      <c r="D1579" s="1">
        <v>21</v>
      </c>
      <c r="E1579" s="1">
        <v>1002</v>
      </c>
      <c r="F1579" s="2" t="s">
        <v>1647</v>
      </c>
      <c r="G1579" s="2" t="s">
        <v>1648</v>
      </c>
      <c r="H1579" s="2">
        <f t="shared" si="612"/>
        <v>39645.13041152776</v>
      </c>
      <c r="I1579" s="9">
        <v>7962.3715433145999</v>
      </c>
      <c r="J1579" s="1">
        <v>587.41200000000003</v>
      </c>
      <c r="K1579">
        <f t="shared" si="613"/>
        <v>26.342598499362712</v>
      </c>
      <c r="L1579">
        <f t="shared" si="614"/>
        <v>22.035906037570815</v>
      </c>
      <c r="M1579">
        <f t="shared" si="615"/>
        <v>35.896069425175433</v>
      </c>
      <c r="N1579">
        <f t="shared" si="616"/>
        <v>55.154850096363916</v>
      </c>
      <c r="O1579">
        <f t="shared" si="617"/>
        <v>62.472837279136364</v>
      </c>
      <c r="P1579">
        <f t="shared" si="618"/>
        <v>64.71051422476053</v>
      </c>
      <c r="Q1579">
        <f t="shared" si="619"/>
        <v>57.826291120214414</v>
      </c>
      <c r="R1579">
        <f t="shared" si="620"/>
        <v>52.034213172136916</v>
      </c>
      <c r="S1579">
        <f t="shared" si="621"/>
        <v>55.577975114870775</v>
      </c>
      <c r="T1579">
        <f t="shared" si="622"/>
        <v>64.644363670215185</v>
      </c>
      <c r="U1579">
        <f t="shared" si="623"/>
        <v>61.223293435973567</v>
      </c>
      <c r="V1579">
        <f t="shared" si="624"/>
        <v>29.493087924219459</v>
      </c>
      <c r="W1579" s="1">
        <v>678.82196292959895</v>
      </c>
      <c r="X1579" s="1">
        <v>0</v>
      </c>
      <c r="Y1579" s="1">
        <v>6416.885475</v>
      </c>
      <c r="Z1579" s="13">
        <f t="shared" si="600"/>
        <v>625.1470563864782</v>
      </c>
      <c r="AA1579" s="13">
        <f t="shared" si="601"/>
        <v>563.29043645433103</v>
      </c>
      <c r="AB1579" s="13">
        <f t="shared" si="602"/>
        <v>625.1470563864782</v>
      </c>
      <c r="AC1579" s="13">
        <f t="shared" si="603"/>
        <v>583.47115870719415</v>
      </c>
      <c r="AD1579" s="13">
        <f t="shared" si="604"/>
        <v>449.67185331507358</v>
      </c>
      <c r="AE1579" s="13">
        <f t="shared" si="605"/>
        <v>407.99595563578958</v>
      </c>
      <c r="AF1579" s="13">
        <f t="shared" si="606"/>
        <v>456.69086143792964</v>
      </c>
      <c r="AG1579" s="13">
        <f t="shared" si="607"/>
        <v>484.76689392935452</v>
      </c>
      <c r="AH1579" s="13">
        <f t="shared" si="608"/>
        <v>485.20504498720743</v>
      </c>
      <c r="AI1579" s="13">
        <f t="shared" si="609"/>
        <v>505.82391829792334</v>
      </c>
      <c r="AJ1579" s="13">
        <f t="shared" si="610"/>
        <v>604.52818307576229</v>
      </c>
      <c r="AK1579" s="13">
        <f t="shared" si="611"/>
        <v>625.1470563864782</v>
      </c>
      <c r="AL1579" s="1">
        <v>166.26165</v>
      </c>
      <c r="AM1579" s="1">
        <v>112.990455385</v>
      </c>
      <c r="AN1579" s="1">
        <v>31682.758868213161</v>
      </c>
      <c r="AO1579" s="1">
        <v>26498.502285984552</v>
      </c>
      <c r="AP1579" s="1">
        <v>4618.2606624000009</v>
      </c>
      <c r="AQ1579" s="1">
        <v>0</v>
      </c>
      <c r="AR1579" s="1">
        <v>565.99591982861011</v>
      </c>
    </row>
    <row r="1580" spans="1:44" x14ac:dyDescent="0.25">
      <c r="A1580" s="1">
        <v>5009</v>
      </c>
      <c r="B1580" s="1" t="s">
        <v>1655</v>
      </c>
      <c r="C1580" s="1">
        <v>2101</v>
      </c>
      <c r="D1580" s="1">
        <v>21</v>
      </c>
      <c r="E1580" s="1">
        <v>1283</v>
      </c>
      <c r="F1580" s="2" t="s">
        <v>1647</v>
      </c>
      <c r="G1580" s="2" t="s">
        <v>1648</v>
      </c>
      <c r="H1580" s="2">
        <f t="shared" si="612"/>
        <v>46120.774996823755</v>
      </c>
      <c r="I1580" s="9">
        <v>5283.5271885099992</v>
      </c>
      <c r="J1580" s="1">
        <v>211.67999999999901</v>
      </c>
      <c r="K1580">
        <f t="shared" si="613"/>
        <v>9.4928282880585897</v>
      </c>
      <c r="L1580">
        <f t="shared" si="614"/>
        <v>7.9408670405660216</v>
      </c>
      <c r="M1580">
        <f t="shared" si="615"/>
        <v>12.935520513576671</v>
      </c>
      <c r="N1580">
        <f t="shared" si="616"/>
        <v>19.875621656347263</v>
      </c>
      <c r="O1580">
        <f t="shared" si="617"/>
        <v>22.512734154643628</v>
      </c>
      <c r="P1580">
        <f t="shared" si="618"/>
        <v>23.319104225138819</v>
      </c>
      <c r="Q1580">
        <f t="shared" si="619"/>
        <v>20.838303106383474</v>
      </c>
      <c r="R1580">
        <f t="shared" si="620"/>
        <v>18.751067809778981</v>
      </c>
      <c r="S1580">
        <f t="shared" si="621"/>
        <v>20.028099140493879</v>
      </c>
      <c r="T1580">
        <f t="shared" si="622"/>
        <v>23.295266187464822</v>
      </c>
      <c r="U1580">
        <f t="shared" si="623"/>
        <v>22.062448085035413</v>
      </c>
      <c r="V1580">
        <f t="shared" si="624"/>
        <v>10.628139792511467</v>
      </c>
      <c r="W1580" s="1">
        <v>249.81810217699999</v>
      </c>
      <c r="X1580" s="1">
        <v>146.2482</v>
      </c>
      <c r="Y1580" s="1">
        <v>4624.1097</v>
      </c>
      <c r="Z1580" s="13">
        <f t="shared" si="600"/>
        <v>450.49090849843486</v>
      </c>
      <c r="AA1580" s="13">
        <f t="shared" si="601"/>
        <v>405.91604467207759</v>
      </c>
      <c r="AB1580" s="13">
        <f t="shared" si="602"/>
        <v>450.49090849843486</v>
      </c>
      <c r="AC1580" s="13">
        <f t="shared" si="603"/>
        <v>420.45859399542667</v>
      </c>
      <c r="AD1580" s="13">
        <f t="shared" si="604"/>
        <v>324.04068715769137</v>
      </c>
      <c r="AE1580" s="13">
        <f t="shared" si="605"/>
        <v>294.00837265468328</v>
      </c>
      <c r="AF1580" s="13">
        <f t="shared" si="606"/>
        <v>329.09869601132107</v>
      </c>
      <c r="AG1580" s="13">
        <f t="shared" si="607"/>
        <v>349.3307314258401</v>
      </c>
      <c r="AH1580" s="13">
        <f t="shared" si="608"/>
        <v>349.64647004461023</v>
      </c>
      <c r="AI1580" s="13">
        <f t="shared" si="609"/>
        <v>364.50475798672949</v>
      </c>
      <c r="AJ1580" s="13">
        <f t="shared" si="610"/>
        <v>435.6326205563156</v>
      </c>
      <c r="AK1580" s="13">
        <f t="shared" si="611"/>
        <v>450.49090849843486</v>
      </c>
      <c r="AL1580" s="1">
        <v>0</v>
      </c>
      <c r="AM1580" s="1">
        <v>51.671186333000001</v>
      </c>
      <c r="AN1580" s="1">
        <v>40837.247808313754</v>
      </c>
      <c r="AO1580" s="1">
        <v>34452.677492248673</v>
      </c>
      <c r="AP1580" s="1">
        <v>6122.0300400000015</v>
      </c>
      <c r="AQ1580" s="1">
        <v>0</v>
      </c>
      <c r="AR1580" s="1">
        <v>262.54027606507816</v>
      </c>
    </row>
    <row r="1581" spans="1:44" x14ac:dyDescent="0.25">
      <c r="A1581" s="1">
        <v>5010</v>
      </c>
      <c r="B1581" s="1" t="s">
        <v>1656</v>
      </c>
      <c r="C1581" s="1">
        <v>2101</v>
      </c>
      <c r="D1581" s="1">
        <v>21</v>
      </c>
      <c r="E1581" s="1">
        <v>1009</v>
      </c>
      <c r="F1581" s="2" t="s">
        <v>1647</v>
      </c>
      <c r="G1581" s="2" t="s">
        <v>1648</v>
      </c>
      <c r="H1581" s="2">
        <f t="shared" si="612"/>
        <v>51002.862459347576</v>
      </c>
      <c r="I1581" s="9">
        <v>5727.3386004469885</v>
      </c>
      <c r="J1581" s="1">
        <v>968.43599999999901</v>
      </c>
      <c r="K1581">
        <f t="shared" si="613"/>
        <v>43.429689417868204</v>
      </c>
      <c r="L1581">
        <f t="shared" si="614"/>
        <v>36.329466710589678</v>
      </c>
      <c r="M1581">
        <f t="shared" si="615"/>
        <v>59.180006349613492</v>
      </c>
      <c r="N1581">
        <f t="shared" si="616"/>
        <v>90.930969077789058</v>
      </c>
      <c r="O1581">
        <f t="shared" si="617"/>
        <v>102.99575875749497</v>
      </c>
      <c r="P1581">
        <f t="shared" si="618"/>
        <v>106.68490183001049</v>
      </c>
      <c r="Q1581">
        <f t="shared" si="619"/>
        <v>95.335236711704738</v>
      </c>
      <c r="R1581">
        <f t="shared" si="620"/>
        <v>85.786135229739145</v>
      </c>
      <c r="S1581">
        <f t="shared" si="621"/>
        <v>91.628553567759823</v>
      </c>
      <c r="T1581">
        <f t="shared" si="622"/>
        <v>106.57584280765195</v>
      </c>
      <c r="U1581">
        <f t="shared" si="623"/>
        <v>100.93569998903739</v>
      </c>
      <c r="V1581">
        <f t="shared" si="624"/>
        <v>48.623739550740133</v>
      </c>
      <c r="W1581" s="1">
        <v>1119.1168341919899</v>
      </c>
      <c r="X1581" s="1">
        <v>0</v>
      </c>
      <c r="Y1581" s="1">
        <v>0</v>
      </c>
      <c r="Z1581" s="13">
        <f t="shared" si="600"/>
        <v>0</v>
      </c>
      <c r="AA1581" s="13">
        <f t="shared" si="601"/>
        <v>0</v>
      </c>
      <c r="AB1581" s="13">
        <f t="shared" si="602"/>
        <v>0</v>
      </c>
      <c r="AC1581" s="13">
        <f t="shared" si="603"/>
        <v>0</v>
      </c>
      <c r="AD1581" s="13">
        <f t="shared" si="604"/>
        <v>0</v>
      </c>
      <c r="AE1581" s="13">
        <f t="shared" si="605"/>
        <v>0</v>
      </c>
      <c r="AF1581" s="13">
        <f t="shared" si="606"/>
        <v>0</v>
      </c>
      <c r="AG1581" s="13">
        <f t="shared" si="607"/>
        <v>0</v>
      </c>
      <c r="AH1581" s="13">
        <f t="shared" si="608"/>
        <v>0</v>
      </c>
      <c r="AI1581" s="13">
        <f t="shared" si="609"/>
        <v>0</v>
      </c>
      <c r="AJ1581" s="13">
        <f t="shared" si="610"/>
        <v>0</v>
      </c>
      <c r="AK1581" s="13">
        <f t="shared" si="611"/>
        <v>0</v>
      </c>
      <c r="AL1581" s="1">
        <v>0</v>
      </c>
      <c r="AM1581" s="1">
        <v>3639.785766255</v>
      </c>
      <c r="AN1581" s="1">
        <v>45275.523858900589</v>
      </c>
      <c r="AO1581" s="1">
        <v>32649.114509432969</v>
      </c>
      <c r="AP1581" s="1">
        <v>3237.7021488000005</v>
      </c>
      <c r="AQ1581" s="1">
        <v>8423.1045229841129</v>
      </c>
      <c r="AR1581" s="1">
        <v>965.6026776835082</v>
      </c>
    </row>
    <row r="1582" spans="1:44" x14ac:dyDescent="0.25">
      <c r="A1582" s="1">
        <v>5012</v>
      </c>
      <c r="B1582" s="1" t="s">
        <v>1657</v>
      </c>
      <c r="C1582" s="1">
        <v>2101</v>
      </c>
      <c r="D1582" s="1">
        <v>21</v>
      </c>
      <c r="E1582" s="1">
        <v>759</v>
      </c>
      <c r="F1582" s="2" t="s">
        <v>1647</v>
      </c>
      <c r="G1582" s="2" t="s">
        <v>1648</v>
      </c>
      <c r="H1582" s="2">
        <f t="shared" si="612"/>
        <v>24264.814551485917</v>
      </c>
      <c r="I1582" s="9">
        <v>135.86944521499979</v>
      </c>
      <c r="J1582" s="1">
        <v>63.503999999999898</v>
      </c>
      <c r="K1582">
        <f t="shared" si="613"/>
        <v>2.8478484864175857</v>
      </c>
      <c r="L1582">
        <f t="shared" si="614"/>
        <v>2.3822601121698135</v>
      </c>
      <c r="M1582">
        <f t="shared" si="615"/>
        <v>3.8806561540730136</v>
      </c>
      <c r="N1582">
        <f t="shared" si="616"/>
        <v>5.9626864969041975</v>
      </c>
      <c r="O1582">
        <f t="shared" si="617"/>
        <v>6.7538202463931087</v>
      </c>
      <c r="P1582">
        <f t="shared" si="618"/>
        <v>6.9957312675416681</v>
      </c>
      <c r="Q1582">
        <f t="shared" si="619"/>
        <v>6.2514909319150611</v>
      </c>
      <c r="R1582">
        <f t="shared" si="620"/>
        <v>5.6253203429337111</v>
      </c>
      <c r="S1582">
        <f t="shared" si="621"/>
        <v>6.0084297421481816</v>
      </c>
      <c r="T1582">
        <f t="shared" si="622"/>
        <v>6.9885798562394683</v>
      </c>
      <c r="U1582">
        <f t="shared" si="623"/>
        <v>6.6187344255106444</v>
      </c>
      <c r="V1582">
        <f t="shared" si="624"/>
        <v>3.1884419377534496</v>
      </c>
      <c r="W1582" s="1">
        <v>72.365445214999895</v>
      </c>
      <c r="X1582" s="1">
        <v>0</v>
      </c>
      <c r="Y1582" s="1">
        <v>0</v>
      </c>
      <c r="Z1582" s="13">
        <f t="shared" si="600"/>
        <v>0</v>
      </c>
      <c r="AA1582" s="13">
        <f t="shared" si="601"/>
        <v>0</v>
      </c>
      <c r="AB1582" s="13">
        <f t="shared" si="602"/>
        <v>0</v>
      </c>
      <c r="AC1582" s="13">
        <f t="shared" si="603"/>
        <v>0</v>
      </c>
      <c r="AD1582" s="13">
        <f t="shared" si="604"/>
        <v>0</v>
      </c>
      <c r="AE1582" s="13">
        <f t="shared" si="605"/>
        <v>0</v>
      </c>
      <c r="AF1582" s="13">
        <f t="shared" si="606"/>
        <v>0</v>
      </c>
      <c r="AG1582" s="13">
        <f t="shared" si="607"/>
        <v>0</v>
      </c>
      <c r="AH1582" s="13">
        <f t="shared" si="608"/>
        <v>0</v>
      </c>
      <c r="AI1582" s="13">
        <f t="shared" si="609"/>
        <v>0</v>
      </c>
      <c r="AJ1582" s="13">
        <f t="shared" si="610"/>
        <v>0</v>
      </c>
      <c r="AK1582" s="13">
        <f t="shared" si="611"/>
        <v>0</v>
      </c>
      <c r="AL1582" s="1">
        <v>0</v>
      </c>
      <c r="AM1582" s="1">
        <v>0</v>
      </c>
      <c r="AN1582" s="1">
        <v>24128.945106270916</v>
      </c>
      <c r="AO1582" s="1">
        <v>22012.717431289086</v>
      </c>
      <c r="AP1582" s="1">
        <v>2032.3511712000004</v>
      </c>
      <c r="AQ1582" s="1">
        <v>0</v>
      </c>
      <c r="AR1582" s="1">
        <v>83.876503781830166</v>
      </c>
    </row>
    <row r="1583" spans="1:44" x14ac:dyDescent="0.25">
      <c r="A1583" s="1">
        <v>5013</v>
      </c>
      <c r="B1583" s="1" t="s">
        <v>1658</v>
      </c>
      <c r="C1583" s="1">
        <v>2101</v>
      </c>
      <c r="D1583" s="1">
        <v>21</v>
      </c>
      <c r="E1583" s="1">
        <v>969</v>
      </c>
      <c r="F1583" s="2" t="s">
        <v>1647</v>
      </c>
      <c r="G1583" s="2" t="s">
        <v>1648</v>
      </c>
      <c r="H1583" s="2">
        <f t="shared" si="612"/>
        <v>43168.041533733995</v>
      </c>
      <c r="I1583" s="9">
        <v>9371.2169076301907</v>
      </c>
      <c r="J1583" s="1">
        <v>1984.5</v>
      </c>
      <c r="K1583">
        <f t="shared" si="613"/>
        <v>88.995265200549696</v>
      </c>
      <c r="L1583">
        <f t="shared" si="614"/>
        <v>74.4456285053068</v>
      </c>
      <c r="M1583">
        <f t="shared" si="615"/>
        <v>121.27050481478187</v>
      </c>
      <c r="N1583">
        <f t="shared" si="616"/>
        <v>186.33395302825647</v>
      </c>
      <c r="O1583">
        <f t="shared" si="617"/>
        <v>211.05688269978498</v>
      </c>
      <c r="P1583">
        <f t="shared" si="618"/>
        <v>218.61660211067746</v>
      </c>
      <c r="Q1583">
        <f t="shared" si="619"/>
        <v>195.35909162234597</v>
      </c>
      <c r="R1583">
        <f t="shared" si="620"/>
        <v>175.79126071667875</v>
      </c>
      <c r="S1583">
        <f t="shared" si="621"/>
        <v>187.76342944213098</v>
      </c>
      <c r="T1583">
        <f t="shared" si="622"/>
        <v>218.39312050748373</v>
      </c>
      <c r="U1583">
        <f t="shared" si="623"/>
        <v>206.83545079720798</v>
      </c>
      <c r="V1583">
        <f t="shared" si="624"/>
        <v>99.638810554795455</v>
      </c>
      <c r="W1583" s="1">
        <v>2288.8798316831899</v>
      </c>
      <c r="X1583" s="1">
        <v>0</v>
      </c>
      <c r="Y1583" s="1">
        <v>1337.0642250000001</v>
      </c>
      <c r="Z1583" s="13">
        <f t="shared" si="600"/>
        <v>130.25972922766209</v>
      </c>
      <c r="AA1583" s="13">
        <f t="shared" si="601"/>
        <v>117.37087934668523</v>
      </c>
      <c r="AB1583" s="13">
        <f t="shared" si="602"/>
        <v>130.25972922766209</v>
      </c>
      <c r="AC1583" s="13">
        <f t="shared" si="603"/>
        <v>121.57586662035393</v>
      </c>
      <c r="AD1583" s="13">
        <f t="shared" si="604"/>
        <v>93.696568280585154</v>
      </c>
      <c r="AE1583" s="13">
        <f t="shared" si="605"/>
        <v>85.012705673277026</v>
      </c>
      <c r="AF1583" s="13">
        <f t="shared" si="606"/>
        <v>95.159094718468211</v>
      </c>
      <c r="AG1583" s="13">
        <f t="shared" si="607"/>
        <v>101.00920047000054</v>
      </c>
      <c r="AH1583" s="13">
        <f t="shared" si="608"/>
        <v>101.10049648999083</v>
      </c>
      <c r="AI1583" s="13">
        <f t="shared" si="609"/>
        <v>105.39677978364982</v>
      </c>
      <c r="AJ1583" s="13">
        <f t="shared" si="610"/>
        <v>125.96344593400309</v>
      </c>
      <c r="AK1583" s="13">
        <f t="shared" si="611"/>
        <v>130.25972922766209</v>
      </c>
      <c r="AL1583" s="1">
        <v>1115.5844800000002</v>
      </c>
      <c r="AM1583" s="1">
        <v>2645.1883709469998</v>
      </c>
      <c r="AN1583" s="1">
        <v>33796.824626103808</v>
      </c>
      <c r="AO1583" s="1">
        <v>25804.824215670818</v>
      </c>
      <c r="AP1583" s="1">
        <v>3702.9583080000002</v>
      </c>
      <c r="AQ1583" s="1">
        <v>2357.8367470659732</v>
      </c>
      <c r="AR1583" s="1">
        <v>1931.2053553670164</v>
      </c>
    </row>
    <row r="1584" spans="1:44" x14ac:dyDescent="0.25">
      <c r="A1584" s="1">
        <v>5014</v>
      </c>
      <c r="B1584" s="1" t="s">
        <v>1659</v>
      </c>
      <c r="C1584" s="1">
        <v>2101</v>
      </c>
      <c r="D1584" s="1">
        <v>21</v>
      </c>
      <c r="E1584" s="1">
        <v>801</v>
      </c>
      <c r="F1584" s="2" t="s">
        <v>1647</v>
      </c>
      <c r="G1584" s="2" t="s">
        <v>1648</v>
      </c>
      <c r="H1584" s="2">
        <f t="shared" si="612"/>
        <v>35810.807631091877</v>
      </c>
      <c r="I1584" s="9">
        <v>2025.4724313423881</v>
      </c>
      <c r="J1584" s="1">
        <v>418.06799999999902</v>
      </c>
      <c r="K1584">
        <f t="shared" si="613"/>
        <v>18.748335868915756</v>
      </c>
      <c r="L1584">
        <f t="shared" si="614"/>
        <v>15.683212405117928</v>
      </c>
      <c r="M1584">
        <f t="shared" si="615"/>
        <v>25.547653014313987</v>
      </c>
      <c r="N1584">
        <f t="shared" si="616"/>
        <v>39.254352771285937</v>
      </c>
      <c r="O1584">
        <f t="shared" si="617"/>
        <v>44.46264995542127</v>
      </c>
      <c r="P1584">
        <f t="shared" si="618"/>
        <v>46.05523084464928</v>
      </c>
      <c r="Q1584">
        <f t="shared" si="619"/>
        <v>41.155648635107454</v>
      </c>
      <c r="R1584">
        <f t="shared" si="620"/>
        <v>37.033358924313575</v>
      </c>
      <c r="S1584">
        <f t="shared" si="621"/>
        <v>39.555495802475498</v>
      </c>
      <c r="T1584">
        <f t="shared" si="622"/>
        <v>46.00815072024313</v>
      </c>
      <c r="U1584">
        <f t="shared" si="623"/>
        <v>43.573334967945044</v>
      </c>
      <c r="V1584">
        <f t="shared" si="624"/>
        <v>20.990576090210194</v>
      </c>
      <c r="W1584" s="1">
        <v>481.13855134239901</v>
      </c>
      <c r="X1584" s="1">
        <v>0</v>
      </c>
      <c r="Y1584" s="1">
        <v>1098.1273799999899</v>
      </c>
      <c r="Z1584" s="13">
        <f t="shared" si="600"/>
        <v>106.98197775524258</v>
      </c>
      <c r="AA1584" s="13">
        <f t="shared" si="601"/>
        <v>96.396398778278865</v>
      </c>
      <c r="AB1584" s="13">
        <f t="shared" si="602"/>
        <v>106.98197775524258</v>
      </c>
      <c r="AC1584" s="13">
        <f t="shared" si="603"/>
        <v>99.849943919513279</v>
      </c>
      <c r="AD1584" s="13">
        <f t="shared" si="604"/>
        <v>76.952748504619606</v>
      </c>
      <c r="AE1584" s="13">
        <f t="shared" si="605"/>
        <v>69.820714668890318</v>
      </c>
      <c r="AF1584" s="13">
        <f t="shared" si="606"/>
        <v>78.153917674644504</v>
      </c>
      <c r="AG1584" s="13">
        <f t="shared" si="607"/>
        <v>82.958594354744207</v>
      </c>
      <c r="AH1584" s="13">
        <f t="shared" si="608"/>
        <v>83.033575539164389</v>
      </c>
      <c r="AI1584" s="13">
        <f t="shared" si="609"/>
        <v>86.562101864818999</v>
      </c>
      <c r="AJ1584" s="13">
        <f t="shared" si="610"/>
        <v>103.45345142958797</v>
      </c>
      <c r="AK1584" s="13">
        <f t="shared" si="611"/>
        <v>106.98197775524258</v>
      </c>
      <c r="AL1584" s="1">
        <v>28.138500000000001</v>
      </c>
      <c r="AM1584" s="1">
        <v>0</v>
      </c>
      <c r="AN1584" s="1">
        <v>33785.33519974949</v>
      </c>
      <c r="AO1584" s="1">
        <v>31123.02275474276</v>
      </c>
      <c r="AP1584" s="1">
        <v>1708.0984872000001</v>
      </c>
      <c r="AQ1584" s="1">
        <v>543.69643523224659</v>
      </c>
      <c r="AR1584" s="1">
        <v>410.51752257448584</v>
      </c>
    </row>
    <row r="1585" spans="1:44" x14ac:dyDescent="0.25">
      <c r="A1585" s="1">
        <v>5015</v>
      </c>
      <c r="B1585" s="1" t="s">
        <v>1660</v>
      </c>
      <c r="C1585" s="1">
        <v>2101</v>
      </c>
      <c r="D1585" s="1">
        <v>21</v>
      </c>
      <c r="E1585" s="1">
        <v>1634</v>
      </c>
      <c r="F1585" s="2" t="s">
        <v>1647</v>
      </c>
      <c r="G1585" s="2" t="s">
        <v>1648</v>
      </c>
      <c r="H1585" s="2">
        <f t="shared" si="612"/>
        <v>44563.848765070878</v>
      </c>
      <c r="I1585" s="9">
        <v>4968.7720910497874</v>
      </c>
      <c r="J1585" s="1">
        <v>439.23599999999902</v>
      </c>
      <c r="K1585">
        <f t="shared" si="613"/>
        <v>19.697618697721623</v>
      </c>
      <c r="L1585">
        <f t="shared" si="614"/>
        <v>16.477299109174535</v>
      </c>
      <c r="M1585">
        <f t="shared" si="615"/>
        <v>26.841205065671659</v>
      </c>
      <c r="N1585">
        <f t="shared" si="616"/>
        <v>41.241914936920672</v>
      </c>
      <c r="O1585">
        <f t="shared" si="617"/>
        <v>46.713923370885638</v>
      </c>
      <c r="P1585">
        <f t="shared" si="618"/>
        <v>48.387141267163173</v>
      </c>
      <c r="Q1585">
        <f t="shared" si="619"/>
        <v>43.239478945745809</v>
      </c>
      <c r="R1585">
        <f t="shared" si="620"/>
        <v>38.908465705291476</v>
      </c>
      <c r="S1585">
        <f t="shared" si="621"/>
        <v>41.558305716524899</v>
      </c>
      <c r="T1585">
        <f t="shared" si="622"/>
        <v>48.337677338989621</v>
      </c>
      <c r="U1585">
        <f t="shared" si="623"/>
        <v>45.7795797764486</v>
      </c>
      <c r="V1585">
        <f t="shared" si="624"/>
        <v>22.053390069461347</v>
      </c>
      <c r="W1585" s="1">
        <v>504.82788578879899</v>
      </c>
      <c r="X1585" s="1">
        <v>0</v>
      </c>
      <c r="Y1585" s="1">
        <v>3884.36831999999</v>
      </c>
      <c r="Z1585" s="13">
        <f t="shared" si="600"/>
        <v>378.42368086971089</v>
      </c>
      <c r="AA1585" s="13">
        <f t="shared" si="601"/>
        <v>340.97967539652421</v>
      </c>
      <c r="AB1585" s="13">
        <f t="shared" si="602"/>
        <v>378.42368086971089</v>
      </c>
      <c r="AC1585" s="13">
        <f t="shared" si="603"/>
        <v>353.19578218215139</v>
      </c>
      <c r="AD1585" s="13">
        <f t="shared" si="604"/>
        <v>272.20231812112155</v>
      </c>
      <c r="AE1585" s="13">
        <f t="shared" si="605"/>
        <v>246.9744194335621</v>
      </c>
      <c r="AF1585" s="13">
        <f t="shared" si="606"/>
        <v>276.45117263106511</v>
      </c>
      <c r="AG1585" s="13">
        <f t="shared" si="607"/>
        <v>293.44659067083944</v>
      </c>
      <c r="AH1585" s="13">
        <f t="shared" si="608"/>
        <v>293.71181904294127</v>
      </c>
      <c r="AI1585" s="13">
        <f t="shared" si="609"/>
        <v>306.19315420067034</v>
      </c>
      <c r="AJ1585" s="13">
        <f t="shared" si="610"/>
        <v>365.94234571198189</v>
      </c>
      <c r="AK1585" s="13">
        <f t="shared" si="611"/>
        <v>378.42368086971089</v>
      </c>
      <c r="AL1585" s="1">
        <v>83.125349999999997</v>
      </c>
      <c r="AM1585" s="1">
        <v>57.214535260999995</v>
      </c>
      <c r="AN1585" s="1">
        <v>39595.076674021089</v>
      </c>
      <c r="AO1585" s="1">
        <v>31539.229596931</v>
      </c>
      <c r="AP1585" s="1">
        <v>6760.2173183999994</v>
      </c>
      <c r="AQ1585" s="1">
        <v>874.20147139601352</v>
      </c>
      <c r="AR1585" s="1">
        <v>421.42828729407353</v>
      </c>
    </row>
    <row r="1586" spans="1:44" x14ac:dyDescent="0.25">
      <c r="A1586" s="1">
        <v>5017</v>
      </c>
      <c r="B1586" s="1" t="s">
        <v>1661</v>
      </c>
      <c r="C1586" s="1">
        <v>2101</v>
      </c>
      <c r="D1586" s="1">
        <v>21</v>
      </c>
      <c r="E1586" s="1">
        <v>655</v>
      </c>
      <c r="F1586" s="2" t="s">
        <v>1647</v>
      </c>
      <c r="G1586" s="2" t="s">
        <v>1648</v>
      </c>
      <c r="H1586" s="2">
        <f t="shared" si="612"/>
        <v>54015.873177811263</v>
      </c>
      <c r="I1586" s="9">
        <v>35274.806506523892</v>
      </c>
      <c r="J1586" s="1">
        <v>1603.4759999999901</v>
      </c>
      <c r="K1586">
        <f t="shared" si="613"/>
        <v>71.908174282043703</v>
      </c>
      <c r="L1586">
        <f t="shared" si="614"/>
        <v>60.152067832287521</v>
      </c>
      <c r="M1586">
        <f t="shared" si="615"/>
        <v>97.986567890343139</v>
      </c>
      <c r="N1586">
        <f t="shared" si="616"/>
        <v>150.55783404683029</v>
      </c>
      <c r="O1586">
        <f t="shared" si="617"/>
        <v>170.53396122142522</v>
      </c>
      <c r="P1586">
        <f t="shared" si="618"/>
        <v>176.6422145054263</v>
      </c>
      <c r="Q1586">
        <f t="shared" si="619"/>
        <v>157.85014603085457</v>
      </c>
      <c r="R1586">
        <f t="shared" si="620"/>
        <v>142.03933865907555</v>
      </c>
      <c r="S1586">
        <f t="shared" si="621"/>
        <v>151.71285098924091</v>
      </c>
      <c r="T1586">
        <f t="shared" si="622"/>
        <v>176.46164137004575</v>
      </c>
      <c r="U1586">
        <f t="shared" si="623"/>
        <v>167.12304424414302</v>
      </c>
      <c r="V1586">
        <f t="shared" si="624"/>
        <v>80.508158928274241</v>
      </c>
      <c r="W1586" s="1">
        <v>1436.4279994680001</v>
      </c>
      <c r="X1586" s="1">
        <v>0</v>
      </c>
      <c r="Y1586" s="1">
        <v>10684.898069999899</v>
      </c>
      <c r="Z1586" s="13">
        <f t="shared" si="600"/>
        <v>1040.9462039292509</v>
      </c>
      <c r="AA1586" s="13">
        <f t="shared" si="601"/>
        <v>937.94737661580018</v>
      </c>
      <c r="AB1586" s="13">
        <f t="shared" si="602"/>
        <v>1040.9462039292509</v>
      </c>
      <c r="AC1586" s="13">
        <f t="shared" si="603"/>
        <v>971.55074402681362</v>
      </c>
      <c r="AD1586" s="13">
        <f t="shared" si="604"/>
        <v>748.7585583907445</v>
      </c>
      <c r="AE1586" s="13">
        <f t="shared" si="605"/>
        <v>679.36309848830717</v>
      </c>
      <c r="AF1586" s="13">
        <f t="shared" si="606"/>
        <v>760.44606421228457</v>
      </c>
      <c r="AG1586" s="13">
        <f t="shared" si="607"/>
        <v>807.19608749844588</v>
      </c>
      <c r="AH1586" s="13">
        <f t="shared" si="608"/>
        <v>807.92566252524966</v>
      </c>
      <c r="AI1586" s="13">
        <f t="shared" si="609"/>
        <v>842.258604963067</v>
      </c>
      <c r="AJ1586" s="13">
        <f t="shared" si="610"/>
        <v>1006.6132614914337</v>
      </c>
      <c r="AK1586" s="13">
        <f t="shared" si="611"/>
        <v>1040.9462039292509</v>
      </c>
      <c r="AL1586" s="1">
        <v>3384.4517299999998</v>
      </c>
      <c r="AM1586" s="1">
        <v>18165.552707055998</v>
      </c>
      <c r="AN1586" s="1">
        <v>18741.066671287372</v>
      </c>
      <c r="AO1586" s="1">
        <v>12532.450470334752</v>
      </c>
      <c r="AP1586" s="1">
        <v>2336.5957608000008</v>
      </c>
      <c r="AQ1586" s="1">
        <v>2227.9045814697524</v>
      </c>
      <c r="AR1586" s="1">
        <v>1644.1158586828662</v>
      </c>
    </row>
    <row r="1587" spans="1:44" x14ac:dyDescent="0.25">
      <c r="A1587" s="1">
        <v>5018</v>
      </c>
      <c r="B1587" s="1" t="s">
        <v>1662</v>
      </c>
      <c r="C1587" s="1">
        <v>2101</v>
      </c>
      <c r="D1587" s="1">
        <v>21</v>
      </c>
      <c r="E1587" s="1">
        <v>3359</v>
      </c>
      <c r="F1587" s="2" t="s">
        <v>1647</v>
      </c>
      <c r="G1587" s="2" t="s">
        <v>1648</v>
      </c>
      <c r="H1587" s="2">
        <f t="shared" si="612"/>
        <v>99669.480115891813</v>
      </c>
      <c r="I1587" s="9">
        <v>1275.927425024197</v>
      </c>
      <c r="J1587" s="1">
        <v>121.715999999999</v>
      </c>
      <c r="K1587">
        <f t="shared" si="613"/>
        <v>5.4583762656336701</v>
      </c>
      <c r="L1587">
        <f t="shared" si="614"/>
        <v>4.5659985483254459</v>
      </c>
      <c r="M1587">
        <f t="shared" si="615"/>
        <v>7.4379242953065603</v>
      </c>
      <c r="N1587">
        <f t="shared" si="616"/>
        <v>11.428482452399637</v>
      </c>
      <c r="O1587">
        <f t="shared" si="617"/>
        <v>12.94482213892004</v>
      </c>
      <c r="P1587">
        <f t="shared" si="618"/>
        <v>13.408484929454774</v>
      </c>
      <c r="Q1587">
        <f t="shared" si="619"/>
        <v>11.982024286170454</v>
      </c>
      <c r="R1587">
        <f t="shared" si="620"/>
        <v>10.781863990622876</v>
      </c>
      <c r="S1587">
        <f t="shared" si="621"/>
        <v>11.516157005783938</v>
      </c>
      <c r="T1587">
        <f t="shared" si="622"/>
        <v>13.394778057792225</v>
      </c>
      <c r="U1587">
        <f t="shared" si="623"/>
        <v>12.685907648895318</v>
      </c>
      <c r="V1587">
        <f t="shared" si="624"/>
        <v>6.111180380694071</v>
      </c>
      <c r="W1587" s="1">
        <v>142.15206734819901</v>
      </c>
      <c r="X1587" s="1">
        <v>0</v>
      </c>
      <c r="Y1587" s="1">
        <v>989.51999999999896</v>
      </c>
      <c r="Z1587" s="13">
        <f t="shared" si="600"/>
        <v>96.401208599651255</v>
      </c>
      <c r="AA1587" s="13">
        <f t="shared" si="601"/>
        <v>86.862568274259104</v>
      </c>
      <c r="AB1587" s="13">
        <f t="shared" si="602"/>
        <v>96.401208599651255</v>
      </c>
      <c r="AC1587" s="13">
        <f t="shared" si="603"/>
        <v>89.974549680418306</v>
      </c>
      <c r="AD1587" s="13">
        <f t="shared" si="604"/>
        <v>69.341940732132386</v>
      </c>
      <c r="AE1587" s="13">
        <f t="shared" si="605"/>
        <v>62.915281812899444</v>
      </c>
      <c r="AF1587" s="13">
        <f t="shared" si="606"/>
        <v>70.424311446833116</v>
      </c>
      <c r="AG1587" s="13">
        <f t="shared" si="607"/>
        <v>74.753794305636163</v>
      </c>
      <c r="AH1587" s="13">
        <f t="shared" si="608"/>
        <v>74.82135967460772</v>
      </c>
      <c r="AI1587" s="13">
        <f t="shared" si="609"/>
        <v>78.000906449738466</v>
      </c>
      <c r="AJ1587" s="13">
        <f t="shared" si="610"/>
        <v>93.22166182452051</v>
      </c>
      <c r="AK1587" s="13">
        <f t="shared" si="611"/>
        <v>96.401208599651255</v>
      </c>
      <c r="AL1587" s="1">
        <v>0</v>
      </c>
      <c r="AM1587" s="1">
        <v>22.539357675999998</v>
      </c>
      <c r="AN1587" s="1">
        <v>98393.552690867611</v>
      </c>
      <c r="AO1587" s="1">
        <v>88004.624520468773</v>
      </c>
      <c r="AP1587" s="1">
        <v>10225.948622400001</v>
      </c>
      <c r="AQ1587" s="1">
        <v>0</v>
      </c>
      <c r="AR1587" s="1">
        <v>162.97954799884073</v>
      </c>
    </row>
    <row r="1588" spans="1:44" x14ac:dyDescent="0.25">
      <c r="A1588" s="1">
        <v>5019</v>
      </c>
      <c r="B1588" s="1" t="s">
        <v>1663</v>
      </c>
      <c r="C1588" s="1">
        <v>2101</v>
      </c>
      <c r="D1588" s="1">
        <v>21</v>
      </c>
      <c r="E1588" s="1">
        <v>814</v>
      </c>
      <c r="F1588" s="2" t="s">
        <v>1647</v>
      </c>
      <c r="G1588" s="2" t="s">
        <v>1648</v>
      </c>
      <c r="H1588" s="2">
        <f t="shared" si="612"/>
        <v>56990.918618239113</v>
      </c>
      <c r="I1588" s="9">
        <v>10826.444945062469</v>
      </c>
      <c r="J1588" s="1">
        <v>2048.0039999999899</v>
      </c>
      <c r="K1588">
        <f t="shared" si="613"/>
        <v>91.843113686966831</v>
      </c>
      <c r="L1588">
        <f t="shared" si="614"/>
        <v>76.827888617476233</v>
      </c>
      <c r="M1588">
        <f t="shared" si="615"/>
        <v>125.15116096885427</v>
      </c>
      <c r="N1588">
        <f t="shared" si="616"/>
        <v>192.29663952515972</v>
      </c>
      <c r="O1588">
        <f t="shared" si="617"/>
        <v>217.81070294617703</v>
      </c>
      <c r="P1588">
        <f t="shared" si="618"/>
        <v>225.61233337821804</v>
      </c>
      <c r="Q1588">
        <f t="shared" si="619"/>
        <v>201.61058255426005</v>
      </c>
      <c r="R1588">
        <f t="shared" si="620"/>
        <v>181.41658105961159</v>
      </c>
      <c r="S1588">
        <f t="shared" si="621"/>
        <v>193.77185918427821</v>
      </c>
      <c r="T1588">
        <f t="shared" si="622"/>
        <v>225.3817003637221</v>
      </c>
      <c r="U1588">
        <f t="shared" si="623"/>
        <v>213.45418522271757</v>
      </c>
      <c r="V1588">
        <f t="shared" si="624"/>
        <v>102.82725249254841</v>
      </c>
      <c r="W1588" s="1">
        <v>2301.5867886374899</v>
      </c>
      <c r="X1588" s="1">
        <v>0</v>
      </c>
      <c r="Y1588" s="1">
        <v>2714.2766699999902</v>
      </c>
      <c r="Z1588" s="13">
        <f t="shared" si="600"/>
        <v>264.43078610016585</v>
      </c>
      <c r="AA1588" s="13">
        <f t="shared" si="601"/>
        <v>238.2660709870473</v>
      </c>
      <c r="AB1588" s="13">
        <f t="shared" si="602"/>
        <v>264.43078610016585</v>
      </c>
      <c r="AC1588" s="13">
        <f t="shared" si="603"/>
        <v>246.80230929270223</v>
      </c>
      <c r="AD1588" s="13">
        <f t="shared" si="604"/>
        <v>190.20657690774229</v>
      </c>
      <c r="AE1588" s="13">
        <f t="shared" si="605"/>
        <v>172.57810010027873</v>
      </c>
      <c r="AF1588" s="13">
        <f t="shared" si="606"/>
        <v>193.17554527543919</v>
      </c>
      <c r="AG1588" s="13">
        <f t="shared" si="607"/>
        <v>205.05141874622703</v>
      </c>
      <c r="AH1588" s="13">
        <f t="shared" si="608"/>
        <v>205.236752144945</v>
      </c>
      <c r="AI1588" s="13">
        <f t="shared" si="609"/>
        <v>213.95832384931794</v>
      </c>
      <c r="AJ1588" s="13">
        <f t="shared" si="610"/>
        <v>255.70921439579291</v>
      </c>
      <c r="AK1588" s="13">
        <f t="shared" si="611"/>
        <v>264.43078610016585</v>
      </c>
      <c r="AL1588" s="1">
        <v>156.4665</v>
      </c>
      <c r="AM1588" s="1">
        <v>3606.1109864249997</v>
      </c>
      <c r="AN1588" s="1">
        <v>46164.473673176646</v>
      </c>
      <c r="AO1588" s="1">
        <v>23538.809185979295</v>
      </c>
      <c r="AP1588" s="1">
        <v>4162.5507671999994</v>
      </c>
      <c r="AQ1588" s="1">
        <v>16319.148452598374</v>
      </c>
      <c r="AR1588" s="1">
        <v>2143.9652673989763</v>
      </c>
    </row>
    <row r="1589" spans="1:44" x14ac:dyDescent="0.25">
      <c r="A1589" s="1">
        <v>5048</v>
      </c>
      <c r="B1589" s="1" t="s">
        <v>1664</v>
      </c>
      <c r="C1589" s="1">
        <v>2102</v>
      </c>
      <c r="D1589" s="1">
        <v>21</v>
      </c>
      <c r="E1589" s="1">
        <v>6178</v>
      </c>
      <c r="F1589" s="2" t="s">
        <v>1665</v>
      </c>
      <c r="G1589" s="2" t="s">
        <v>1648</v>
      </c>
      <c r="H1589" s="2">
        <f t="shared" si="612"/>
        <v>197997.795398997</v>
      </c>
      <c r="I1589" s="9">
        <v>38586.647965411394</v>
      </c>
      <c r="J1589" s="1">
        <v>1005.47999999999</v>
      </c>
      <c r="K1589">
        <f t="shared" si="613"/>
        <v>45.090934368278063</v>
      </c>
      <c r="L1589">
        <f t="shared" si="614"/>
        <v>37.719118442688405</v>
      </c>
      <c r="M1589">
        <f t="shared" si="615"/>
        <v>61.443722439488866</v>
      </c>
      <c r="N1589">
        <f t="shared" si="616"/>
        <v>94.409202867649</v>
      </c>
      <c r="O1589">
        <f t="shared" si="617"/>
        <v>106.93548723455666</v>
      </c>
      <c r="P1589">
        <f t="shared" si="618"/>
        <v>110.76574506940881</v>
      </c>
      <c r="Q1589">
        <f t="shared" si="619"/>
        <v>98.98193975532098</v>
      </c>
      <c r="R1589">
        <f t="shared" si="620"/>
        <v>89.06757209644968</v>
      </c>
      <c r="S1589">
        <f t="shared" si="621"/>
        <v>95.13347091734542</v>
      </c>
      <c r="T1589">
        <f t="shared" si="622"/>
        <v>110.65251439045733</v>
      </c>
      <c r="U1589">
        <f t="shared" si="623"/>
        <v>104.79662840391767</v>
      </c>
      <c r="V1589">
        <f t="shared" si="624"/>
        <v>50.483664014429202</v>
      </c>
      <c r="W1589" s="1">
        <v>1125.7256291484</v>
      </c>
      <c r="X1589" s="1">
        <v>0</v>
      </c>
      <c r="Y1589" s="1">
        <v>35996.603790000001</v>
      </c>
      <c r="Z1589" s="13">
        <f t="shared" si="600"/>
        <v>3506.8680884052778</v>
      </c>
      <c r="AA1589" s="13">
        <f t="shared" si="601"/>
        <v>3159.8729225789598</v>
      </c>
      <c r="AB1589" s="13">
        <f t="shared" si="602"/>
        <v>3506.8680884052778</v>
      </c>
      <c r="AC1589" s="13">
        <f t="shared" si="603"/>
        <v>3273.0800954297965</v>
      </c>
      <c r="AD1589" s="13">
        <f t="shared" si="604"/>
        <v>2522.5102742382514</v>
      </c>
      <c r="AE1589" s="13">
        <f t="shared" si="605"/>
        <v>2288.7222812627706</v>
      </c>
      <c r="AF1589" s="13">
        <f t="shared" si="606"/>
        <v>2561.884586804932</v>
      </c>
      <c r="AG1589" s="13">
        <f t="shared" si="607"/>
        <v>2719.3818370716567</v>
      </c>
      <c r="AH1589" s="13">
        <f t="shared" si="608"/>
        <v>2721.8397194962608</v>
      </c>
      <c r="AI1589" s="13">
        <f t="shared" si="609"/>
        <v>2837.5047747717012</v>
      </c>
      <c r="AJ1589" s="13">
        <f t="shared" si="610"/>
        <v>3391.2030331298374</v>
      </c>
      <c r="AK1589" s="13">
        <f t="shared" si="611"/>
        <v>3506.8680884052778</v>
      </c>
      <c r="AL1589" s="1">
        <v>0</v>
      </c>
      <c r="AM1589" s="1">
        <v>458.83854626300001</v>
      </c>
      <c r="AN1589" s="1">
        <v>159411.1474335856</v>
      </c>
      <c r="AO1589" s="1">
        <v>129625.30873929265</v>
      </c>
      <c r="AP1589" s="1">
        <v>22007.253945600005</v>
      </c>
      <c r="AQ1589" s="1">
        <v>6512.9360412207989</v>
      </c>
      <c r="AR1589" s="1">
        <v>1265.648707472169</v>
      </c>
    </row>
    <row r="1590" spans="1:44" x14ac:dyDescent="0.25">
      <c r="A1590" s="1">
        <v>5049</v>
      </c>
      <c r="B1590" s="1" t="s">
        <v>1665</v>
      </c>
      <c r="C1590" s="1">
        <v>2102</v>
      </c>
      <c r="D1590" s="1">
        <v>21</v>
      </c>
      <c r="E1590" s="1">
        <v>20200</v>
      </c>
      <c r="F1590" s="2" t="s">
        <v>1665</v>
      </c>
      <c r="G1590" s="2" t="s">
        <v>1648</v>
      </c>
      <c r="H1590" s="2">
        <f t="shared" si="612"/>
        <v>297393.71949786466</v>
      </c>
      <c r="I1590" s="9">
        <v>44771.447902196283</v>
      </c>
      <c r="J1590" s="1">
        <v>862.596</v>
      </c>
      <c r="K1590">
        <f t="shared" si="613"/>
        <v>38.68327527383893</v>
      </c>
      <c r="L1590">
        <f t="shared" si="614"/>
        <v>32.35903319030669</v>
      </c>
      <c r="M1590">
        <f t="shared" si="615"/>
        <v>52.712246092825183</v>
      </c>
      <c r="N1590">
        <f t="shared" si="616"/>
        <v>80.993158249615476</v>
      </c>
      <c r="O1590">
        <f t="shared" si="617"/>
        <v>91.739391680173213</v>
      </c>
      <c r="P1590">
        <f t="shared" si="618"/>
        <v>95.025349717441145</v>
      </c>
      <c r="Q1590">
        <f t="shared" si="619"/>
        <v>84.916085158513042</v>
      </c>
      <c r="R1590">
        <f t="shared" si="620"/>
        <v>76.410601324849708</v>
      </c>
      <c r="S1590">
        <f t="shared" si="621"/>
        <v>81.614503997512927</v>
      </c>
      <c r="T1590">
        <f t="shared" si="622"/>
        <v>94.928209713919586</v>
      </c>
      <c r="U1590">
        <f t="shared" si="623"/>
        <v>89.904475946519739</v>
      </c>
      <c r="V1590">
        <f t="shared" si="624"/>
        <v>43.309669654484431</v>
      </c>
      <c r="W1590" s="1">
        <v>1293.3316187483899</v>
      </c>
      <c r="X1590" s="1">
        <v>391.37490000000003</v>
      </c>
      <c r="Y1590" s="1">
        <v>41931.630824999898</v>
      </c>
      <c r="Z1590" s="13">
        <f t="shared" si="600"/>
        <v>4085.0714387626185</v>
      </c>
      <c r="AA1590" s="13">
        <f t="shared" si="601"/>
        <v>3680.8646064633208</v>
      </c>
      <c r="AB1590" s="13">
        <f t="shared" si="602"/>
        <v>4085.0714387626185</v>
      </c>
      <c r="AC1590" s="13">
        <f t="shared" si="603"/>
        <v>3812.7370855009667</v>
      </c>
      <c r="AD1590" s="13">
        <f t="shared" si="604"/>
        <v>2938.415251302451</v>
      </c>
      <c r="AE1590" s="13">
        <f t="shared" si="605"/>
        <v>2666.0808980408001</v>
      </c>
      <c r="AF1590" s="13">
        <f t="shared" si="606"/>
        <v>2984.2814988008568</v>
      </c>
      <c r="AG1590" s="13">
        <f t="shared" si="607"/>
        <v>3167.7464887944848</v>
      </c>
      <c r="AH1590" s="13">
        <f t="shared" si="608"/>
        <v>3170.6096205232725</v>
      </c>
      <c r="AI1590" s="13">
        <f t="shared" si="609"/>
        <v>3305.3452312897061</v>
      </c>
      <c r="AJ1590" s="13">
        <f t="shared" si="610"/>
        <v>3950.3358279961844</v>
      </c>
      <c r="AK1590" s="13">
        <f t="shared" si="611"/>
        <v>4085.0714387626185</v>
      </c>
      <c r="AL1590" s="1">
        <v>0.46044999999999997</v>
      </c>
      <c r="AM1590" s="1">
        <v>292.05410844800002</v>
      </c>
      <c r="AN1590" s="1">
        <v>252622.27159566837</v>
      </c>
      <c r="AO1590" s="1">
        <v>173234.53675968258</v>
      </c>
      <c r="AP1590" s="1">
        <v>71703.131018399974</v>
      </c>
      <c r="AQ1590" s="1">
        <v>6468.7354741467816</v>
      </c>
      <c r="AR1590" s="1">
        <v>1215.8683434390502</v>
      </c>
    </row>
    <row r="1591" spans="1:44" x14ac:dyDescent="0.25">
      <c r="A1591" s="1">
        <v>5050</v>
      </c>
      <c r="B1591" s="1" t="s">
        <v>1666</v>
      </c>
      <c r="C1591" s="1">
        <v>2102</v>
      </c>
      <c r="D1591" s="1">
        <v>21</v>
      </c>
      <c r="E1591" s="1">
        <v>9680</v>
      </c>
      <c r="F1591" s="2" t="s">
        <v>1665</v>
      </c>
      <c r="G1591" s="2" t="s">
        <v>1648</v>
      </c>
      <c r="H1591" s="2">
        <f t="shared" si="612"/>
        <v>222071.26093858058</v>
      </c>
      <c r="I1591" s="9">
        <v>35181.89509644689</v>
      </c>
      <c r="J1591" s="1">
        <v>1116.6119999999901</v>
      </c>
      <c r="K1591">
        <f t="shared" si="613"/>
        <v>50.074669219508849</v>
      </c>
      <c r="L1591">
        <f t="shared" si="614"/>
        <v>41.888073638985588</v>
      </c>
      <c r="M1591">
        <f t="shared" si="615"/>
        <v>68.234870709116663</v>
      </c>
      <c r="N1591">
        <f t="shared" si="616"/>
        <v>104.84390423723137</v>
      </c>
      <c r="O1591">
        <f t="shared" si="617"/>
        <v>118.75467266574464</v>
      </c>
      <c r="P1591">
        <f t="shared" si="618"/>
        <v>123.00827478760677</v>
      </c>
      <c r="Q1591">
        <f t="shared" si="619"/>
        <v>109.92204888617235</v>
      </c>
      <c r="R1591">
        <f t="shared" si="620"/>
        <v>98.911882696583703</v>
      </c>
      <c r="S1591">
        <f t="shared" si="621"/>
        <v>105.64822296610475</v>
      </c>
      <c r="T1591">
        <f t="shared" si="622"/>
        <v>122.88252913887642</v>
      </c>
      <c r="U1591">
        <f t="shared" si="623"/>
        <v>116.37941364856133</v>
      </c>
      <c r="V1591">
        <f t="shared" si="624"/>
        <v>56.063437405497751</v>
      </c>
      <c r="W1591" s="1">
        <v>1314.5340439490001</v>
      </c>
      <c r="X1591" s="1">
        <v>0</v>
      </c>
      <c r="Y1591" s="1">
        <v>30893.516744999899</v>
      </c>
      <c r="Z1591" s="13">
        <f t="shared" si="600"/>
        <v>3009.7141564713775</v>
      </c>
      <c r="AA1591" s="13">
        <f t="shared" si="601"/>
        <v>2711.9110351428203</v>
      </c>
      <c r="AB1591" s="13">
        <f t="shared" si="602"/>
        <v>3009.7141564713775</v>
      </c>
      <c r="AC1591" s="13">
        <f t="shared" si="603"/>
        <v>2809.0693034762621</v>
      </c>
      <c r="AD1591" s="13">
        <f t="shared" si="604"/>
        <v>2164.9046074247358</v>
      </c>
      <c r="AE1591" s="13">
        <f t="shared" si="605"/>
        <v>1964.2597544296209</v>
      </c>
      <c r="AF1591" s="13">
        <f t="shared" si="606"/>
        <v>2198.6969893866008</v>
      </c>
      <c r="AG1591" s="13">
        <f t="shared" si="607"/>
        <v>2333.8665172340643</v>
      </c>
      <c r="AH1591" s="13">
        <f t="shared" si="608"/>
        <v>2335.9759560101425</v>
      </c>
      <c r="AI1591" s="13">
        <f t="shared" si="609"/>
        <v>2435.2436631196624</v>
      </c>
      <c r="AJ1591" s="13">
        <f t="shared" si="610"/>
        <v>2910.4464493618575</v>
      </c>
      <c r="AK1591" s="13">
        <f t="shared" si="611"/>
        <v>3009.7141564713775</v>
      </c>
      <c r="AL1591" s="1">
        <v>146.283525</v>
      </c>
      <c r="AM1591" s="1">
        <v>1710.9487824980001</v>
      </c>
      <c r="AN1591" s="1">
        <v>186889.3658421337</v>
      </c>
      <c r="AO1591" s="1">
        <v>158852.27810184454</v>
      </c>
      <c r="AP1591" s="1">
        <v>23508.798465600001</v>
      </c>
      <c r="AQ1591" s="1">
        <v>3113.2994751176411</v>
      </c>
      <c r="AR1591" s="1">
        <v>1414.9897995715253</v>
      </c>
    </row>
    <row r="1592" spans="1:44" x14ac:dyDescent="0.25">
      <c r="A1592" s="1">
        <v>5061</v>
      </c>
      <c r="B1592" s="1" t="s">
        <v>1667</v>
      </c>
      <c r="C1592" s="1">
        <v>2103</v>
      </c>
      <c r="D1592" s="1">
        <v>21</v>
      </c>
      <c r="E1592" s="1">
        <v>9435</v>
      </c>
      <c r="F1592" s="2" t="s">
        <v>1668</v>
      </c>
      <c r="G1592" s="2" t="s">
        <v>1648</v>
      </c>
      <c r="H1592" s="2">
        <f t="shared" si="612"/>
        <v>553493.87486963859</v>
      </c>
      <c r="I1592" s="9">
        <v>29400.768330331899</v>
      </c>
      <c r="J1592" s="1">
        <v>830.84399999999903</v>
      </c>
      <c r="K1592">
        <f t="shared" si="613"/>
        <v>37.259351030630093</v>
      </c>
      <c r="L1592">
        <f t="shared" si="614"/>
        <v>31.167903134221742</v>
      </c>
      <c r="M1592">
        <f t="shared" si="615"/>
        <v>50.771918015788614</v>
      </c>
      <c r="N1592">
        <f t="shared" si="616"/>
        <v>78.011815001163285</v>
      </c>
      <c r="O1592">
        <f t="shared" si="617"/>
        <v>88.362481556976547</v>
      </c>
      <c r="P1592">
        <f t="shared" si="618"/>
        <v>91.527484083670188</v>
      </c>
      <c r="Q1592">
        <f t="shared" si="619"/>
        <v>81.79033969255542</v>
      </c>
      <c r="R1592">
        <f t="shared" si="620"/>
        <v>73.597941153382749</v>
      </c>
      <c r="S1592">
        <f t="shared" si="621"/>
        <v>78.610289126438744</v>
      </c>
      <c r="T1592">
        <f t="shared" si="622"/>
        <v>91.433919785799745</v>
      </c>
      <c r="U1592">
        <f t="shared" si="623"/>
        <v>86.595108733764306</v>
      </c>
      <c r="V1592">
        <f t="shared" si="624"/>
        <v>41.715448685607647</v>
      </c>
      <c r="W1592" s="1">
        <v>979.13593699600005</v>
      </c>
      <c r="X1592" s="1">
        <v>659.49659999999903</v>
      </c>
      <c r="Y1592" s="1">
        <v>21257.8597349999</v>
      </c>
      <c r="Z1592" s="13">
        <f t="shared" si="600"/>
        <v>2070.9873177862546</v>
      </c>
      <c r="AA1592" s="13">
        <f t="shared" si="601"/>
        <v>1866.068692493385</v>
      </c>
      <c r="AB1592" s="13">
        <f t="shared" si="602"/>
        <v>2070.9873177862546</v>
      </c>
      <c r="AC1592" s="13">
        <f t="shared" si="603"/>
        <v>1932.9233939951839</v>
      </c>
      <c r="AD1592" s="13">
        <f t="shared" si="604"/>
        <v>1489.6730231186311</v>
      </c>
      <c r="AE1592" s="13">
        <f t="shared" si="605"/>
        <v>1351.6090993275607</v>
      </c>
      <c r="AF1592" s="13">
        <f t="shared" si="606"/>
        <v>1512.9255949053359</v>
      </c>
      <c r="AG1592" s="13">
        <f t="shared" si="607"/>
        <v>1605.9358820521561</v>
      </c>
      <c r="AH1592" s="13">
        <f t="shared" si="608"/>
        <v>1607.3873889813144</v>
      </c>
      <c r="AI1592" s="13">
        <f t="shared" si="609"/>
        <v>1675.6935974122716</v>
      </c>
      <c r="AJ1592" s="13">
        <f t="shared" si="610"/>
        <v>2002.6811093552974</v>
      </c>
      <c r="AK1592" s="13">
        <f t="shared" si="611"/>
        <v>2070.9873177862546</v>
      </c>
      <c r="AL1592" s="1">
        <v>0</v>
      </c>
      <c r="AM1592" s="1">
        <v>5673.4320583360004</v>
      </c>
      <c r="AN1592" s="1">
        <v>524093.10653930664</v>
      </c>
      <c r="AO1592" s="1">
        <v>74177.308318881696</v>
      </c>
      <c r="AP1592" s="1">
        <v>33610.490978400005</v>
      </c>
      <c r="AQ1592" s="1">
        <v>415230.59691714554</v>
      </c>
      <c r="AR1592" s="1">
        <v>1074.7103248793849</v>
      </c>
    </row>
    <row r="1593" spans="1:44" x14ac:dyDescent="0.25">
      <c r="A1593" s="1">
        <v>5063</v>
      </c>
      <c r="B1593" s="1" t="s">
        <v>1669</v>
      </c>
      <c r="C1593" s="1">
        <v>2103</v>
      </c>
      <c r="D1593" s="1">
        <v>21</v>
      </c>
      <c r="E1593" s="1">
        <v>7519</v>
      </c>
      <c r="F1593" s="2" t="s">
        <v>1668</v>
      </c>
      <c r="G1593" s="2" t="s">
        <v>1648</v>
      </c>
      <c r="H1593" s="2">
        <f t="shared" si="612"/>
        <v>64835.314540469801</v>
      </c>
      <c r="I1593" s="9">
        <v>546.36481951949997</v>
      </c>
      <c r="J1593" s="1">
        <v>31.751999999999899</v>
      </c>
      <c r="K1593">
        <f t="shared" si="613"/>
        <v>1.4239242432087906</v>
      </c>
      <c r="L1593">
        <f t="shared" si="614"/>
        <v>1.191130056084905</v>
      </c>
      <c r="M1593">
        <f t="shared" si="615"/>
        <v>1.9403280770365037</v>
      </c>
      <c r="N1593">
        <f t="shared" si="616"/>
        <v>2.9813432484520939</v>
      </c>
      <c r="O1593">
        <f t="shared" si="617"/>
        <v>3.376910123196549</v>
      </c>
      <c r="P1593">
        <f t="shared" si="618"/>
        <v>3.4978656337708283</v>
      </c>
      <c r="Q1593">
        <f t="shared" si="619"/>
        <v>3.1257454659575257</v>
      </c>
      <c r="R1593">
        <f t="shared" si="620"/>
        <v>2.8126601714668511</v>
      </c>
      <c r="S1593">
        <f t="shared" si="621"/>
        <v>3.0042148710740864</v>
      </c>
      <c r="T1593">
        <f t="shared" si="622"/>
        <v>3.4942899281197284</v>
      </c>
      <c r="U1593">
        <f t="shared" si="623"/>
        <v>3.3093672127553173</v>
      </c>
      <c r="V1593">
        <f t="shared" si="624"/>
        <v>1.5942209688767224</v>
      </c>
      <c r="W1593" s="1">
        <v>73.505933014500002</v>
      </c>
      <c r="X1593" s="1">
        <v>0</v>
      </c>
      <c r="Y1593" s="1">
        <v>0</v>
      </c>
      <c r="Z1593" s="13">
        <f t="shared" si="600"/>
        <v>0</v>
      </c>
      <c r="AA1593" s="13">
        <f t="shared" si="601"/>
        <v>0</v>
      </c>
      <c r="AB1593" s="13">
        <f t="shared" si="602"/>
        <v>0</v>
      </c>
      <c r="AC1593" s="13">
        <f t="shared" si="603"/>
        <v>0</v>
      </c>
      <c r="AD1593" s="13">
        <f t="shared" si="604"/>
        <v>0</v>
      </c>
      <c r="AE1593" s="13">
        <f t="shared" si="605"/>
        <v>0</v>
      </c>
      <c r="AF1593" s="13">
        <f t="shared" si="606"/>
        <v>0</v>
      </c>
      <c r="AG1593" s="13">
        <f t="shared" si="607"/>
        <v>0</v>
      </c>
      <c r="AH1593" s="13">
        <f t="shared" si="608"/>
        <v>0</v>
      </c>
      <c r="AI1593" s="13">
        <f t="shared" si="609"/>
        <v>0</v>
      </c>
      <c r="AJ1593" s="13">
        <f t="shared" si="610"/>
        <v>0</v>
      </c>
      <c r="AK1593" s="13">
        <f t="shared" si="611"/>
        <v>0</v>
      </c>
      <c r="AL1593" s="1">
        <v>0</v>
      </c>
      <c r="AM1593" s="1">
        <v>441.10688650500003</v>
      </c>
      <c r="AN1593" s="1">
        <v>64288.949720950302</v>
      </c>
      <c r="AO1593" s="1">
        <v>31308.003573493086</v>
      </c>
      <c r="AP1593" s="1">
        <v>32907.298485599997</v>
      </c>
      <c r="AQ1593" s="1">
        <v>0</v>
      </c>
      <c r="AR1593" s="1">
        <v>73.647661857216733</v>
      </c>
    </row>
    <row r="1594" spans="1:44" x14ac:dyDescent="0.25">
      <c r="A1594" s="1">
        <v>5064</v>
      </c>
      <c r="B1594" s="1" t="s">
        <v>1670</v>
      </c>
      <c r="C1594" s="1">
        <v>2103</v>
      </c>
      <c r="D1594" s="1">
        <v>21</v>
      </c>
      <c r="E1594" s="1">
        <v>648</v>
      </c>
      <c r="F1594" s="2" t="s">
        <v>1668</v>
      </c>
      <c r="G1594" s="2" t="s">
        <v>1648</v>
      </c>
      <c r="H1594" s="2">
        <f t="shared" si="612"/>
        <v>22677.636016939636</v>
      </c>
      <c r="I1594" s="9">
        <v>2133.7272648279982</v>
      </c>
      <c r="J1594" s="1">
        <v>793.79999999999905</v>
      </c>
      <c r="K1594">
        <f t="shared" si="613"/>
        <v>35.598106080219836</v>
      </c>
      <c r="L1594">
        <f t="shared" si="614"/>
        <v>29.778251402122681</v>
      </c>
      <c r="M1594">
        <f t="shared" si="615"/>
        <v>48.508201925912687</v>
      </c>
      <c r="N1594">
        <f t="shared" si="616"/>
        <v>74.533581211302504</v>
      </c>
      <c r="O1594">
        <f t="shared" si="617"/>
        <v>84.422753079913889</v>
      </c>
      <c r="P1594">
        <f t="shared" si="618"/>
        <v>87.446640844270874</v>
      </c>
      <c r="Q1594">
        <f t="shared" si="619"/>
        <v>78.143636648938298</v>
      </c>
      <c r="R1594">
        <f t="shared" si="620"/>
        <v>70.316504286671417</v>
      </c>
      <c r="S1594">
        <f t="shared" si="621"/>
        <v>75.105371776852309</v>
      </c>
      <c r="T1594">
        <f t="shared" si="622"/>
        <v>87.357248202993389</v>
      </c>
      <c r="U1594">
        <f t="shared" si="623"/>
        <v>82.734180318883091</v>
      </c>
      <c r="V1594">
        <f t="shared" si="624"/>
        <v>39.855524221918138</v>
      </c>
      <c r="W1594" s="1">
        <v>696.00914386499903</v>
      </c>
      <c r="X1594" s="1">
        <v>0</v>
      </c>
      <c r="Y1594" s="1">
        <v>429.23538000000002</v>
      </c>
      <c r="Z1594" s="13">
        <f t="shared" si="600"/>
        <v>41.817052111862942</v>
      </c>
      <c r="AA1594" s="13">
        <f t="shared" si="601"/>
        <v>37.679367269966846</v>
      </c>
      <c r="AB1594" s="13">
        <f t="shared" si="602"/>
        <v>41.817052111862942</v>
      </c>
      <c r="AC1594" s="13">
        <f t="shared" si="603"/>
        <v>39.029286949635448</v>
      </c>
      <c r="AD1594" s="13">
        <f t="shared" si="604"/>
        <v>30.079244765234005</v>
      </c>
      <c r="AE1594" s="13">
        <f t="shared" si="605"/>
        <v>27.291479603006518</v>
      </c>
      <c r="AF1594" s="13">
        <f t="shared" si="606"/>
        <v>30.548757059099156</v>
      </c>
      <c r="AG1594" s="13">
        <f t="shared" si="607"/>
        <v>32.426806234559798</v>
      </c>
      <c r="AH1594" s="13">
        <f t="shared" si="608"/>
        <v>32.456114835523238</v>
      </c>
      <c r="AI1594" s="13">
        <f t="shared" si="609"/>
        <v>33.835343116155286</v>
      </c>
      <c r="AJ1594" s="13">
        <f t="shared" si="610"/>
        <v>40.437823831230894</v>
      </c>
      <c r="AK1594" s="13">
        <f t="shared" si="611"/>
        <v>41.817052111862942</v>
      </c>
      <c r="AL1594" s="1">
        <v>0</v>
      </c>
      <c r="AM1594" s="1">
        <v>214.68274096299999</v>
      </c>
      <c r="AN1594" s="1">
        <v>20543.908752111638</v>
      </c>
      <c r="AO1594" s="1">
        <v>16694.518892217144</v>
      </c>
      <c r="AP1594" s="1">
        <v>2366.4094775999997</v>
      </c>
      <c r="AQ1594" s="1">
        <v>775.82644390621999</v>
      </c>
      <c r="AR1594" s="1">
        <v>707.15393838827549</v>
      </c>
    </row>
    <row r="1595" spans="1:44" x14ac:dyDescent="0.25">
      <c r="A1595" s="1">
        <v>5071</v>
      </c>
      <c r="B1595" s="1" t="s">
        <v>1671</v>
      </c>
      <c r="C1595" s="1">
        <v>2103</v>
      </c>
      <c r="D1595" s="1">
        <v>21</v>
      </c>
      <c r="E1595" s="1">
        <v>1455</v>
      </c>
      <c r="F1595" s="2" t="s">
        <v>1668</v>
      </c>
      <c r="G1595" s="2" t="s">
        <v>1648</v>
      </c>
      <c r="H1595" s="2">
        <f t="shared" si="612"/>
        <v>32315.285350574854</v>
      </c>
      <c r="I1595" s="9">
        <v>2982.5181445265998</v>
      </c>
      <c r="J1595" s="1">
        <v>58.211999999999897</v>
      </c>
      <c r="K1595">
        <f t="shared" si="613"/>
        <v>2.6105277792161199</v>
      </c>
      <c r="L1595">
        <f t="shared" si="614"/>
        <v>2.1837384361556622</v>
      </c>
      <c r="M1595">
        <f t="shared" si="615"/>
        <v>3.5572681412335951</v>
      </c>
      <c r="N1595">
        <f t="shared" si="616"/>
        <v>5.4657959554955138</v>
      </c>
      <c r="O1595">
        <f t="shared" si="617"/>
        <v>6.1910018925270158</v>
      </c>
      <c r="P1595">
        <f t="shared" si="618"/>
        <v>6.412753661913194</v>
      </c>
      <c r="Q1595">
        <f t="shared" si="619"/>
        <v>5.7305333542554715</v>
      </c>
      <c r="R1595">
        <f t="shared" si="620"/>
        <v>5.1565436476892348</v>
      </c>
      <c r="S1595">
        <f t="shared" si="621"/>
        <v>5.5077272636358323</v>
      </c>
      <c r="T1595">
        <f t="shared" si="622"/>
        <v>6.4061982015528445</v>
      </c>
      <c r="U1595">
        <f t="shared" si="623"/>
        <v>6.0671732233847564</v>
      </c>
      <c r="V1595">
        <f t="shared" si="624"/>
        <v>2.9227384429406618</v>
      </c>
      <c r="W1595" s="1">
        <v>109.4537396736</v>
      </c>
      <c r="X1595" s="1">
        <v>0</v>
      </c>
      <c r="Y1595" s="1">
        <v>2796.5443799999998</v>
      </c>
      <c r="Z1595" s="13">
        <f t="shared" si="600"/>
        <v>272.44548683661031</v>
      </c>
      <c r="AA1595" s="13">
        <f t="shared" si="601"/>
        <v>245.48773864070037</v>
      </c>
      <c r="AB1595" s="13">
        <f t="shared" si="602"/>
        <v>272.44548683661031</v>
      </c>
      <c r="AC1595" s="13">
        <f t="shared" si="603"/>
        <v>254.28270398961601</v>
      </c>
      <c r="AD1595" s="13">
        <f t="shared" si="604"/>
        <v>195.97159698918475</v>
      </c>
      <c r="AE1595" s="13">
        <f t="shared" si="605"/>
        <v>177.80881414219047</v>
      </c>
      <c r="AF1595" s="13">
        <f t="shared" si="606"/>
        <v>199.03055258308171</v>
      </c>
      <c r="AG1595" s="13">
        <f t="shared" si="607"/>
        <v>211.26637495866987</v>
      </c>
      <c r="AH1595" s="13">
        <f t="shared" si="608"/>
        <v>211.45732567505763</v>
      </c>
      <c r="AI1595" s="13">
        <f t="shared" si="609"/>
        <v>220.44324174036106</v>
      </c>
      <c r="AJ1595" s="13">
        <f t="shared" si="610"/>
        <v>263.45957077130691</v>
      </c>
      <c r="AK1595" s="13">
        <f t="shared" si="611"/>
        <v>272.44548683661031</v>
      </c>
      <c r="AL1595" s="1">
        <v>0</v>
      </c>
      <c r="AM1595" s="1">
        <v>18.308024852999999</v>
      </c>
      <c r="AN1595" s="1">
        <v>29332.767206048255</v>
      </c>
      <c r="AO1595" s="1">
        <v>24417.468075043354</v>
      </c>
      <c r="AP1595" s="1">
        <v>4780.2784176000014</v>
      </c>
      <c r="AQ1595" s="1">
        <v>0</v>
      </c>
      <c r="AR1595" s="1">
        <v>135.02071340489735</v>
      </c>
    </row>
    <row r="1596" spans="1:44" x14ac:dyDescent="0.25">
      <c r="A1596" s="1">
        <v>5072</v>
      </c>
      <c r="B1596" s="1" t="s">
        <v>1672</v>
      </c>
      <c r="C1596" s="1">
        <v>2103</v>
      </c>
      <c r="D1596" s="1">
        <v>21</v>
      </c>
      <c r="E1596" s="1">
        <v>12625</v>
      </c>
      <c r="F1596" s="2" t="s">
        <v>1668</v>
      </c>
      <c r="G1596" s="2" t="s">
        <v>1648</v>
      </c>
      <c r="H1596" s="2">
        <f t="shared" si="612"/>
        <v>306535.69451065426</v>
      </c>
      <c r="I1596" s="9">
        <v>32055.116896176991</v>
      </c>
      <c r="J1596" s="1">
        <v>1603.4759999999901</v>
      </c>
      <c r="K1596">
        <f t="shared" si="613"/>
        <v>71.908174282043703</v>
      </c>
      <c r="L1596">
        <f t="shared" si="614"/>
        <v>60.152067832287521</v>
      </c>
      <c r="M1596">
        <f t="shared" si="615"/>
        <v>97.986567890343139</v>
      </c>
      <c r="N1596">
        <f t="shared" si="616"/>
        <v>150.55783404683029</v>
      </c>
      <c r="O1596">
        <f t="shared" si="617"/>
        <v>170.53396122142522</v>
      </c>
      <c r="P1596">
        <f t="shared" si="618"/>
        <v>176.6422145054263</v>
      </c>
      <c r="Q1596">
        <f t="shared" si="619"/>
        <v>157.85014603085457</v>
      </c>
      <c r="R1596">
        <f t="shared" si="620"/>
        <v>142.03933865907555</v>
      </c>
      <c r="S1596">
        <f t="shared" si="621"/>
        <v>151.71285098924091</v>
      </c>
      <c r="T1596">
        <f t="shared" si="622"/>
        <v>176.46164137004575</v>
      </c>
      <c r="U1596">
        <f t="shared" si="623"/>
        <v>167.12304424414302</v>
      </c>
      <c r="V1596">
        <f t="shared" si="624"/>
        <v>80.508158928274241</v>
      </c>
      <c r="W1596" s="1">
        <v>1883.389369813</v>
      </c>
      <c r="X1596" s="1">
        <v>0</v>
      </c>
      <c r="Y1596" s="1">
        <v>24564.690780000001</v>
      </c>
      <c r="Z1596" s="13">
        <f t="shared" si="600"/>
        <v>2393.1460506798371</v>
      </c>
      <c r="AA1596" s="13">
        <f t="shared" si="601"/>
        <v>2156.3506851946554</v>
      </c>
      <c r="AB1596" s="13">
        <f t="shared" si="602"/>
        <v>2393.1460506798371</v>
      </c>
      <c r="AC1596" s="13">
        <f t="shared" si="603"/>
        <v>2233.6051731841962</v>
      </c>
      <c r="AD1596" s="13">
        <f t="shared" si="604"/>
        <v>1721.4036423416612</v>
      </c>
      <c r="AE1596" s="13">
        <f t="shared" si="605"/>
        <v>1561.8627648460206</v>
      </c>
      <c r="AF1596" s="13">
        <f t="shared" si="606"/>
        <v>1748.2733386751879</v>
      </c>
      <c r="AG1596" s="13">
        <f t="shared" si="607"/>
        <v>1855.7521240092965</v>
      </c>
      <c r="AH1596" s="13">
        <f t="shared" si="608"/>
        <v>1857.4294245148171</v>
      </c>
      <c r="AI1596" s="13">
        <f t="shared" si="609"/>
        <v>1936.3612130098786</v>
      </c>
      <c r="AJ1596" s="13">
        <f t="shared" si="610"/>
        <v>2314.2142621847756</v>
      </c>
      <c r="AK1596" s="13">
        <f t="shared" si="611"/>
        <v>2393.1460506798371</v>
      </c>
      <c r="AL1596" s="1">
        <v>14.14813</v>
      </c>
      <c r="AM1596" s="1">
        <v>3989.4126163640003</v>
      </c>
      <c r="AN1596" s="1">
        <v>274480.57761447725</v>
      </c>
      <c r="AO1596" s="1">
        <v>234324.45215197856</v>
      </c>
      <c r="AP1596" s="1">
        <v>35595.138952800015</v>
      </c>
      <c r="AQ1596" s="1">
        <v>2577.955021913644</v>
      </c>
      <c r="AR1596" s="1">
        <v>1983.0314877850581</v>
      </c>
    </row>
    <row r="1597" spans="1:44" x14ac:dyDescent="0.25">
      <c r="A1597" s="1">
        <v>5073</v>
      </c>
      <c r="B1597" s="1" t="s">
        <v>1673</v>
      </c>
      <c r="C1597" s="1">
        <v>2103</v>
      </c>
      <c r="D1597" s="1">
        <v>21</v>
      </c>
      <c r="E1597" s="1">
        <v>1952</v>
      </c>
      <c r="F1597" s="2" t="s">
        <v>1668</v>
      </c>
      <c r="G1597" s="2" t="s">
        <v>1648</v>
      </c>
      <c r="H1597" s="2">
        <f t="shared" si="612"/>
        <v>56831.06621268778</v>
      </c>
      <c r="I1597" s="9">
        <v>4110.4355730099987</v>
      </c>
      <c r="J1597" s="1">
        <v>259.30799999999903</v>
      </c>
      <c r="K1597">
        <f t="shared" si="613"/>
        <v>11.628714652871784</v>
      </c>
      <c r="L1597">
        <f t="shared" si="614"/>
        <v>9.7275621246933852</v>
      </c>
      <c r="M1597">
        <f t="shared" si="615"/>
        <v>15.846012629131438</v>
      </c>
      <c r="N1597">
        <f t="shared" si="616"/>
        <v>24.347636529025422</v>
      </c>
      <c r="O1597">
        <f t="shared" si="617"/>
        <v>27.57809933943847</v>
      </c>
      <c r="P1597">
        <f t="shared" si="618"/>
        <v>28.56590267579508</v>
      </c>
      <c r="Q1597">
        <f t="shared" si="619"/>
        <v>25.526921305319778</v>
      </c>
      <c r="R1597">
        <f t="shared" si="620"/>
        <v>22.97005806697927</v>
      </c>
      <c r="S1597">
        <f t="shared" si="621"/>
        <v>24.534421447105021</v>
      </c>
      <c r="T1597">
        <f t="shared" si="622"/>
        <v>28.536701079644434</v>
      </c>
      <c r="U1597">
        <f t="shared" si="623"/>
        <v>27.026498904168406</v>
      </c>
      <c r="V1597">
        <f t="shared" si="624"/>
        <v>13.019471245826558</v>
      </c>
      <c r="W1597" s="1">
        <v>783.50312079900004</v>
      </c>
      <c r="X1597" s="1">
        <v>0</v>
      </c>
      <c r="Y1597" s="1">
        <v>2851.94868</v>
      </c>
      <c r="Z1597" s="13">
        <f t="shared" si="600"/>
        <v>277.84309525444695</v>
      </c>
      <c r="AA1597" s="13">
        <f t="shared" si="601"/>
        <v>250.35126822215153</v>
      </c>
      <c r="AB1597" s="13">
        <f t="shared" si="602"/>
        <v>277.84309525444695</v>
      </c>
      <c r="AC1597" s="13">
        <f t="shared" si="603"/>
        <v>259.32047679143795</v>
      </c>
      <c r="AD1597" s="13">
        <f t="shared" si="604"/>
        <v>199.85412759685846</v>
      </c>
      <c r="AE1597" s="13">
        <f t="shared" si="605"/>
        <v>181.33150913384949</v>
      </c>
      <c r="AF1597" s="13">
        <f t="shared" si="606"/>
        <v>202.97368630316194</v>
      </c>
      <c r="AG1597" s="13">
        <f t="shared" si="607"/>
        <v>215.45192112837617</v>
      </c>
      <c r="AH1597" s="13">
        <f t="shared" si="608"/>
        <v>215.64665490318833</v>
      </c>
      <c r="AI1597" s="13">
        <f t="shared" si="609"/>
        <v>224.81059724728689</v>
      </c>
      <c r="AJ1597" s="13">
        <f t="shared" si="610"/>
        <v>268.67915291034836</v>
      </c>
      <c r="AK1597" s="13">
        <f t="shared" si="611"/>
        <v>277.84309525444695</v>
      </c>
      <c r="AL1597" s="1">
        <v>0</v>
      </c>
      <c r="AM1597" s="1">
        <v>215.67577221100001</v>
      </c>
      <c r="AN1597" s="1">
        <v>52720.63063967778</v>
      </c>
      <c r="AO1597" s="1">
        <v>43193.021178201685</v>
      </c>
      <c r="AP1597" s="1">
        <v>7240.2412823999994</v>
      </c>
      <c r="AQ1597" s="1">
        <v>1687.9580422937509</v>
      </c>
      <c r="AR1597" s="1">
        <v>599.41013678234731</v>
      </c>
    </row>
    <row r="1598" spans="1:44" x14ac:dyDescent="0.25">
      <c r="A1598" s="1">
        <v>5076</v>
      </c>
      <c r="B1598" s="1" t="s">
        <v>1674</v>
      </c>
      <c r="C1598" s="1">
        <v>2103</v>
      </c>
      <c r="D1598" s="1">
        <v>21</v>
      </c>
      <c r="E1598" s="1">
        <v>3889</v>
      </c>
      <c r="F1598" s="2" t="s">
        <v>1668</v>
      </c>
      <c r="G1598" s="2" t="s">
        <v>1648</v>
      </c>
      <c r="H1598" s="2">
        <f t="shared" si="612"/>
        <v>101311.68960847825</v>
      </c>
      <c r="I1598" s="9">
        <v>4430.7743679649993</v>
      </c>
      <c r="J1598" s="1">
        <v>216.97199999999901</v>
      </c>
      <c r="K1598">
        <f t="shared" si="613"/>
        <v>9.7301489952600555</v>
      </c>
      <c r="L1598">
        <f t="shared" si="614"/>
        <v>8.1393887165801733</v>
      </c>
      <c r="M1598">
        <f t="shared" si="615"/>
        <v>13.258908526416091</v>
      </c>
      <c r="N1598">
        <f t="shared" si="616"/>
        <v>20.372512197755949</v>
      </c>
      <c r="O1598">
        <f t="shared" si="617"/>
        <v>23.07555250850972</v>
      </c>
      <c r="P1598">
        <f t="shared" si="618"/>
        <v>23.902081830767294</v>
      </c>
      <c r="Q1598">
        <f t="shared" si="619"/>
        <v>21.359260684043061</v>
      </c>
      <c r="R1598">
        <f t="shared" si="620"/>
        <v>19.219844505023456</v>
      </c>
      <c r="S1598">
        <f t="shared" si="621"/>
        <v>20.528801619006227</v>
      </c>
      <c r="T1598">
        <f t="shared" si="622"/>
        <v>23.877647842151447</v>
      </c>
      <c r="U1598">
        <f t="shared" si="623"/>
        <v>22.614009287161302</v>
      </c>
      <c r="V1598">
        <f t="shared" si="624"/>
        <v>10.893843287324254</v>
      </c>
      <c r="W1598" s="1">
        <v>232.35366527100001</v>
      </c>
      <c r="X1598" s="1">
        <v>0</v>
      </c>
      <c r="Y1598" s="1">
        <v>3708.4263299999998</v>
      </c>
      <c r="Z1598" s="13">
        <f t="shared" si="600"/>
        <v>361.28302633071542</v>
      </c>
      <c r="AA1598" s="13">
        <f t="shared" si="601"/>
        <v>325.53504252535112</v>
      </c>
      <c r="AB1598" s="13">
        <f t="shared" si="602"/>
        <v>361.28302633071542</v>
      </c>
      <c r="AC1598" s="13">
        <f t="shared" si="603"/>
        <v>337.19782224185127</v>
      </c>
      <c r="AD1598" s="13">
        <f t="shared" si="604"/>
        <v>259.87294727174736</v>
      </c>
      <c r="AE1598" s="13">
        <f t="shared" si="605"/>
        <v>235.78774318288328</v>
      </c>
      <c r="AF1598" s="13">
        <f t="shared" si="606"/>
        <v>263.92935043410603</v>
      </c>
      <c r="AG1598" s="13">
        <f t="shared" si="607"/>
        <v>280.15496308354096</v>
      </c>
      <c r="AH1598" s="13">
        <f t="shared" si="608"/>
        <v>280.40817796882908</v>
      </c>
      <c r="AI1598" s="13">
        <f t="shared" si="609"/>
        <v>292.32417257061729</v>
      </c>
      <c r="AJ1598" s="13">
        <f t="shared" si="610"/>
        <v>349.3670317289272</v>
      </c>
      <c r="AK1598" s="13">
        <f t="shared" si="611"/>
        <v>361.28302633071542</v>
      </c>
      <c r="AL1598" s="1">
        <v>0</v>
      </c>
      <c r="AM1598" s="1">
        <v>273.02237269400001</v>
      </c>
      <c r="AN1598" s="1">
        <v>96880.915240513248</v>
      </c>
      <c r="AO1598" s="1">
        <v>84305.008145462183</v>
      </c>
      <c r="AP1598" s="1">
        <v>10630.45242</v>
      </c>
      <c r="AQ1598" s="1">
        <v>1710.8732335799284</v>
      </c>
      <c r="AR1598" s="1">
        <v>234.58144147113478</v>
      </c>
    </row>
    <row r="1599" spans="1:44" x14ac:dyDescent="0.25">
      <c r="A1599" s="1">
        <v>5077</v>
      </c>
      <c r="B1599" s="1" t="s">
        <v>1675</v>
      </c>
      <c r="C1599" s="1">
        <v>2103</v>
      </c>
      <c r="D1599" s="1">
        <v>21</v>
      </c>
      <c r="E1599" s="1">
        <v>599</v>
      </c>
      <c r="F1599" s="2" t="s">
        <v>1668</v>
      </c>
      <c r="G1599" s="2" t="s">
        <v>1648</v>
      </c>
      <c r="H1599" s="2">
        <f t="shared" si="612"/>
        <v>32391.928220747159</v>
      </c>
      <c r="I1599" s="9">
        <v>6898.1553166185877</v>
      </c>
      <c r="J1599" s="1">
        <v>402.19199999999898</v>
      </c>
      <c r="K1599">
        <f t="shared" si="613"/>
        <v>18.036373747311359</v>
      </c>
      <c r="L1599">
        <f t="shared" si="614"/>
        <v>15.087647377075472</v>
      </c>
      <c r="M1599">
        <f t="shared" si="615"/>
        <v>24.577488975795731</v>
      </c>
      <c r="N1599">
        <f t="shared" si="616"/>
        <v>37.763681147059884</v>
      </c>
      <c r="O1599">
        <f t="shared" si="617"/>
        <v>42.774194893822987</v>
      </c>
      <c r="P1599">
        <f t="shared" si="618"/>
        <v>44.306298027763852</v>
      </c>
      <c r="Q1599">
        <f t="shared" si="619"/>
        <v>39.592775902128686</v>
      </c>
      <c r="R1599">
        <f t="shared" si="620"/>
        <v>35.627028838580138</v>
      </c>
      <c r="S1599">
        <f t="shared" si="621"/>
        <v>38.053388366938449</v>
      </c>
      <c r="T1599">
        <f t="shared" si="622"/>
        <v>44.261005756183259</v>
      </c>
      <c r="U1599">
        <f t="shared" si="623"/>
        <v>41.918651361567377</v>
      </c>
      <c r="V1599">
        <f t="shared" si="624"/>
        <v>20.193465605771831</v>
      </c>
      <c r="W1599" s="1">
        <v>473.01255597959903</v>
      </c>
      <c r="X1599" s="1">
        <v>0</v>
      </c>
      <c r="Y1599" s="1">
        <v>5856.1360199999899</v>
      </c>
      <c r="Z1599" s="13">
        <f t="shared" si="600"/>
        <v>570.51761465352001</v>
      </c>
      <c r="AA1599" s="13">
        <f t="shared" si="601"/>
        <v>514.06643105808644</v>
      </c>
      <c r="AB1599" s="13">
        <f t="shared" si="602"/>
        <v>570.51761465352001</v>
      </c>
      <c r="AC1599" s="13">
        <f t="shared" si="603"/>
        <v>532.48362970609662</v>
      </c>
      <c r="AD1599" s="13">
        <f t="shared" si="604"/>
        <v>410.37658341230627</v>
      </c>
      <c r="AE1599" s="13">
        <f t="shared" si="605"/>
        <v>372.34259846488305</v>
      </c>
      <c r="AF1599" s="13">
        <f t="shared" si="606"/>
        <v>416.78222466195479</v>
      </c>
      <c r="AG1599" s="13">
        <f t="shared" si="607"/>
        <v>442.40478966054906</v>
      </c>
      <c r="AH1599" s="13">
        <f t="shared" si="608"/>
        <v>442.8046522110169</v>
      </c>
      <c r="AI1599" s="13">
        <f t="shared" si="609"/>
        <v>461.62171340949493</v>
      </c>
      <c r="AJ1599" s="13">
        <f t="shared" si="610"/>
        <v>551.70055345504193</v>
      </c>
      <c r="AK1599" s="13">
        <f t="shared" si="611"/>
        <v>570.51761465352001</v>
      </c>
      <c r="AL1599" s="1">
        <v>16.955250000000003</v>
      </c>
      <c r="AM1599" s="1">
        <v>149.859490639</v>
      </c>
      <c r="AN1599" s="1">
        <v>25493.772904128571</v>
      </c>
      <c r="AO1599" s="1">
        <v>14983.446318776605</v>
      </c>
      <c r="AP1599" s="1">
        <v>2545.8745536000006</v>
      </c>
      <c r="AQ1599" s="1">
        <v>7459.1472406760577</v>
      </c>
      <c r="AR1599" s="1">
        <v>505.30479107590372</v>
      </c>
    </row>
    <row r="1600" spans="1:44" x14ac:dyDescent="0.25">
      <c r="A1600" s="1">
        <v>5078</v>
      </c>
      <c r="B1600" s="1" t="s">
        <v>1676</v>
      </c>
      <c r="C1600" s="1">
        <v>2103</v>
      </c>
      <c r="D1600" s="1">
        <v>21</v>
      </c>
      <c r="E1600" s="1">
        <v>1682</v>
      </c>
      <c r="F1600" s="2" t="s">
        <v>1668</v>
      </c>
      <c r="G1600" s="2" t="s">
        <v>1648</v>
      </c>
      <c r="H1600" s="2">
        <f t="shared" si="612"/>
        <v>37771.668790952819</v>
      </c>
      <c r="I1600" s="9">
        <v>2710.8865362939991</v>
      </c>
      <c r="J1600" s="1">
        <v>312.22799999999899</v>
      </c>
      <c r="K1600">
        <f t="shared" si="613"/>
        <v>14.00192172488644</v>
      </c>
      <c r="L1600">
        <f t="shared" si="614"/>
        <v>11.712778884834897</v>
      </c>
      <c r="M1600">
        <f t="shared" si="615"/>
        <v>19.07989275752562</v>
      </c>
      <c r="N1600">
        <f t="shared" si="616"/>
        <v>29.316541943112256</v>
      </c>
      <c r="O1600">
        <f t="shared" si="617"/>
        <v>33.206282878099394</v>
      </c>
      <c r="P1600">
        <f t="shared" si="618"/>
        <v>34.395678732079809</v>
      </c>
      <c r="Q1600">
        <f t="shared" si="619"/>
        <v>30.736497081915665</v>
      </c>
      <c r="R1600">
        <f t="shared" si="620"/>
        <v>27.657825019424035</v>
      </c>
      <c r="S1600">
        <f t="shared" si="621"/>
        <v>29.541446232228513</v>
      </c>
      <c r="T1600">
        <f t="shared" si="622"/>
        <v>34.360517626510664</v>
      </c>
      <c r="U1600">
        <f t="shared" si="623"/>
        <v>32.542110925427281</v>
      </c>
      <c r="V1600">
        <f t="shared" si="624"/>
        <v>15.676506193954435</v>
      </c>
      <c r="W1600" s="1">
        <v>272.52565326000001</v>
      </c>
      <c r="X1600" s="1">
        <v>0</v>
      </c>
      <c r="Y1600" s="1">
        <v>2079.5268900000001</v>
      </c>
      <c r="Z1600" s="13">
        <f t="shared" si="600"/>
        <v>202.5920704093644</v>
      </c>
      <c r="AA1600" s="13">
        <f t="shared" si="601"/>
        <v>182.5461299021575</v>
      </c>
      <c r="AB1600" s="13">
        <f t="shared" si="602"/>
        <v>202.5920704093644</v>
      </c>
      <c r="AC1600" s="13">
        <f t="shared" si="603"/>
        <v>189.08611799263377</v>
      </c>
      <c r="AD1600" s="13">
        <f t="shared" si="604"/>
        <v>145.7256350121834</v>
      </c>
      <c r="AE1600" s="13">
        <f t="shared" si="605"/>
        <v>132.21968259545284</v>
      </c>
      <c r="AF1600" s="13">
        <f t="shared" si="606"/>
        <v>148.00029242807062</v>
      </c>
      <c r="AG1600" s="13">
        <f t="shared" si="607"/>
        <v>157.09892209161961</v>
      </c>
      <c r="AH1600" s="13">
        <f t="shared" si="608"/>
        <v>157.24091417021239</v>
      </c>
      <c r="AI1600" s="13">
        <f t="shared" si="609"/>
        <v>163.92289433928141</v>
      </c>
      <c r="AJ1600" s="13">
        <f t="shared" si="610"/>
        <v>195.91009024029537</v>
      </c>
      <c r="AK1600" s="13">
        <f t="shared" si="611"/>
        <v>202.5920704093644</v>
      </c>
      <c r="AL1600" s="1">
        <v>0</v>
      </c>
      <c r="AM1600" s="1">
        <v>46.605993034000001</v>
      </c>
      <c r="AN1600" s="1">
        <v>35060.782254658821</v>
      </c>
      <c r="AO1600" s="1">
        <v>27700.877607861687</v>
      </c>
      <c r="AP1600" s="1">
        <v>4358.3429231999989</v>
      </c>
      <c r="AQ1600" s="1">
        <v>2713.1083813230393</v>
      </c>
      <c r="AR1600" s="1">
        <v>288.45334227409887</v>
      </c>
    </row>
    <row r="1601" spans="1:44" x14ac:dyDescent="0.25">
      <c r="A1601" s="1">
        <v>5079</v>
      </c>
      <c r="B1601" s="1" t="s">
        <v>1677</v>
      </c>
      <c r="C1601" s="1">
        <v>2103</v>
      </c>
      <c r="D1601" s="1">
        <v>21</v>
      </c>
      <c r="E1601" s="1">
        <v>7521</v>
      </c>
      <c r="F1601" s="2" t="s">
        <v>1668</v>
      </c>
      <c r="G1601" s="2" t="s">
        <v>1648</v>
      </c>
      <c r="H1601" s="2">
        <f t="shared" si="612"/>
        <v>133010.31850840172</v>
      </c>
      <c r="I1601" s="9">
        <v>21908.845502413798</v>
      </c>
      <c r="J1601" s="1">
        <v>529.19999999999902</v>
      </c>
      <c r="K1601">
        <f t="shared" si="613"/>
        <v>23.732070720146542</v>
      </c>
      <c r="L1601">
        <f t="shared" si="614"/>
        <v>19.852167601415108</v>
      </c>
      <c r="M1601">
        <f t="shared" si="615"/>
        <v>32.33880128394177</v>
      </c>
      <c r="N1601">
        <f t="shared" si="616"/>
        <v>49.689054140868301</v>
      </c>
      <c r="O1601">
        <f t="shared" si="617"/>
        <v>56.281835386609224</v>
      </c>
      <c r="P1601">
        <f t="shared" si="618"/>
        <v>58.297760562847216</v>
      </c>
      <c r="Q1601">
        <f t="shared" si="619"/>
        <v>52.09575776595883</v>
      </c>
      <c r="R1601">
        <f t="shared" si="620"/>
        <v>46.877669524447583</v>
      </c>
      <c r="S1601">
        <f t="shared" si="621"/>
        <v>50.070247851234839</v>
      </c>
      <c r="T1601">
        <f t="shared" si="622"/>
        <v>58.238165468662217</v>
      </c>
      <c r="U1601">
        <f t="shared" si="623"/>
        <v>55.156120212588689</v>
      </c>
      <c r="V1601">
        <f t="shared" si="624"/>
        <v>26.57034948127874</v>
      </c>
      <c r="W1601" s="1">
        <v>792.05203349579904</v>
      </c>
      <c r="X1601" s="1">
        <v>510.94889999999998</v>
      </c>
      <c r="Y1601" s="1">
        <v>19253.771144999999</v>
      </c>
      <c r="Z1601" s="13">
        <f t="shared" si="600"/>
        <v>1875.7446120129891</v>
      </c>
      <c r="AA1601" s="13">
        <f t="shared" si="601"/>
        <v>1690.1447273622807</v>
      </c>
      <c r="AB1601" s="13">
        <f t="shared" si="602"/>
        <v>1875.7446120129891</v>
      </c>
      <c r="AC1601" s="13">
        <f t="shared" si="603"/>
        <v>1750.6966897295745</v>
      </c>
      <c r="AD1601" s="13">
        <f t="shared" si="604"/>
        <v>1349.233828125386</v>
      </c>
      <c r="AE1601" s="13">
        <f t="shared" si="605"/>
        <v>1224.1859058419716</v>
      </c>
      <c r="AF1601" s="13">
        <f t="shared" si="606"/>
        <v>1370.2942594808899</v>
      </c>
      <c r="AG1601" s="13">
        <f t="shared" si="607"/>
        <v>1454.5359849029066</v>
      </c>
      <c r="AH1601" s="13">
        <f t="shared" si="608"/>
        <v>1455.8506507525165</v>
      </c>
      <c r="AI1601" s="13">
        <f t="shared" si="609"/>
        <v>1517.7172789694198</v>
      </c>
      <c r="AJ1601" s="13">
        <f t="shared" si="610"/>
        <v>1813.8779837960858</v>
      </c>
      <c r="AK1601" s="13">
        <f t="shared" si="611"/>
        <v>1875.7446120129891</v>
      </c>
      <c r="AL1601" s="1">
        <v>0</v>
      </c>
      <c r="AM1601" s="1">
        <v>822.87342391799996</v>
      </c>
      <c r="AN1601" s="1">
        <v>111101.47300598792</v>
      </c>
      <c r="AO1601" s="1">
        <v>80281.675337642533</v>
      </c>
      <c r="AP1601" s="1">
        <v>26535.743791200006</v>
      </c>
      <c r="AQ1601" s="1">
        <v>3567.3530196274646</v>
      </c>
      <c r="AR1601" s="1">
        <v>716.70085751791464</v>
      </c>
    </row>
    <row r="1602" spans="1:44" x14ac:dyDescent="0.25">
      <c r="A1602" s="1">
        <v>5081</v>
      </c>
      <c r="B1602" s="1" t="s">
        <v>1678</v>
      </c>
      <c r="C1602" s="1">
        <v>2103</v>
      </c>
      <c r="D1602" s="1">
        <v>21</v>
      </c>
      <c r="E1602" s="1">
        <v>635</v>
      </c>
      <c r="F1602" s="2" t="s">
        <v>1668</v>
      </c>
      <c r="G1602" s="2" t="s">
        <v>1648</v>
      </c>
      <c r="H1602" s="2">
        <f t="shared" si="612"/>
        <v>23526.396165625505</v>
      </c>
      <c r="I1602" s="9">
        <v>3982.5647986604895</v>
      </c>
      <c r="J1602" s="1">
        <v>21.1679999999999</v>
      </c>
      <c r="K1602">
        <f t="shared" si="613"/>
        <v>0.9492828288058589</v>
      </c>
      <c r="L1602">
        <f t="shared" si="614"/>
        <v>0.79408670405660209</v>
      </c>
      <c r="M1602">
        <f t="shared" si="615"/>
        <v>1.293552051357667</v>
      </c>
      <c r="N1602">
        <f t="shared" si="616"/>
        <v>1.9875621656347262</v>
      </c>
      <c r="O1602">
        <f t="shared" si="617"/>
        <v>2.2512734154643628</v>
      </c>
      <c r="P1602">
        <f t="shared" si="618"/>
        <v>2.3319104225138818</v>
      </c>
      <c r="Q1602">
        <f t="shared" si="619"/>
        <v>2.0838303106383473</v>
      </c>
      <c r="R1602">
        <f t="shared" si="620"/>
        <v>1.8751067809778978</v>
      </c>
      <c r="S1602">
        <f t="shared" si="621"/>
        <v>2.0028099140493878</v>
      </c>
      <c r="T1602">
        <f t="shared" si="622"/>
        <v>2.329526618746482</v>
      </c>
      <c r="U1602">
        <f t="shared" si="623"/>
        <v>2.2062448085035413</v>
      </c>
      <c r="V1602">
        <f t="shared" si="624"/>
        <v>1.0628139792511466</v>
      </c>
      <c r="W1602" s="1">
        <v>69.763976509499898</v>
      </c>
      <c r="X1602" s="1">
        <v>0</v>
      </c>
      <c r="Y1602" s="1">
        <v>3882.4176299999899</v>
      </c>
      <c r="Z1602" s="13">
        <f t="shared" si="600"/>
        <v>378.23364037168835</v>
      </c>
      <c r="AA1602" s="13">
        <f t="shared" si="601"/>
        <v>340.80843889467792</v>
      </c>
      <c r="AB1602" s="13">
        <f t="shared" si="602"/>
        <v>378.23364037168835</v>
      </c>
      <c r="AC1602" s="13">
        <f t="shared" si="603"/>
        <v>353.01841087655259</v>
      </c>
      <c r="AD1602" s="13">
        <f t="shared" si="604"/>
        <v>272.0656209039185</v>
      </c>
      <c r="AE1602" s="13">
        <f t="shared" si="605"/>
        <v>246.85039140878283</v>
      </c>
      <c r="AF1602" s="13">
        <f t="shared" si="606"/>
        <v>276.31234168262927</v>
      </c>
      <c r="AG1602" s="13">
        <f t="shared" si="607"/>
        <v>293.2992247974725</v>
      </c>
      <c r="AH1602" s="13">
        <f t="shared" si="608"/>
        <v>293.5643199746014</v>
      </c>
      <c r="AI1602" s="13">
        <f t="shared" si="609"/>
        <v>306.03938713360503</v>
      </c>
      <c r="AJ1602" s="13">
        <f t="shared" si="610"/>
        <v>365.75857321268478</v>
      </c>
      <c r="AK1602" s="13">
        <f t="shared" si="611"/>
        <v>378.23364037168835</v>
      </c>
      <c r="AL1602" s="1">
        <v>0</v>
      </c>
      <c r="AM1602" s="1">
        <v>9.2151921510000001</v>
      </c>
      <c r="AN1602" s="1">
        <v>19543.831366965016</v>
      </c>
      <c r="AO1602" s="1">
        <v>18035.629828157023</v>
      </c>
      <c r="AP1602" s="1">
        <v>1455.0115607999999</v>
      </c>
      <c r="AQ1602" s="1">
        <v>0</v>
      </c>
      <c r="AR1602" s="1">
        <v>53.189978007989865</v>
      </c>
    </row>
    <row r="1603" spans="1:44" x14ac:dyDescent="0.25">
      <c r="A1603" s="1">
        <v>5091</v>
      </c>
      <c r="B1603" s="1" t="s">
        <v>1679</v>
      </c>
      <c r="C1603" s="1">
        <v>2104</v>
      </c>
      <c r="D1603" s="1">
        <v>21</v>
      </c>
      <c r="E1603" s="1">
        <v>495</v>
      </c>
      <c r="F1603" s="2" t="s">
        <v>1680</v>
      </c>
      <c r="G1603" s="2" t="s">
        <v>1648</v>
      </c>
      <c r="H1603" s="2">
        <f t="shared" si="612"/>
        <v>44447.802251463305</v>
      </c>
      <c r="I1603" s="9">
        <v>21138.166758704931</v>
      </c>
      <c r="J1603" s="1">
        <v>2741.2559999999899</v>
      </c>
      <c r="K1603">
        <f t="shared" si="613"/>
        <v>122.93212633035886</v>
      </c>
      <c r="L1603">
        <f t="shared" si="614"/>
        <v>102.83422817533007</v>
      </c>
      <c r="M1603">
        <f t="shared" si="615"/>
        <v>167.51499065081808</v>
      </c>
      <c r="N1603">
        <f t="shared" si="616"/>
        <v>257.38930044969732</v>
      </c>
      <c r="O1603">
        <f t="shared" si="617"/>
        <v>291.53990730263524</v>
      </c>
      <c r="P1603">
        <f t="shared" si="618"/>
        <v>301.98239971554801</v>
      </c>
      <c r="Q1603">
        <f t="shared" si="619"/>
        <v>269.85602522766624</v>
      </c>
      <c r="R1603">
        <f t="shared" si="620"/>
        <v>242.82632813663804</v>
      </c>
      <c r="S1603">
        <f t="shared" si="621"/>
        <v>259.36388386939598</v>
      </c>
      <c r="T1603">
        <f t="shared" si="622"/>
        <v>301.67369712766975</v>
      </c>
      <c r="U1603">
        <f t="shared" si="623"/>
        <v>285.70870270120889</v>
      </c>
      <c r="V1603">
        <f t="shared" si="624"/>
        <v>137.63441031302361</v>
      </c>
      <c r="W1603" s="1">
        <v>6744.6051577789403</v>
      </c>
      <c r="X1603" s="1">
        <v>0</v>
      </c>
      <c r="Y1603" s="1">
        <v>0</v>
      </c>
      <c r="Z1603" s="13">
        <f t="shared" ref="Z1603:Z1666" si="625">Y1603*0.097422193184222</f>
        <v>0</v>
      </c>
      <c r="AA1603" s="13">
        <f t="shared" ref="AA1603:AA1666" si="626">Y1603*0.0877825291800663</f>
        <v>0</v>
      </c>
      <c r="AB1603" s="13">
        <f t="shared" ref="AB1603:AB1666" si="627">Y1603*0.097422193184222</f>
        <v>0</v>
      </c>
      <c r="AC1603" s="13">
        <f t="shared" ref="AC1603:AC1666" si="628">Y1603*0.0909274695614221</f>
        <v>0</v>
      </c>
      <c r="AD1603" s="13">
        <f t="shared" ref="AD1603:AD1666" si="629">Y1603*0.070076340783544</f>
        <v>0</v>
      </c>
      <c r="AE1603" s="13">
        <f t="shared" ref="AE1603:AE1666" si="630">Y1603*0.0635816171607441</f>
        <v>0</v>
      </c>
      <c r="AF1603" s="13">
        <f t="shared" ref="AF1603:AF1666" si="631">Y1603*0.0711701748795711</f>
        <v>0</v>
      </c>
      <c r="AG1603" s="13">
        <f t="shared" ref="AG1603:AG1666" si="632">Y1603*0.0755455112636796</f>
        <v>0</v>
      </c>
      <c r="AH1603" s="13">
        <f t="shared" ref="AH1603:AH1666" si="633">Y1603*0.0756137922170424</f>
        <v>0</v>
      </c>
      <c r="AI1603" s="13">
        <f t="shared" ref="AI1603:AI1666" si="634">Y1603*0.078827013551761</f>
        <v>0</v>
      </c>
      <c r="AJ1603" s="13">
        <f t="shared" ref="AJ1603:AJ1666" si="635">Y1603*0.0942089718495034</f>
        <v>0</v>
      </c>
      <c r="AK1603" s="13">
        <f t="shared" ref="AK1603:AK1666" si="636">Y1603*0.097422193184222</f>
        <v>0</v>
      </c>
      <c r="AL1603" s="1">
        <v>5140.7370250000004</v>
      </c>
      <c r="AM1603" s="1">
        <v>6511.5685759260004</v>
      </c>
      <c r="AN1603" s="1">
        <v>23309.635492758378</v>
      </c>
      <c r="AO1603" s="1">
        <v>6844.290293762152</v>
      </c>
      <c r="AP1603" s="1">
        <v>2665.6965720000007</v>
      </c>
      <c r="AQ1603" s="1">
        <v>10090.670545131396</v>
      </c>
      <c r="AR1603" s="1">
        <v>3708.9780818648319</v>
      </c>
    </row>
    <row r="1604" spans="1:44" x14ac:dyDescent="0.25">
      <c r="A1604" s="1">
        <v>5095</v>
      </c>
      <c r="B1604" s="1" t="s">
        <v>1681</v>
      </c>
      <c r="C1604" s="1">
        <v>2104</v>
      </c>
      <c r="D1604" s="1">
        <v>21</v>
      </c>
      <c r="E1604" s="1">
        <v>4852</v>
      </c>
      <c r="F1604" s="2" t="s">
        <v>1680</v>
      </c>
      <c r="G1604" s="2" t="s">
        <v>1648</v>
      </c>
      <c r="H1604" s="2">
        <f t="shared" ref="H1604:H1667" si="637">I1604+AN1604</f>
        <v>92660.913157436124</v>
      </c>
      <c r="I1604" s="9">
        <v>3227.7450224625877</v>
      </c>
      <c r="J1604" s="1">
        <v>105.83999999999899</v>
      </c>
      <c r="K1604">
        <f t="shared" ref="K1604:K1667" si="638">J1604*0.0448451827667169</f>
        <v>4.7464141440292718</v>
      </c>
      <c r="L1604">
        <f t="shared" ref="L1604:L1667" si="639">J1604*0.0375135442203612</f>
        <v>3.9704335202829912</v>
      </c>
      <c r="M1604">
        <f t="shared" ref="M1604:M1667" si="640">J1604*0.0611088459636089</f>
        <v>6.4677602567883046</v>
      </c>
      <c r="N1604">
        <f t="shared" ref="N1604:N1667" si="641">J1604*0.0938946601301368</f>
        <v>9.9378108281735837</v>
      </c>
      <c r="O1604">
        <f t="shared" ref="O1604:O1667" si="642">J1604*0.106352674577871</f>
        <v>11.256367077321759</v>
      </c>
      <c r="P1604">
        <f t="shared" ref="P1604:P1667" si="643">J1604*0.110162056997066</f>
        <v>11.659552112569354</v>
      </c>
      <c r="Q1604">
        <f t="shared" ref="Q1604:Q1667" si="644">J1604*0.0984424749923638</f>
        <v>10.419151553191686</v>
      </c>
      <c r="R1604">
        <f t="shared" ref="R1604:R1667" si="645">J1604*0.0885821419585179</f>
        <v>9.3755339048894442</v>
      </c>
      <c r="S1604">
        <f t="shared" ref="S1604:S1667" si="646">J1604*0.0946149808224394</f>
        <v>10.01404957024689</v>
      </c>
      <c r="T1604">
        <f t="shared" ref="T1604:T1667" si="647">J1604*0.110049443440405</f>
        <v>11.647633093732354</v>
      </c>
      <c r="U1604">
        <f t="shared" ref="U1604:U1667" si="648">J1604*0.104225472812904</f>
        <v>11.031224042517653</v>
      </c>
      <c r="V1604">
        <f t="shared" ref="V1604:V1667" si="649">J1604*0.0502085213176092</f>
        <v>5.3140698962557078</v>
      </c>
      <c r="W1604" s="1">
        <v>116.68369840259901</v>
      </c>
      <c r="X1604" s="1">
        <v>0</v>
      </c>
      <c r="Y1604" s="1">
        <v>2970.2399999999898</v>
      </c>
      <c r="Z1604" s="13">
        <f t="shared" si="625"/>
        <v>289.36729508350254</v>
      </c>
      <c r="AA1604" s="13">
        <f t="shared" si="626"/>
        <v>260.7351794717992</v>
      </c>
      <c r="AB1604" s="13">
        <f t="shared" si="627"/>
        <v>289.36729508350254</v>
      </c>
      <c r="AC1604" s="13">
        <f t="shared" si="628"/>
        <v>270.07640719011744</v>
      </c>
      <c r="AD1604" s="13">
        <f t="shared" si="629"/>
        <v>208.143550448913</v>
      </c>
      <c r="AE1604" s="13">
        <f t="shared" si="630"/>
        <v>188.85266255552793</v>
      </c>
      <c r="AF1604" s="13">
        <f t="shared" si="631"/>
        <v>211.39250023429653</v>
      </c>
      <c r="AG1604" s="13">
        <f t="shared" si="632"/>
        <v>224.38829937583094</v>
      </c>
      <c r="AH1604" s="13">
        <f t="shared" si="633"/>
        <v>224.59111019474724</v>
      </c>
      <c r="AI1604" s="13">
        <f t="shared" si="634"/>
        <v>234.13514873198179</v>
      </c>
      <c r="AJ1604" s="13">
        <f t="shared" si="635"/>
        <v>279.823256546268</v>
      </c>
      <c r="AK1604" s="13">
        <f t="shared" si="636"/>
        <v>289.36729508350254</v>
      </c>
      <c r="AL1604" s="1">
        <v>0</v>
      </c>
      <c r="AM1604" s="1">
        <v>34.981324059999999</v>
      </c>
      <c r="AN1604" s="1">
        <v>89433.16813497353</v>
      </c>
      <c r="AO1604" s="1">
        <v>70801.408376688225</v>
      </c>
      <c r="AP1604" s="1">
        <v>18507.6498096</v>
      </c>
      <c r="AQ1604" s="1">
        <v>0</v>
      </c>
      <c r="AR1604" s="1">
        <v>124.10994868530969</v>
      </c>
    </row>
    <row r="1605" spans="1:44" x14ac:dyDescent="0.25">
      <c r="A1605" s="1">
        <v>5096</v>
      </c>
      <c r="B1605" s="1" t="s">
        <v>1682</v>
      </c>
      <c r="C1605" s="1">
        <v>2104</v>
      </c>
      <c r="D1605" s="1">
        <v>21</v>
      </c>
      <c r="E1605" s="1">
        <v>382</v>
      </c>
      <c r="F1605" s="2" t="s">
        <v>1680</v>
      </c>
      <c r="G1605" s="2" t="s">
        <v>1648</v>
      </c>
      <c r="H1605" s="2">
        <f t="shared" si="637"/>
        <v>16131.817292260333</v>
      </c>
      <c r="I1605" s="9">
        <v>1904.776002676198</v>
      </c>
      <c r="J1605" s="1">
        <v>370.44</v>
      </c>
      <c r="K1605">
        <f t="shared" si="638"/>
        <v>16.61244950410261</v>
      </c>
      <c r="L1605">
        <f t="shared" si="639"/>
        <v>13.896517320990602</v>
      </c>
      <c r="M1605">
        <f t="shared" si="640"/>
        <v>22.637160898759284</v>
      </c>
      <c r="N1605">
        <f t="shared" si="641"/>
        <v>34.782337898607871</v>
      </c>
      <c r="O1605">
        <f t="shared" si="642"/>
        <v>39.397284770626534</v>
      </c>
      <c r="P1605">
        <f t="shared" si="643"/>
        <v>40.808432393993129</v>
      </c>
      <c r="Q1605">
        <f t="shared" si="644"/>
        <v>36.46703043617125</v>
      </c>
      <c r="R1605">
        <f t="shared" si="645"/>
        <v>32.814368667113371</v>
      </c>
      <c r="S1605">
        <f t="shared" si="646"/>
        <v>35.049173495864451</v>
      </c>
      <c r="T1605">
        <f t="shared" si="647"/>
        <v>40.766715828063631</v>
      </c>
      <c r="U1605">
        <f t="shared" si="648"/>
        <v>38.609284148812158</v>
      </c>
      <c r="V1605">
        <f t="shared" si="649"/>
        <v>18.599244636895154</v>
      </c>
      <c r="W1605" s="1">
        <v>430.49238804319901</v>
      </c>
      <c r="X1605" s="1">
        <v>0</v>
      </c>
      <c r="Y1605" s="1">
        <v>987.50882999999897</v>
      </c>
      <c r="Z1605" s="13">
        <f t="shared" si="625"/>
        <v>96.205276007384938</v>
      </c>
      <c r="AA1605" s="13">
        <f t="shared" si="626"/>
        <v>86.68602268504803</v>
      </c>
      <c r="AB1605" s="13">
        <f t="shared" si="627"/>
        <v>96.205276007384938</v>
      </c>
      <c r="AC1605" s="13">
        <f t="shared" si="628"/>
        <v>89.791679081460458</v>
      </c>
      <c r="AD1605" s="13">
        <f t="shared" si="629"/>
        <v>69.201005297838748</v>
      </c>
      <c r="AE1605" s="13">
        <f t="shared" si="630"/>
        <v>62.787408371914267</v>
      </c>
      <c r="AF1605" s="13">
        <f t="shared" si="631"/>
        <v>70.281176126220572</v>
      </c>
      <c r="AG1605" s="13">
        <f t="shared" si="632"/>
        <v>74.601859439747983</v>
      </c>
      <c r="AH1605" s="13">
        <f t="shared" si="633"/>
        <v>74.669287484114562</v>
      </c>
      <c r="AI1605" s="13">
        <f t="shared" si="634"/>
        <v>77.84237192489357</v>
      </c>
      <c r="AJ1605" s="13">
        <f t="shared" si="635"/>
        <v>93.032191566605945</v>
      </c>
      <c r="AK1605" s="13">
        <f t="shared" si="636"/>
        <v>96.205276007384938</v>
      </c>
      <c r="AL1605" s="1">
        <v>0</v>
      </c>
      <c r="AM1605" s="1">
        <v>116.334784633</v>
      </c>
      <c r="AN1605" s="1">
        <v>14227.041289584136</v>
      </c>
      <c r="AO1605" s="1">
        <v>11376.3203531452</v>
      </c>
      <c r="AP1605" s="1">
        <v>2114.0506295999999</v>
      </c>
      <c r="AQ1605" s="1">
        <v>399.1185233266927</v>
      </c>
      <c r="AR1605" s="1">
        <v>337.55178351224339</v>
      </c>
    </row>
    <row r="1606" spans="1:44" x14ac:dyDescent="0.25">
      <c r="A1606" s="1">
        <v>5097</v>
      </c>
      <c r="B1606" s="1" t="s">
        <v>1683</v>
      </c>
      <c r="C1606" s="1">
        <v>2104</v>
      </c>
      <c r="D1606" s="1">
        <v>21</v>
      </c>
      <c r="E1606" s="1">
        <v>1780</v>
      </c>
      <c r="F1606" s="2" t="s">
        <v>1680</v>
      </c>
      <c r="G1606" s="2" t="s">
        <v>1648</v>
      </c>
      <c r="H1606" s="2">
        <f t="shared" si="637"/>
        <v>67848.791923007593</v>
      </c>
      <c r="I1606" s="9">
        <v>9790.1456598760997</v>
      </c>
      <c r="J1606" s="1">
        <v>682.66799999999898</v>
      </c>
      <c r="K1606">
        <f t="shared" si="638"/>
        <v>30.61437122898905</v>
      </c>
      <c r="L1606">
        <f t="shared" si="639"/>
        <v>25.609296205825501</v>
      </c>
      <c r="M1606">
        <f t="shared" si="640"/>
        <v>41.717053656284904</v>
      </c>
      <c r="N1606">
        <f t="shared" si="641"/>
        <v>64.098879841720134</v>
      </c>
      <c r="O1606">
        <f t="shared" si="642"/>
        <v>72.603567648725928</v>
      </c>
      <c r="P1606">
        <f t="shared" si="643"/>
        <v>75.204111126072931</v>
      </c>
      <c r="Q1606">
        <f t="shared" si="644"/>
        <v>67.203527518086915</v>
      </c>
      <c r="R1606">
        <f t="shared" si="645"/>
        <v>60.472193686537402</v>
      </c>
      <c r="S1606">
        <f t="shared" si="646"/>
        <v>64.59061972809296</v>
      </c>
      <c r="T1606">
        <f t="shared" si="647"/>
        <v>75.127233454574295</v>
      </c>
      <c r="U1606">
        <f t="shared" si="648"/>
        <v>71.151395074239431</v>
      </c>
      <c r="V1606">
        <f t="shared" si="649"/>
        <v>34.275750830849589</v>
      </c>
      <c r="W1606" s="1">
        <v>1471.7521254681001</v>
      </c>
      <c r="X1606" s="1">
        <v>1073.4066</v>
      </c>
      <c r="Y1606" s="1">
        <v>3008.46</v>
      </c>
      <c r="Z1606" s="13">
        <f t="shared" si="625"/>
        <v>293.09077130700456</v>
      </c>
      <c r="AA1606" s="13">
        <f t="shared" si="626"/>
        <v>264.09022773706226</v>
      </c>
      <c r="AB1606" s="13">
        <f t="shared" si="627"/>
        <v>293.09077130700456</v>
      </c>
      <c r="AC1606" s="13">
        <f t="shared" si="628"/>
        <v>273.55165507675594</v>
      </c>
      <c r="AD1606" s="13">
        <f t="shared" si="629"/>
        <v>210.82186819366078</v>
      </c>
      <c r="AE1606" s="13">
        <f t="shared" si="630"/>
        <v>191.28275196341221</v>
      </c>
      <c r="AF1606" s="13">
        <f t="shared" si="631"/>
        <v>214.11262431819446</v>
      </c>
      <c r="AG1606" s="13">
        <f t="shared" si="632"/>
        <v>227.27564881632955</v>
      </c>
      <c r="AH1606" s="13">
        <f t="shared" si="633"/>
        <v>227.48106933328339</v>
      </c>
      <c r="AI1606" s="13">
        <f t="shared" si="634"/>
        <v>237.14791718993089</v>
      </c>
      <c r="AJ1606" s="13">
        <f t="shared" si="635"/>
        <v>283.42392345035699</v>
      </c>
      <c r="AK1606" s="13">
        <f t="shared" si="636"/>
        <v>293.09077130700456</v>
      </c>
      <c r="AL1606" s="1">
        <v>0</v>
      </c>
      <c r="AM1606" s="1">
        <v>3553.8589344080001</v>
      </c>
      <c r="AN1606" s="1">
        <v>58058.646263131493</v>
      </c>
      <c r="AO1606" s="1">
        <v>45551.526617268377</v>
      </c>
      <c r="AP1606" s="1">
        <v>8208.2840112000013</v>
      </c>
      <c r="AQ1606" s="1">
        <v>3092.5142103537078</v>
      </c>
      <c r="AR1606" s="1">
        <v>1206.3214243094112</v>
      </c>
    </row>
    <row r="1607" spans="1:44" x14ac:dyDescent="0.25">
      <c r="A1607" s="1">
        <v>5102</v>
      </c>
      <c r="B1607" s="1" t="s">
        <v>1684</v>
      </c>
      <c r="C1607" s="1">
        <v>2104</v>
      </c>
      <c r="D1607" s="1">
        <v>21</v>
      </c>
      <c r="E1607" s="1">
        <v>771</v>
      </c>
      <c r="F1607" s="2" t="s">
        <v>1680</v>
      </c>
      <c r="G1607" s="2" t="s">
        <v>1648</v>
      </c>
      <c r="H1607" s="2">
        <f t="shared" si="637"/>
        <v>21148.84460052985</v>
      </c>
      <c r="I1607" s="9">
        <v>430.14491946299989</v>
      </c>
      <c r="J1607" s="1">
        <v>5.2919999999999998</v>
      </c>
      <c r="K1607">
        <f t="shared" si="638"/>
        <v>0.23732070720146584</v>
      </c>
      <c r="L1607">
        <f t="shared" si="639"/>
        <v>0.19852167601415144</v>
      </c>
      <c r="M1607">
        <f t="shared" si="640"/>
        <v>0.32338801283941832</v>
      </c>
      <c r="N1607">
        <f t="shared" si="641"/>
        <v>0.49689054140868388</v>
      </c>
      <c r="O1607">
        <f t="shared" si="642"/>
        <v>0.56281835386609325</v>
      </c>
      <c r="P1607">
        <f t="shared" si="643"/>
        <v>0.58297760562847323</v>
      </c>
      <c r="Q1607">
        <f t="shared" si="644"/>
        <v>0.52095757765958928</v>
      </c>
      <c r="R1607">
        <f t="shared" si="645"/>
        <v>0.46877669524447668</v>
      </c>
      <c r="S1607">
        <f t="shared" si="646"/>
        <v>0.50070247851234928</v>
      </c>
      <c r="T1607">
        <f t="shared" si="647"/>
        <v>0.58238165468662328</v>
      </c>
      <c r="U1607">
        <f t="shared" si="648"/>
        <v>0.55156120212588788</v>
      </c>
      <c r="V1607">
        <f t="shared" si="649"/>
        <v>0.26570349481278788</v>
      </c>
      <c r="W1607" s="1">
        <v>10.732919462999901</v>
      </c>
      <c r="X1607" s="1">
        <v>0</v>
      </c>
      <c r="Y1607" s="1">
        <v>414.12</v>
      </c>
      <c r="Z1607" s="13">
        <f t="shared" si="625"/>
        <v>40.344478641450017</v>
      </c>
      <c r="AA1607" s="13">
        <f t="shared" si="626"/>
        <v>36.352500984049051</v>
      </c>
      <c r="AB1607" s="13">
        <f t="shared" si="627"/>
        <v>40.344478641450017</v>
      </c>
      <c r="AC1607" s="13">
        <f t="shared" si="628"/>
        <v>37.654883694776117</v>
      </c>
      <c r="AD1607" s="13">
        <f t="shared" si="629"/>
        <v>29.020014245281239</v>
      </c>
      <c r="AE1607" s="13">
        <f t="shared" si="630"/>
        <v>26.33041929860735</v>
      </c>
      <c r="AF1607" s="13">
        <f t="shared" si="631"/>
        <v>29.472992821127985</v>
      </c>
      <c r="AG1607" s="13">
        <f t="shared" si="632"/>
        <v>31.284907124514998</v>
      </c>
      <c r="AH1607" s="13">
        <f t="shared" si="633"/>
        <v>31.313183632921596</v>
      </c>
      <c r="AI1607" s="13">
        <f t="shared" si="634"/>
        <v>32.643842852055265</v>
      </c>
      <c r="AJ1607" s="13">
        <f t="shared" si="635"/>
        <v>39.013819422316345</v>
      </c>
      <c r="AK1607" s="13">
        <f t="shared" si="636"/>
        <v>40.344478641450017</v>
      </c>
      <c r="AL1607" s="1">
        <v>0</v>
      </c>
      <c r="AM1607" s="1">
        <v>0</v>
      </c>
      <c r="AN1607" s="1">
        <v>20718.69968106685</v>
      </c>
      <c r="AO1607" s="1">
        <v>18128.120237532185</v>
      </c>
      <c r="AP1607" s="1">
        <v>2581.7144472</v>
      </c>
      <c r="AQ1607" s="1">
        <v>0</v>
      </c>
      <c r="AR1607" s="1">
        <v>8.8649963346649763</v>
      </c>
    </row>
    <row r="1608" spans="1:44" x14ac:dyDescent="0.25">
      <c r="A1608" s="1">
        <v>5105</v>
      </c>
      <c r="B1608" s="1" t="s">
        <v>1685</v>
      </c>
      <c r="C1608" s="1">
        <v>2104</v>
      </c>
      <c r="D1608" s="1">
        <v>21</v>
      </c>
      <c r="E1608" s="1">
        <v>2595</v>
      </c>
      <c r="F1608" s="2" t="s">
        <v>1680</v>
      </c>
      <c r="G1608" s="2" t="s">
        <v>1648</v>
      </c>
      <c r="H1608" s="2">
        <f t="shared" si="637"/>
        <v>43690.540765382095</v>
      </c>
      <c r="I1608" s="9">
        <v>1173.3200473091999</v>
      </c>
      <c r="J1608" s="1">
        <v>58.211999999999897</v>
      </c>
      <c r="K1608">
        <f t="shared" si="638"/>
        <v>2.6105277792161199</v>
      </c>
      <c r="L1608">
        <f t="shared" si="639"/>
        <v>2.1837384361556622</v>
      </c>
      <c r="M1608">
        <f t="shared" si="640"/>
        <v>3.5572681412335951</v>
      </c>
      <c r="N1608">
        <f t="shared" si="641"/>
        <v>5.4657959554955138</v>
      </c>
      <c r="O1608">
        <f t="shared" si="642"/>
        <v>6.1910018925270158</v>
      </c>
      <c r="P1608">
        <f t="shared" si="643"/>
        <v>6.412753661913194</v>
      </c>
      <c r="Q1608">
        <f t="shared" si="644"/>
        <v>5.7305333542554715</v>
      </c>
      <c r="R1608">
        <f t="shared" si="645"/>
        <v>5.1565436476892348</v>
      </c>
      <c r="S1608">
        <f t="shared" si="646"/>
        <v>5.5077272636358323</v>
      </c>
      <c r="T1608">
        <f t="shared" si="647"/>
        <v>6.4061982015528445</v>
      </c>
      <c r="U1608">
        <f t="shared" si="648"/>
        <v>6.0671732233847564</v>
      </c>
      <c r="V1608">
        <f t="shared" si="649"/>
        <v>2.9227384429406618</v>
      </c>
      <c r="W1608" s="1">
        <v>64.085347309200003</v>
      </c>
      <c r="X1608" s="1">
        <v>0</v>
      </c>
      <c r="Y1608" s="1">
        <v>1051.0227</v>
      </c>
      <c r="Z1608" s="13">
        <f t="shared" si="625"/>
        <v>102.3929365204026</v>
      </c>
      <c r="AA1608" s="13">
        <f t="shared" si="626"/>
        <v>92.261430831662054</v>
      </c>
      <c r="AB1608" s="13">
        <f t="shared" si="627"/>
        <v>102.3929365204026</v>
      </c>
      <c r="AC1608" s="13">
        <f t="shared" si="628"/>
        <v>95.566834562613664</v>
      </c>
      <c r="AD1608" s="13">
        <f t="shared" si="629"/>
        <v>73.65182489644053</v>
      </c>
      <c r="AE1608" s="13">
        <f t="shared" si="630"/>
        <v>66.825722938651609</v>
      </c>
      <c r="AF1608" s="13">
        <f t="shared" si="631"/>
        <v>74.801469361398986</v>
      </c>
      <c r="AG1608" s="13">
        <f t="shared" si="632"/>
        <v>79.400047221232953</v>
      </c>
      <c r="AH1608" s="13">
        <f t="shared" si="633"/>
        <v>79.471812053194881</v>
      </c>
      <c r="AI1608" s="13">
        <f t="shared" si="634"/>
        <v>82.848980616108435</v>
      </c>
      <c r="AJ1608" s="13">
        <f t="shared" si="635"/>
        <v>99.015767957489061</v>
      </c>
      <c r="AK1608" s="13">
        <f t="shared" si="636"/>
        <v>102.3929365204026</v>
      </c>
      <c r="AL1608" s="1">
        <v>0</v>
      </c>
      <c r="AM1608" s="1">
        <v>0</v>
      </c>
      <c r="AN1608" s="1">
        <v>42517.220718072895</v>
      </c>
      <c r="AO1608" s="1">
        <v>35470.071995375474</v>
      </c>
      <c r="AP1608" s="1">
        <v>6978.9564431999997</v>
      </c>
      <c r="AQ1608" s="1">
        <v>0</v>
      </c>
      <c r="AR1608" s="1">
        <v>68.192279497422902</v>
      </c>
    </row>
    <row r="1609" spans="1:44" x14ac:dyDescent="0.25">
      <c r="A1609" s="1">
        <v>5108</v>
      </c>
      <c r="B1609" s="1" t="s">
        <v>1686</v>
      </c>
      <c r="C1609" s="1">
        <v>2104</v>
      </c>
      <c r="D1609" s="1">
        <v>21</v>
      </c>
      <c r="E1609" s="1">
        <v>694</v>
      </c>
      <c r="F1609" s="2" t="s">
        <v>1680</v>
      </c>
      <c r="G1609" s="2" t="s">
        <v>1648</v>
      </c>
      <c r="H1609" s="2">
        <f t="shared" si="637"/>
        <v>56574.127871224904</v>
      </c>
      <c r="I1609" s="9">
        <v>18119.650492226981</v>
      </c>
      <c r="J1609" s="1">
        <v>3169.9079999999899</v>
      </c>
      <c r="K1609">
        <f t="shared" si="638"/>
        <v>142.1551036136776</v>
      </c>
      <c r="L1609">
        <f t="shared" si="639"/>
        <v>118.91448393247634</v>
      </c>
      <c r="M1609">
        <f t="shared" si="640"/>
        <v>193.70941969081096</v>
      </c>
      <c r="N1609">
        <f t="shared" si="641"/>
        <v>297.63743430380072</v>
      </c>
      <c r="O1609">
        <f t="shared" si="642"/>
        <v>337.1281939657888</v>
      </c>
      <c r="P1609">
        <f t="shared" si="643"/>
        <v>349.20358577145436</v>
      </c>
      <c r="Q1609">
        <f t="shared" si="644"/>
        <v>312.05358901809296</v>
      </c>
      <c r="R1609">
        <f t="shared" si="645"/>
        <v>280.79724045144064</v>
      </c>
      <c r="S1609">
        <f t="shared" si="646"/>
        <v>299.92078462889629</v>
      </c>
      <c r="T1609">
        <f t="shared" si="647"/>
        <v>348.84661115728625</v>
      </c>
      <c r="U1609">
        <f t="shared" si="648"/>
        <v>330.38516007340581</v>
      </c>
      <c r="V1609">
        <f t="shared" si="649"/>
        <v>159.15639339285946</v>
      </c>
      <c r="W1609" s="1">
        <v>3659.593735168</v>
      </c>
      <c r="X1609" s="1">
        <v>0</v>
      </c>
      <c r="Y1609" s="1">
        <v>1277.29790999999</v>
      </c>
      <c r="Z1609" s="13">
        <f t="shared" si="625"/>
        <v>124.43716374182203</v>
      </c>
      <c r="AA1609" s="13">
        <f t="shared" si="626"/>
        <v>112.12444105621181</v>
      </c>
      <c r="AB1609" s="13">
        <f t="shared" si="627"/>
        <v>124.43716374182203</v>
      </c>
      <c r="AC1609" s="13">
        <f t="shared" si="628"/>
        <v>116.14146683239215</v>
      </c>
      <c r="AD1609" s="13">
        <f t="shared" si="629"/>
        <v>89.508363623267812</v>
      </c>
      <c r="AE1609" s="13">
        <f t="shared" si="630"/>
        <v>81.212666713837947</v>
      </c>
      <c r="AF1609" s="13">
        <f t="shared" si="631"/>
        <v>90.905515628009951</v>
      </c>
      <c r="AG1609" s="13">
        <f t="shared" si="632"/>
        <v>96.494123646978665</v>
      </c>
      <c r="AH1609" s="13">
        <f t="shared" si="633"/>
        <v>96.581338766001764</v>
      </c>
      <c r="AI1609" s="13">
        <f t="shared" si="634"/>
        <v>100.68557966120521</v>
      </c>
      <c r="AJ1609" s="13">
        <f t="shared" si="635"/>
        <v>120.33292284661859</v>
      </c>
      <c r="AK1609" s="13">
        <f t="shared" si="636"/>
        <v>124.43716374182203</v>
      </c>
      <c r="AL1609" s="1">
        <v>3209.1006299999999</v>
      </c>
      <c r="AM1609" s="1">
        <v>6803.7502170589996</v>
      </c>
      <c r="AN1609" s="1">
        <v>38454.477378997923</v>
      </c>
      <c r="AO1609" s="1">
        <v>19191.759945346577</v>
      </c>
      <c r="AP1609" s="1">
        <v>3029.4936000000002</v>
      </c>
      <c r="AQ1609" s="1">
        <v>13157.070105522595</v>
      </c>
      <c r="AR1609" s="1">
        <v>3076.1537281287469</v>
      </c>
    </row>
    <row r="1610" spans="1:44" x14ac:dyDescent="0.25">
      <c r="A1610" s="1">
        <v>5109</v>
      </c>
      <c r="B1610" s="1" t="s">
        <v>1687</v>
      </c>
      <c r="C1610" s="1">
        <v>2104</v>
      </c>
      <c r="D1610" s="1">
        <v>21</v>
      </c>
      <c r="E1610" s="1">
        <v>1162</v>
      </c>
      <c r="F1610" s="2" t="s">
        <v>1680</v>
      </c>
      <c r="G1610" s="2" t="s">
        <v>1648</v>
      </c>
      <c r="H1610" s="2">
        <f t="shared" si="637"/>
        <v>32455.616291187602</v>
      </c>
      <c r="I1610" s="9">
        <v>500.85480816525001</v>
      </c>
      <c r="J1610" s="1">
        <v>10.584</v>
      </c>
      <c r="K1610">
        <f t="shared" si="638"/>
        <v>0.47464141440293167</v>
      </c>
      <c r="L1610">
        <f t="shared" si="639"/>
        <v>0.39704335202830288</v>
      </c>
      <c r="M1610">
        <f t="shared" si="640"/>
        <v>0.64677602567883663</v>
      </c>
      <c r="N1610">
        <f t="shared" si="641"/>
        <v>0.99378108281736777</v>
      </c>
      <c r="O1610">
        <f t="shared" si="642"/>
        <v>1.1256367077321865</v>
      </c>
      <c r="P1610">
        <f t="shared" si="643"/>
        <v>1.1659552112569465</v>
      </c>
      <c r="Q1610">
        <f t="shared" si="644"/>
        <v>1.0419151553191786</v>
      </c>
      <c r="R1610">
        <f t="shared" si="645"/>
        <v>0.93755339048895336</v>
      </c>
      <c r="S1610">
        <f t="shared" si="646"/>
        <v>1.0014049570246986</v>
      </c>
      <c r="T1610">
        <f t="shared" si="647"/>
        <v>1.1647633093732466</v>
      </c>
      <c r="U1610">
        <f t="shared" si="648"/>
        <v>1.1031224042517758</v>
      </c>
      <c r="V1610">
        <f t="shared" si="649"/>
        <v>0.53140698962557575</v>
      </c>
      <c r="W1610" s="1">
        <v>36.670808165250001</v>
      </c>
      <c r="X1610" s="1">
        <v>0</v>
      </c>
      <c r="Y1610" s="1">
        <v>453.6</v>
      </c>
      <c r="Z1610" s="13">
        <f t="shared" si="625"/>
        <v>44.190706828363105</v>
      </c>
      <c r="AA1610" s="13">
        <f t="shared" si="626"/>
        <v>39.81815523607807</v>
      </c>
      <c r="AB1610" s="13">
        <f t="shared" si="627"/>
        <v>44.190706828363105</v>
      </c>
      <c r="AC1610" s="13">
        <f t="shared" si="628"/>
        <v>41.244700193061064</v>
      </c>
      <c r="AD1610" s="13">
        <f t="shared" si="629"/>
        <v>31.786628179415558</v>
      </c>
      <c r="AE1610" s="13">
        <f t="shared" si="630"/>
        <v>28.840621544113528</v>
      </c>
      <c r="AF1610" s="13">
        <f t="shared" si="631"/>
        <v>32.282791325373452</v>
      </c>
      <c r="AG1610" s="13">
        <f t="shared" si="632"/>
        <v>34.26744390920507</v>
      </c>
      <c r="AH1610" s="13">
        <f t="shared" si="633"/>
        <v>34.298416149650436</v>
      </c>
      <c r="AI1610" s="13">
        <f t="shared" si="634"/>
        <v>35.755933347078788</v>
      </c>
      <c r="AJ1610" s="13">
        <f t="shared" si="635"/>
        <v>42.733189630934746</v>
      </c>
      <c r="AK1610" s="13">
        <f t="shared" si="636"/>
        <v>44.190706828363105</v>
      </c>
      <c r="AL1610" s="1">
        <v>0</v>
      </c>
      <c r="AM1610" s="1">
        <v>0</v>
      </c>
      <c r="AN1610" s="1">
        <v>31954.76148302235</v>
      </c>
      <c r="AO1610" s="1">
        <v>28625.78170161333</v>
      </c>
      <c r="AP1610" s="1">
        <v>3303.0667151999996</v>
      </c>
      <c r="AQ1610" s="1">
        <v>0</v>
      </c>
      <c r="AR1610" s="1">
        <v>25.913066209020702</v>
      </c>
    </row>
    <row r="1611" spans="1:44" x14ac:dyDescent="0.25">
      <c r="A1611" s="1">
        <v>5112</v>
      </c>
      <c r="B1611" s="1" t="s">
        <v>1688</v>
      </c>
      <c r="C1611" s="1">
        <v>2104</v>
      </c>
      <c r="D1611" s="1">
        <v>21</v>
      </c>
      <c r="E1611" s="1">
        <v>5817</v>
      </c>
      <c r="F1611" s="2" t="s">
        <v>1680</v>
      </c>
      <c r="G1611" s="2" t="s">
        <v>1648</v>
      </c>
      <c r="H1611" s="2">
        <f t="shared" si="637"/>
        <v>133489.41360798577</v>
      </c>
      <c r="I1611" s="9">
        <v>8956.6460546861999</v>
      </c>
      <c r="J1611" s="1">
        <v>862.596</v>
      </c>
      <c r="K1611">
        <f t="shared" si="638"/>
        <v>38.68327527383893</v>
      </c>
      <c r="L1611">
        <f t="shared" si="639"/>
        <v>32.35903319030669</v>
      </c>
      <c r="M1611">
        <f t="shared" si="640"/>
        <v>52.712246092825183</v>
      </c>
      <c r="N1611">
        <f t="shared" si="641"/>
        <v>80.993158249615476</v>
      </c>
      <c r="O1611">
        <f t="shared" si="642"/>
        <v>91.739391680173213</v>
      </c>
      <c r="P1611">
        <f t="shared" si="643"/>
        <v>95.025349717441145</v>
      </c>
      <c r="Q1611">
        <f t="shared" si="644"/>
        <v>84.916085158513042</v>
      </c>
      <c r="R1611">
        <f t="shared" si="645"/>
        <v>76.410601324849708</v>
      </c>
      <c r="S1611">
        <f t="shared" si="646"/>
        <v>81.614503997512927</v>
      </c>
      <c r="T1611">
        <f t="shared" si="647"/>
        <v>94.928209713919586</v>
      </c>
      <c r="U1611">
        <f t="shared" si="648"/>
        <v>89.904475946519739</v>
      </c>
      <c r="V1611">
        <f t="shared" si="649"/>
        <v>43.309669654484431</v>
      </c>
      <c r="W1611" s="1">
        <v>998.21954115519998</v>
      </c>
      <c r="X1611" s="1">
        <v>0</v>
      </c>
      <c r="Y1611" s="1">
        <v>5675.46</v>
      </c>
      <c r="Z1611" s="13">
        <f t="shared" si="625"/>
        <v>552.91576052932464</v>
      </c>
      <c r="AA1611" s="13">
        <f t="shared" si="626"/>
        <v>498.20623306029904</v>
      </c>
      <c r="AB1611" s="13">
        <f t="shared" si="627"/>
        <v>552.91576052932464</v>
      </c>
      <c r="AC1611" s="13">
        <f t="shared" si="628"/>
        <v>516.05521639706865</v>
      </c>
      <c r="AD1611" s="13">
        <f t="shared" si="629"/>
        <v>397.71546906337261</v>
      </c>
      <c r="AE1611" s="13">
        <f t="shared" si="630"/>
        <v>360.85492493111673</v>
      </c>
      <c r="AF1611" s="13">
        <f t="shared" si="631"/>
        <v>403.92348072201059</v>
      </c>
      <c r="AG1611" s="13">
        <f t="shared" si="632"/>
        <v>428.75552735656305</v>
      </c>
      <c r="AH1611" s="13">
        <f t="shared" si="633"/>
        <v>429.14305317613542</v>
      </c>
      <c r="AI1611" s="13">
        <f t="shared" si="634"/>
        <v>447.37956233247746</v>
      </c>
      <c r="AJ1611" s="13">
        <f t="shared" si="635"/>
        <v>534.67925137298255</v>
      </c>
      <c r="AK1611" s="13">
        <f t="shared" si="636"/>
        <v>552.91576052932464</v>
      </c>
      <c r="AL1611" s="1">
        <v>714.08170500000006</v>
      </c>
      <c r="AM1611" s="1">
        <v>706.28880853099997</v>
      </c>
      <c r="AN1611" s="1">
        <v>124532.76755329958</v>
      </c>
      <c r="AO1611" s="1">
        <v>95773.818907982568</v>
      </c>
      <c r="AP1611" s="1">
        <v>23058.871012799998</v>
      </c>
      <c r="AQ1611" s="1">
        <v>4784.255318866627</v>
      </c>
      <c r="AR1611" s="1">
        <v>915.82231365038956</v>
      </c>
    </row>
    <row r="1612" spans="1:44" x14ac:dyDescent="0.25">
      <c r="A1612" s="1">
        <v>5113</v>
      </c>
      <c r="B1612" s="1" t="s">
        <v>1680</v>
      </c>
      <c r="C1612" s="1">
        <v>2104</v>
      </c>
      <c r="D1612" s="1">
        <v>21</v>
      </c>
      <c r="E1612" s="1">
        <v>1869</v>
      </c>
      <c r="F1612" s="2" t="s">
        <v>1680</v>
      </c>
      <c r="G1612" s="2" t="s">
        <v>1648</v>
      </c>
      <c r="H1612" s="2">
        <f t="shared" si="637"/>
        <v>180584.24985983281</v>
      </c>
      <c r="I1612" s="9">
        <v>104970.37021031319</v>
      </c>
      <c r="J1612" s="1">
        <v>6419.1959999999899</v>
      </c>
      <c r="K1612">
        <f t="shared" si="638"/>
        <v>287.87001783537761</v>
      </c>
      <c r="L1612">
        <f t="shared" si="639"/>
        <v>240.80679300516533</v>
      </c>
      <c r="M1612">
        <f t="shared" si="640"/>
        <v>392.26965957421379</v>
      </c>
      <c r="N1612">
        <f t="shared" si="641"/>
        <v>602.72822672873269</v>
      </c>
      <c r="O1612">
        <f t="shared" si="642"/>
        <v>682.69866323957012</v>
      </c>
      <c r="P1612">
        <f t="shared" si="643"/>
        <v>707.15183562733694</v>
      </c>
      <c r="Q1612">
        <f t="shared" si="644"/>
        <v>631.92154170108074</v>
      </c>
      <c r="R1612">
        <f t="shared" si="645"/>
        <v>568.62613133154935</v>
      </c>
      <c r="S1612">
        <f t="shared" si="646"/>
        <v>607.35210643547873</v>
      </c>
      <c r="T1612">
        <f t="shared" si="647"/>
        <v>706.42894713487294</v>
      </c>
      <c r="U1612">
        <f t="shared" si="648"/>
        <v>669.04373817870101</v>
      </c>
      <c r="V1612">
        <f t="shared" si="649"/>
        <v>322.29833920791123</v>
      </c>
      <c r="W1612" s="1">
        <v>12936.425618597201</v>
      </c>
      <c r="X1612" s="1">
        <v>27756.804599999999</v>
      </c>
      <c r="Y1612" s="1">
        <v>22898.884470000001</v>
      </c>
      <c r="Z1612" s="13">
        <f t="shared" si="625"/>
        <v>2230.859546539521</v>
      </c>
      <c r="AA1612" s="13">
        <f t="shared" si="626"/>
        <v>2010.1219941787419</v>
      </c>
      <c r="AB1612" s="13">
        <f t="shared" si="627"/>
        <v>2230.859546539521</v>
      </c>
      <c r="AC1612" s="13">
        <f t="shared" si="628"/>
        <v>2082.1376206364462</v>
      </c>
      <c r="AD1612" s="13">
        <f t="shared" si="629"/>
        <v>1604.6700316827232</v>
      </c>
      <c r="AE1612" s="13">
        <f t="shared" si="630"/>
        <v>1455.9481057796488</v>
      </c>
      <c r="AF1612" s="13">
        <f t="shared" si="631"/>
        <v>1629.7176122769947</v>
      </c>
      <c r="AG1612" s="13">
        <f t="shared" si="632"/>
        <v>1729.907934654083</v>
      </c>
      <c r="AH1612" s="13">
        <f t="shared" si="633"/>
        <v>1731.4714923166391</v>
      </c>
      <c r="AI1612" s="13">
        <f t="shared" si="634"/>
        <v>1805.0506764368995</v>
      </c>
      <c r="AJ1612" s="13">
        <f t="shared" si="635"/>
        <v>2157.2803624192607</v>
      </c>
      <c r="AK1612" s="13">
        <f t="shared" si="636"/>
        <v>2230.859546539521</v>
      </c>
      <c r="AL1612" s="1">
        <v>7127.7688600000001</v>
      </c>
      <c r="AM1612" s="1">
        <v>27831.290661716001</v>
      </c>
      <c r="AN1612" s="1">
        <v>75613.879649519629</v>
      </c>
      <c r="AO1612" s="1">
        <v>25897.314625045983</v>
      </c>
      <c r="AP1612" s="1">
        <v>12262.088613599999</v>
      </c>
      <c r="AQ1612" s="1">
        <v>26565.533220725163</v>
      </c>
      <c r="AR1612" s="1">
        <v>10888.94319014849</v>
      </c>
    </row>
    <row r="1613" spans="1:44" x14ac:dyDescent="0.25">
      <c r="A1613" s="1">
        <v>5115</v>
      </c>
      <c r="B1613" s="1" t="s">
        <v>1689</v>
      </c>
      <c r="C1613" s="1">
        <v>2104</v>
      </c>
      <c r="D1613" s="1">
        <v>21</v>
      </c>
      <c r="E1613" s="1">
        <v>926</v>
      </c>
      <c r="F1613" s="2" t="s">
        <v>1680</v>
      </c>
      <c r="G1613" s="2" t="s">
        <v>1648</v>
      </c>
      <c r="H1613" s="2">
        <f t="shared" si="637"/>
        <v>70691.588486637775</v>
      </c>
      <c r="I1613" s="9">
        <v>20157.62876626119</v>
      </c>
      <c r="J1613" s="1">
        <v>4503.4920000000002</v>
      </c>
      <c r="K1613">
        <f t="shared" si="638"/>
        <v>201.95992182844745</v>
      </c>
      <c r="L1613">
        <f t="shared" si="639"/>
        <v>168.94194628804289</v>
      </c>
      <c r="M1613">
        <f t="shared" si="640"/>
        <v>275.20319892634501</v>
      </c>
      <c r="N1613">
        <f t="shared" si="641"/>
        <v>422.85385073879002</v>
      </c>
      <c r="O1613">
        <f t="shared" si="642"/>
        <v>478.95841914004541</v>
      </c>
      <c r="P1613">
        <f t="shared" si="643"/>
        <v>496.11394238983075</v>
      </c>
      <c r="Q1613">
        <f t="shared" si="644"/>
        <v>443.33489858831047</v>
      </c>
      <c r="R1613">
        <f t="shared" si="645"/>
        <v>398.92896765304965</v>
      </c>
      <c r="S1613">
        <f t="shared" si="646"/>
        <v>426.09780921400926</v>
      </c>
      <c r="T1613">
        <f t="shared" si="647"/>
        <v>495.6067881383164</v>
      </c>
      <c r="U1613">
        <f t="shared" si="648"/>
        <v>469.37858300913064</v>
      </c>
      <c r="V1613">
        <f t="shared" si="649"/>
        <v>226.1136740856825</v>
      </c>
      <c r="W1613" s="1">
        <v>4041.2751378971898</v>
      </c>
      <c r="X1613" s="1">
        <v>0</v>
      </c>
      <c r="Y1613" s="1">
        <v>1572.48</v>
      </c>
      <c r="Z1613" s="13">
        <f t="shared" si="625"/>
        <v>153.19445033832542</v>
      </c>
      <c r="AA1613" s="13">
        <f t="shared" si="626"/>
        <v>138.03627148507064</v>
      </c>
      <c r="AB1613" s="13">
        <f t="shared" si="627"/>
        <v>153.19445033832542</v>
      </c>
      <c r="AC1613" s="13">
        <f t="shared" si="628"/>
        <v>142.98162733594503</v>
      </c>
      <c r="AD1613" s="13">
        <f t="shared" si="629"/>
        <v>110.19364435530726</v>
      </c>
      <c r="AE1613" s="13">
        <f t="shared" si="630"/>
        <v>99.980821352926895</v>
      </c>
      <c r="AF1613" s="13">
        <f t="shared" si="631"/>
        <v>111.91367659462796</v>
      </c>
      <c r="AG1613" s="13">
        <f t="shared" si="632"/>
        <v>118.79380555191091</v>
      </c>
      <c r="AH1613" s="13">
        <f t="shared" si="633"/>
        <v>118.90117598545483</v>
      </c>
      <c r="AI1613" s="13">
        <f t="shared" si="634"/>
        <v>123.95390226987314</v>
      </c>
      <c r="AJ1613" s="13">
        <f t="shared" si="635"/>
        <v>148.1417240539071</v>
      </c>
      <c r="AK1613" s="13">
        <f t="shared" si="636"/>
        <v>153.19445033832542</v>
      </c>
      <c r="AL1613" s="1">
        <v>0</v>
      </c>
      <c r="AM1613" s="1">
        <v>10040.381628364001</v>
      </c>
      <c r="AN1613" s="1">
        <v>50533.959720376588</v>
      </c>
      <c r="AO1613" s="1">
        <v>26683.483104734874</v>
      </c>
      <c r="AP1613" s="1">
        <v>4254.252710400001</v>
      </c>
      <c r="AQ1613" s="1">
        <v>15152.133050394668</v>
      </c>
      <c r="AR1613" s="1">
        <v>4444.0908548470507</v>
      </c>
    </row>
    <row r="1614" spans="1:44" x14ac:dyDescent="0.25">
      <c r="A1614" s="1">
        <v>5117</v>
      </c>
      <c r="B1614" s="1" t="s">
        <v>1690</v>
      </c>
      <c r="C1614" s="1">
        <v>2104</v>
      </c>
      <c r="D1614" s="1">
        <v>21</v>
      </c>
      <c r="E1614" s="1">
        <v>1217</v>
      </c>
      <c r="F1614" s="2" t="s">
        <v>1680</v>
      </c>
      <c r="G1614" s="2" t="s">
        <v>1648</v>
      </c>
      <c r="H1614" s="2">
        <f t="shared" si="637"/>
        <v>39255.613323426085</v>
      </c>
      <c r="I1614" s="9">
        <v>1522.301793389388</v>
      </c>
      <c r="J1614" s="1">
        <v>121.715999999999</v>
      </c>
      <c r="K1614">
        <f t="shared" si="638"/>
        <v>5.4583762656336701</v>
      </c>
      <c r="L1614">
        <f t="shared" si="639"/>
        <v>4.5659985483254459</v>
      </c>
      <c r="M1614">
        <f t="shared" si="640"/>
        <v>7.4379242953065603</v>
      </c>
      <c r="N1614">
        <f t="shared" si="641"/>
        <v>11.428482452399637</v>
      </c>
      <c r="O1614">
        <f t="shared" si="642"/>
        <v>12.94482213892004</v>
      </c>
      <c r="P1614">
        <f t="shared" si="643"/>
        <v>13.408484929454774</v>
      </c>
      <c r="Q1614">
        <f t="shared" si="644"/>
        <v>11.982024286170454</v>
      </c>
      <c r="R1614">
        <f t="shared" si="645"/>
        <v>10.781863990622876</v>
      </c>
      <c r="S1614">
        <f t="shared" si="646"/>
        <v>11.516157005783938</v>
      </c>
      <c r="T1614">
        <f t="shared" si="647"/>
        <v>13.394778057792225</v>
      </c>
      <c r="U1614">
        <f t="shared" si="648"/>
        <v>12.685907648895318</v>
      </c>
      <c r="V1614">
        <f t="shared" si="649"/>
        <v>6.111180380694071</v>
      </c>
      <c r="W1614" s="1">
        <v>134.21648210039899</v>
      </c>
      <c r="X1614" s="1">
        <v>0</v>
      </c>
      <c r="Y1614" s="1">
        <v>1248.6599999999901</v>
      </c>
      <c r="Z1614" s="13">
        <f t="shared" si="625"/>
        <v>121.64719574140967</v>
      </c>
      <c r="AA1614" s="13">
        <f t="shared" si="626"/>
        <v>109.6105328859807</v>
      </c>
      <c r="AB1614" s="13">
        <f t="shared" si="627"/>
        <v>121.64719574140967</v>
      </c>
      <c r="AC1614" s="13">
        <f t="shared" si="628"/>
        <v>113.53749414256441</v>
      </c>
      <c r="AD1614" s="13">
        <f t="shared" si="629"/>
        <v>87.50152368277935</v>
      </c>
      <c r="AE1614" s="13">
        <f t="shared" si="630"/>
        <v>79.391822083934102</v>
      </c>
      <c r="AF1614" s="13">
        <f t="shared" si="631"/>
        <v>88.867350565124539</v>
      </c>
      <c r="AG1614" s="13">
        <f t="shared" si="632"/>
        <v>94.330658094505424</v>
      </c>
      <c r="AH1614" s="13">
        <f t="shared" si="633"/>
        <v>94.415917789731409</v>
      </c>
      <c r="AI1614" s="13">
        <f t="shared" si="634"/>
        <v>98.428138741541105</v>
      </c>
      <c r="AJ1614" s="13">
        <f t="shared" si="635"/>
        <v>117.63497478959998</v>
      </c>
      <c r="AK1614" s="13">
        <f t="shared" si="636"/>
        <v>121.64719574140967</v>
      </c>
      <c r="AL1614" s="1">
        <v>0</v>
      </c>
      <c r="AM1614" s="1">
        <v>17.709311289000002</v>
      </c>
      <c r="AN1614" s="1">
        <v>37733.311530036699</v>
      </c>
      <c r="AO1614" s="1">
        <v>32279.152871932318</v>
      </c>
      <c r="AP1614" s="1">
        <v>5305.4994887999983</v>
      </c>
      <c r="AQ1614" s="1">
        <v>0</v>
      </c>
      <c r="AR1614" s="1">
        <v>148.65916930438192</v>
      </c>
    </row>
    <row r="1615" spans="1:44" x14ac:dyDescent="0.25">
      <c r="A1615" s="1">
        <v>5118</v>
      </c>
      <c r="B1615" s="1" t="s">
        <v>1691</v>
      </c>
      <c r="C1615" s="1">
        <v>2104</v>
      </c>
      <c r="D1615" s="1">
        <v>21</v>
      </c>
      <c r="E1615" s="1">
        <v>586</v>
      </c>
      <c r="F1615" s="2" t="s">
        <v>1680</v>
      </c>
      <c r="G1615" s="2" t="s">
        <v>1648</v>
      </c>
      <c r="H1615" s="2">
        <f t="shared" si="637"/>
        <v>44243.238096746885</v>
      </c>
      <c r="I1615" s="9">
        <v>11593.062889728482</v>
      </c>
      <c r="J1615" s="1">
        <v>4831.5959999999905</v>
      </c>
      <c r="K1615">
        <f t="shared" si="638"/>
        <v>216.67380567493788</v>
      </c>
      <c r="L1615">
        <f t="shared" si="639"/>
        <v>181.25029020091992</v>
      </c>
      <c r="M1615">
        <f t="shared" si="640"/>
        <v>295.25325572238836</v>
      </c>
      <c r="N1615">
        <f t="shared" si="641"/>
        <v>453.66106430612751</v>
      </c>
      <c r="O1615">
        <f t="shared" si="642"/>
        <v>513.85315707974212</v>
      </c>
      <c r="P1615">
        <f t="shared" si="643"/>
        <v>532.25855393879499</v>
      </c>
      <c r="Q1615">
        <f t="shared" si="644"/>
        <v>475.63426840320403</v>
      </c>
      <c r="R1615">
        <f t="shared" si="645"/>
        <v>427.99312275820637</v>
      </c>
      <c r="S1615">
        <f t="shared" si="646"/>
        <v>457.141362881774</v>
      </c>
      <c r="T1615">
        <f t="shared" si="647"/>
        <v>531.71445072888594</v>
      </c>
      <c r="U1615">
        <f t="shared" si="648"/>
        <v>503.57537754093471</v>
      </c>
      <c r="V1615">
        <f t="shared" si="649"/>
        <v>242.58729076407488</v>
      </c>
      <c r="W1615" s="1">
        <v>5427.2539201334903</v>
      </c>
      <c r="X1615" s="1">
        <v>0</v>
      </c>
      <c r="Y1615" s="1">
        <v>0</v>
      </c>
      <c r="Z1615" s="13">
        <f t="shared" si="625"/>
        <v>0</v>
      </c>
      <c r="AA1615" s="13">
        <f t="shared" si="626"/>
        <v>0</v>
      </c>
      <c r="AB1615" s="13">
        <f t="shared" si="627"/>
        <v>0</v>
      </c>
      <c r="AC1615" s="13">
        <f t="shared" si="628"/>
        <v>0</v>
      </c>
      <c r="AD1615" s="13">
        <f t="shared" si="629"/>
        <v>0</v>
      </c>
      <c r="AE1615" s="13">
        <f t="shared" si="630"/>
        <v>0</v>
      </c>
      <c r="AF1615" s="13">
        <f t="shared" si="631"/>
        <v>0</v>
      </c>
      <c r="AG1615" s="13">
        <f t="shared" si="632"/>
        <v>0</v>
      </c>
      <c r="AH1615" s="13">
        <f t="shared" si="633"/>
        <v>0</v>
      </c>
      <c r="AI1615" s="13">
        <f t="shared" si="634"/>
        <v>0</v>
      </c>
      <c r="AJ1615" s="13">
        <f t="shared" si="635"/>
        <v>0</v>
      </c>
      <c r="AK1615" s="13">
        <f t="shared" si="636"/>
        <v>0</v>
      </c>
      <c r="AL1615" s="1">
        <v>0</v>
      </c>
      <c r="AM1615" s="1">
        <v>1334.212969595</v>
      </c>
      <c r="AN1615" s="1">
        <v>32650.175207018401</v>
      </c>
      <c r="AO1615" s="1">
        <v>13873.561406274634</v>
      </c>
      <c r="AP1615" s="1">
        <v>3335.9364864000004</v>
      </c>
      <c r="AQ1615" s="1">
        <v>10500.82858755045</v>
      </c>
      <c r="AR1615" s="1">
        <v>4939.8487267933151</v>
      </c>
    </row>
    <row r="1616" spans="1:44" x14ac:dyDescent="0.25">
      <c r="A1616" s="1">
        <v>5119</v>
      </c>
      <c r="B1616" s="1" t="s">
        <v>1692</v>
      </c>
      <c r="C1616" s="1">
        <v>2104</v>
      </c>
      <c r="D1616" s="1">
        <v>21</v>
      </c>
      <c r="E1616" s="1">
        <v>863</v>
      </c>
      <c r="F1616" s="2" t="s">
        <v>1680</v>
      </c>
      <c r="G1616" s="2" t="s">
        <v>1648</v>
      </c>
      <c r="H1616" s="2">
        <f t="shared" si="637"/>
        <v>33266.155024610227</v>
      </c>
      <c r="I1616" s="9">
        <v>972.05351615819882</v>
      </c>
      <c r="J1616" s="1">
        <v>26.459999999999901</v>
      </c>
      <c r="K1616">
        <f t="shared" si="638"/>
        <v>1.1866035360073248</v>
      </c>
      <c r="L1616">
        <f t="shared" si="639"/>
        <v>0.99260838007075358</v>
      </c>
      <c r="M1616">
        <f t="shared" si="640"/>
        <v>1.6169400641970855</v>
      </c>
      <c r="N1616">
        <f t="shared" si="641"/>
        <v>2.4844527070434101</v>
      </c>
      <c r="O1616">
        <f t="shared" si="642"/>
        <v>2.8140917693304561</v>
      </c>
      <c r="P1616">
        <f t="shared" si="643"/>
        <v>2.9148880281423555</v>
      </c>
      <c r="Q1616">
        <f t="shared" si="644"/>
        <v>2.6047878882979365</v>
      </c>
      <c r="R1616">
        <f t="shared" si="645"/>
        <v>2.3438834762223748</v>
      </c>
      <c r="S1616">
        <f t="shared" si="646"/>
        <v>2.5035123925617371</v>
      </c>
      <c r="T1616">
        <f t="shared" si="647"/>
        <v>2.9119082734331054</v>
      </c>
      <c r="U1616">
        <f t="shared" si="648"/>
        <v>2.7578060106294293</v>
      </c>
      <c r="V1616">
        <f t="shared" si="649"/>
        <v>1.3285174740639345</v>
      </c>
      <c r="W1616" s="1">
        <v>30.833516158199998</v>
      </c>
      <c r="X1616" s="1">
        <v>0</v>
      </c>
      <c r="Y1616" s="1">
        <v>914.75999999999897</v>
      </c>
      <c r="Z1616" s="13">
        <f t="shared" si="625"/>
        <v>89.117925437198821</v>
      </c>
      <c r="AA1616" s="13">
        <f t="shared" si="626"/>
        <v>80.299946392757349</v>
      </c>
      <c r="AB1616" s="13">
        <f t="shared" si="627"/>
        <v>89.117925437198821</v>
      </c>
      <c r="AC1616" s="13">
        <f t="shared" si="628"/>
        <v>83.176812056006384</v>
      </c>
      <c r="AD1616" s="13">
        <f t="shared" si="629"/>
        <v>64.103033495154634</v>
      </c>
      <c r="AE1616" s="13">
        <f t="shared" si="630"/>
        <v>58.161920113962211</v>
      </c>
      <c r="AF1616" s="13">
        <f t="shared" si="631"/>
        <v>65.103629172836392</v>
      </c>
      <c r="AG1616" s="13">
        <f t="shared" si="632"/>
        <v>69.106011883563468</v>
      </c>
      <c r="AH1616" s="13">
        <f t="shared" si="633"/>
        <v>69.168472568461624</v>
      </c>
      <c r="AI1616" s="13">
        <f t="shared" si="634"/>
        <v>72.107798916608814</v>
      </c>
      <c r="AJ1616" s="13">
        <f t="shared" si="635"/>
        <v>86.17859908905163</v>
      </c>
      <c r="AK1616" s="13">
        <f t="shared" si="636"/>
        <v>89.117925437198821</v>
      </c>
      <c r="AL1616" s="1">
        <v>0</v>
      </c>
      <c r="AM1616" s="1">
        <v>0</v>
      </c>
      <c r="AN1616" s="1">
        <v>32294.101508452026</v>
      </c>
      <c r="AO1616" s="1">
        <v>30706.815912554521</v>
      </c>
      <c r="AP1616" s="1">
        <v>1370.5935264000002</v>
      </c>
      <c r="AQ1616" s="1">
        <v>181.23208415884267</v>
      </c>
      <c r="AR1616" s="1">
        <v>35.459985338659905</v>
      </c>
    </row>
    <row r="1617" spans="1:44" x14ac:dyDescent="0.25">
      <c r="A1617" s="1">
        <v>5120</v>
      </c>
      <c r="B1617" s="1" t="s">
        <v>1693</v>
      </c>
      <c r="C1617" s="1">
        <v>2104</v>
      </c>
      <c r="D1617" s="1">
        <v>21</v>
      </c>
      <c r="E1617" s="1">
        <v>59</v>
      </c>
      <c r="F1617" s="2" t="s">
        <v>1680</v>
      </c>
      <c r="G1617" s="2" t="s">
        <v>1648</v>
      </c>
      <c r="H1617" s="2">
        <f t="shared" si="637"/>
        <v>18469.36142526304</v>
      </c>
      <c r="I1617" s="9">
        <v>9303.2254989201301</v>
      </c>
      <c r="J1617" s="1">
        <v>1418.2559999999901</v>
      </c>
      <c r="K1617">
        <f t="shared" si="638"/>
        <v>63.601949529992403</v>
      </c>
      <c r="L1617">
        <f t="shared" si="639"/>
        <v>53.203809171792216</v>
      </c>
      <c r="M1617">
        <f t="shared" si="640"/>
        <v>86.6679874409635</v>
      </c>
      <c r="N1617">
        <f t="shared" si="641"/>
        <v>133.16666509752636</v>
      </c>
      <c r="O1617">
        <f t="shared" si="642"/>
        <v>150.83531883611195</v>
      </c>
      <c r="P1617">
        <f t="shared" si="643"/>
        <v>156.23799830842972</v>
      </c>
      <c r="Q1617">
        <f t="shared" si="644"/>
        <v>139.61663081276893</v>
      </c>
      <c r="R1617">
        <f t="shared" si="645"/>
        <v>125.63215432551887</v>
      </c>
      <c r="S1617">
        <f t="shared" si="646"/>
        <v>134.18826424130867</v>
      </c>
      <c r="T1617">
        <f t="shared" si="647"/>
        <v>156.07828345601393</v>
      </c>
      <c r="U1617">
        <f t="shared" si="648"/>
        <v>147.81840216973694</v>
      </c>
      <c r="V1617">
        <f t="shared" si="649"/>
        <v>71.208536609826652</v>
      </c>
      <c r="W1617" s="1">
        <v>3496.0510969051402</v>
      </c>
      <c r="X1617" s="1">
        <v>0</v>
      </c>
      <c r="Y1617" s="1">
        <v>0</v>
      </c>
      <c r="Z1617" s="13">
        <f t="shared" si="625"/>
        <v>0</v>
      </c>
      <c r="AA1617" s="13">
        <f t="shared" si="626"/>
        <v>0</v>
      </c>
      <c r="AB1617" s="13">
        <f t="shared" si="627"/>
        <v>0</v>
      </c>
      <c r="AC1617" s="13">
        <f t="shared" si="628"/>
        <v>0</v>
      </c>
      <c r="AD1617" s="13">
        <f t="shared" si="629"/>
        <v>0</v>
      </c>
      <c r="AE1617" s="13">
        <f t="shared" si="630"/>
        <v>0</v>
      </c>
      <c r="AF1617" s="13">
        <f t="shared" si="631"/>
        <v>0</v>
      </c>
      <c r="AG1617" s="13">
        <f t="shared" si="632"/>
        <v>0</v>
      </c>
      <c r="AH1617" s="13">
        <f t="shared" si="633"/>
        <v>0</v>
      </c>
      <c r="AI1617" s="13">
        <f t="shared" si="634"/>
        <v>0</v>
      </c>
      <c r="AJ1617" s="13">
        <f t="shared" si="635"/>
        <v>0</v>
      </c>
      <c r="AK1617" s="13">
        <f t="shared" si="636"/>
        <v>0</v>
      </c>
      <c r="AL1617" s="1">
        <v>0</v>
      </c>
      <c r="AM1617" s="1">
        <v>4388.9184020149996</v>
      </c>
      <c r="AN1617" s="1">
        <v>9166.1359263429094</v>
      </c>
      <c r="AO1617" s="1">
        <v>92.490409375164219</v>
      </c>
      <c r="AP1617" s="1">
        <v>506.2176</v>
      </c>
      <c r="AQ1617" s="1">
        <v>6707.8244550730224</v>
      </c>
      <c r="AR1617" s="1">
        <v>1859.6034618947226</v>
      </c>
    </row>
    <row r="1618" spans="1:44" x14ac:dyDescent="0.25">
      <c r="A1618" s="1">
        <v>5121</v>
      </c>
      <c r="B1618" s="1" t="s">
        <v>1694</v>
      </c>
      <c r="C1618" s="1">
        <v>2104</v>
      </c>
      <c r="D1618" s="1">
        <v>21</v>
      </c>
      <c r="E1618" s="1">
        <v>194</v>
      </c>
      <c r="F1618" s="2" t="s">
        <v>1680</v>
      </c>
      <c r="G1618" s="2" t="s">
        <v>1648</v>
      </c>
      <c r="H1618" s="2">
        <f t="shared" si="637"/>
        <v>9370.1538239385554</v>
      </c>
      <c r="I1618" s="9">
        <v>1960.8060182810989</v>
      </c>
      <c r="J1618" s="1">
        <v>291.06</v>
      </c>
      <c r="K1618">
        <f t="shared" si="638"/>
        <v>13.052638896080621</v>
      </c>
      <c r="L1618">
        <f t="shared" si="639"/>
        <v>10.918692180778331</v>
      </c>
      <c r="M1618">
        <f t="shared" si="640"/>
        <v>17.786340706168009</v>
      </c>
      <c r="N1618">
        <f t="shared" si="641"/>
        <v>27.328979777477617</v>
      </c>
      <c r="O1618">
        <f t="shared" si="642"/>
        <v>30.955009462635132</v>
      </c>
      <c r="P1618">
        <f t="shared" si="643"/>
        <v>32.063768309566029</v>
      </c>
      <c r="Q1618">
        <f t="shared" si="644"/>
        <v>28.65266677127741</v>
      </c>
      <c r="R1618">
        <f t="shared" si="645"/>
        <v>25.782718238446218</v>
      </c>
      <c r="S1618">
        <f t="shared" si="646"/>
        <v>27.538636318179211</v>
      </c>
      <c r="T1618">
        <f t="shared" si="647"/>
        <v>32.030991007764278</v>
      </c>
      <c r="U1618">
        <f t="shared" si="648"/>
        <v>30.335866116923835</v>
      </c>
      <c r="V1618">
        <f t="shared" si="649"/>
        <v>14.613692214703335</v>
      </c>
      <c r="W1618" s="1">
        <v>622.35023285609896</v>
      </c>
      <c r="X1618" s="1">
        <v>0</v>
      </c>
      <c r="Y1618" s="1">
        <v>0</v>
      </c>
      <c r="Z1618" s="13">
        <f t="shared" si="625"/>
        <v>0</v>
      </c>
      <c r="AA1618" s="13">
        <f t="shared" si="626"/>
        <v>0</v>
      </c>
      <c r="AB1618" s="13">
        <f t="shared" si="627"/>
        <v>0</v>
      </c>
      <c r="AC1618" s="13">
        <f t="shared" si="628"/>
        <v>0</v>
      </c>
      <c r="AD1618" s="13">
        <f t="shared" si="629"/>
        <v>0</v>
      </c>
      <c r="AE1618" s="13">
        <f t="shared" si="630"/>
        <v>0</v>
      </c>
      <c r="AF1618" s="13">
        <f t="shared" si="631"/>
        <v>0</v>
      </c>
      <c r="AG1618" s="13">
        <f t="shared" si="632"/>
        <v>0</v>
      </c>
      <c r="AH1618" s="13">
        <f t="shared" si="633"/>
        <v>0</v>
      </c>
      <c r="AI1618" s="13">
        <f t="shared" si="634"/>
        <v>0</v>
      </c>
      <c r="AJ1618" s="13">
        <f t="shared" si="635"/>
        <v>0</v>
      </c>
      <c r="AK1618" s="13">
        <f t="shared" si="636"/>
        <v>0</v>
      </c>
      <c r="AL1618" s="1">
        <v>0</v>
      </c>
      <c r="AM1618" s="1">
        <v>1047.395785425</v>
      </c>
      <c r="AN1618" s="1">
        <v>7409.3478056574568</v>
      </c>
      <c r="AO1618" s="1">
        <v>6150.612223448421</v>
      </c>
      <c r="AP1618" s="1">
        <v>610.19688240000005</v>
      </c>
      <c r="AQ1618" s="1">
        <v>130.95929842359567</v>
      </c>
      <c r="AR1618" s="1">
        <v>517.57940138543984</v>
      </c>
    </row>
    <row r="1619" spans="1:44" x14ac:dyDescent="0.25">
      <c r="A1619" s="1">
        <v>5125</v>
      </c>
      <c r="B1619" s="1" t="s">
        <v>1695</v>
      </c>
      <c r="C1619" s="1">
        <v>2104</v>
      </c>
      <c r="D1619" s="1">
        <v>21</v>
      </c>
      <c r="E1619" s="1">
        <v>501</v>
      </c>
      <c r="F1619" s="2" t="s">
        <v>1680</v>
      </c>
      <c r="G1619" s="2" t="s">
        <v>1648</v>
      </c>
      <c r="H1619" s="2">
        <f t="shared" si="637"/>
        <v>20087.85031464112</v>
      </c>
      <c r="I1619" s="9">
        <v>1766.6364784133989</v>
      </c>
      <c r="J1619" s="1">
        <v>550.36799999999903</v>
      </c>
      <c r="K1619">
        <f t="shared" si="638"/>
        <v>24.681353548952405</v>
      </c>
      <c r="L1619">
        <f t="shared" si="639"/>
        <v>20.646254305471714</v>
      </c>
      <c r="M1619">
        <f t="shared" si="640"/>
        <v>33.632353335299449</v>
      </c>
      <c r="N1619">
        <f t="shared" si="641"/>
        <v>51.676616306503036</v>
      </c>
      <c r="O1619">
        <f t="shared" si="642"/>
        <v>58.533108802073599</v>
      </c>
      <c r="P1619">
        <f t="shared" si="643"/>
        <v>60.629670985361109</v>
      </c>
      <c r="Q1619">
        <f t="shared" si="644"/>
        <v>54.179588076597184</v>
      </c>
      <c r="R1619">
        <f t="shared" si="645"/>
        <v>48.752776305425492</v>
      </c>
      <c r="S1619">
        <f t="shared" si="646"/>
        <v>52.073057765284233</v>
      </c>
      <c r="T1619">
        <f t="shared" si="647"/>
        <v>60.567692087408716</v>
      </c>
      <c r="U1619">
        <f t="shared" si="648"/>
        <v>57.362365021092245</v>
      </c>
      <c r="V1619">
        <f t="shared" si="649"/>
        <v>27.633163460529893</v>
      </c>
      <c r="W1619" s="1">
        <v>576.78069200640005</v>
      </c>
      <c r="X1619" s="1">
        <v>0</v>
      </c>
      <c r="Y1619" s="1">
        <v>481.48033500000003</v>
      </c>
      <c r="Z1619" s="13">
        <f t="shared" si="625"/>
        <v>46.906870210773931</v>
      </c>
      <c r="AA1619" s="13">
        <f t="shared" si="626"/>
        <v>42.265561556765597</v>
      </c>
      <c r="AB1619" s="13">
        <f t="shared" si="627"/>
        <v>46.906870210773931</v>
      </c>
      <c r="AC1619" s="13">
        <f t="shared" si="628"/>
        <v>43.779788505135819</v>
      </c>
      <c r="AD1619" s="13">
        <f t="shared" si="629"/>
        <v>33.740380036034928</v>
      </c>
      <c r="AE1619" s="13">
        <f t="shared" si="630"/>
        <v>30.613298330396823</v>
      </c>
      <c r="AF1619" s="13">
        <f t="shared" si="631"/>
        <v>34.267039643024482</v>
      </c>
      <c r="AG1619" s="13">
        <f t="shared" si="632"/>
        <v>36.373678070982727</v>
      </c>
      <c r="AH1619" s="13">
        <f t="shared" si="633"/>
        <v>36.406554007281969</v>
      </c>
      <c r="AI1619" s="13">
        <f t="shared" si="634"/>
        <v>37.953656891951425</v>
      </c>
      <c r="AJ1619" s="13">
        <f t="shared" si="635"/>
        <v>45.359767326104468</v>
      </c>
      <c r="AK1619" s="13">
        <f t="shared" si="636"/>
        <v>46.906870210773931</v>
      </c>
      <c r="AL1619" s="1">
        <v>0</v>
      </c>
      <c r="AM1619" s="1">
        <v>158.00745140699999</v>
      </c>
      <c r="AN1619" s="1">
        <v>18321.213836227722</v>
      </c>
      <c r="AO1619" s="1">
        <v>15260.917546902096</v>
      </c>
      <c r="AP1619" s="1">
        <v>2177.8871687999999</v>
      </c>
      <c r="AQ1619" s="1">
        <v>456.889296461708</v>
      </c>
      <c r="AR1619" s="1">
        <v>425.51982406391892</v>
      </c>
    </row>
    <row r="1620" spans="1:44" x14ac:dyDescent="0.25">
      <c r="A1620" s="1">
        <v>5129</v>
      </c>
      <c r="B1620" s="1" t="s">
        <v>1696</v>
      </c>
      <c r="C1620" s="1">
        <v>2104</v>
      </c>
      <c r="D1620" s="1">
        <v>21</v>
      </c>
      <c r="E1620" s="1">
        <v>3751</v>
      </c>
      <c r="F1620" s="2" t="s">
        <v>1680</v>
      </c>
      <c r="G1620" s="2" t="s">
        <v>1648</v>
      </c>
      <c r="H1620" s="2">
        <f t="shared" si="637"/>
        <v>42603.249958406559</v>
      </c>
      <c r="I1620" s="9">
        <v>5614.9673747721999</v>
      </c>
      <c r="J1620" s="1">
        <v>26.459999999999901</v>
      </c>
      <c r="K1620">
        <f t="shared" si="638"/>
        <v>1.1866035360073248</v>
      </c>
      <c r="L1620">
        <f t="shared" si="639"/>
        <v>0.99260838007075358</v>
      </c>
      <c r="M1620">
        <f t="shared" si="640"/>
        <v>1.6169400641970855</v>
      </c>
      <c r="N1620">
        <f t="shared" si="641"/>
        <v>2.4844527070434101</v>
      </c>
      <c r="O1620">
        <f t="shared" si="642"/>
        <v>2.8140917693304561</v>
      </c>
      <c r="P1620">
        <f t="shared" si="643"/>
        <v>2.9148880281423555</v>
      </c>
      <c r="Q1620">
        <f t="shared" si="644"/>
        <v>2.6047878882979365</v>
      </c>
      <c r="R1620">
        <f t="shared" si="645"/>
        <v>2.3438834762223748</v>
      </c>
      <c r="S1620">
        <f t="shared" si="646"/>
        <v>2.5035123925617371</v>
      </c>
      <c r="T1620">
        <f t="shared" si="647"/>
        <v>2.9119082734331054</v>
      </c>
      <c r="U1620">
        <f t="shared" si="648"/>
        <v>2.7578060106294293</v>
      </c>
      <c r="V1620">
        <f t="shared" si="649"/>
        <v>1.3285174740639345</v>
      </c>
      <c r="W1620" s="1">
        <v>53.586726715199902</v>
      </c>
      <c r="X1620" s="1">
        <v>0</v>
      </c>
      <c r="Y1620" s="1">
        <v>5421.2781000000004</v>
      </c>
      <c r="Z1620" s="13">
        <f t="shared" si="625"/>
        <v>528.15280236359206</v>
      </c>
      <c r="AA1620" s="13">
        <f t="shared" si="626"/>
        <v>475.89350300650437</v>
      </c>
      <c r="AB1620" s="13">
        <f t="shared" si="627"/>
        <v>528.15280236359206</v>
      </c>
      <c r="AC1620" s="13">
        <f t="shared" si="628"/>
        <v>492.94309942175425</v>
      </c>
      <c r="AD1620" s="13">
        <f t="shared" si="629"/>
        <v>379.90333161796394</v>
      </c>
      <c r="AE1620" s="13">
        <f t="shared" si="630"/>
        <v>344.69362867612625</v>
      </c>
      <c r="AF1620" s="13">
        <f t="shared" si="631"/>
        <v>385.83331044778896</v>
      </c>
      <c r="AG1620" s="13">
        <f t="shared" si="632"/>
        <v>409.5532257670896</v>
      </c>
      <c r="AH1620" s="13">
        <f t="shared" si="633"/>
        <v>409.92339580420241</v>
      </c>
      <c r="AI1620" s="13">
        <f t="shared" si="634"/>
        <v>427.34316225656517</v>
      </c>
      <c r="AJ1620" s="13">
        <f t="shared" si="635"/>
        <v>510.73303591122931</v>
      </c>
      <c r="AK1620" s="13">
        <f t="shared" si="636"/>
        <v>528.15280236359206</v>
      </c>
      <c r="AL1620" s="1">
        <v>0</v>
      </c>
      <c r="AM1620" s="1">
        <v>113.642548057</v>
      </c>
      <c r="AN1620" s="1">
        <v>36988.282583634362</v>
      </c>
      <c r="AO1620" s="1">
        <v>23492.563981291711</v>
      </c>
      <c r="AP1620" s="1">
        <v>13433.663628</v>
      </c>
      <c r="AQ1620" s="1">
        <v>0</v>
      </c>
      <c r="AR1620" s="1">
        <v>62.054974342654845</v>
      </c>
    </row>
    <row r="1621" spans="1:44" x14ac:dyDescent="0.25">
      <c r="A1621" s="1">
        <v>5131</v>
      </c>
      <c r="B1621" s="1" t="s">
        <v>1697</v>
      </c>
      <c r="C1621" s="1">
        <v>2104</v>
      </c>
      <c r="D1621" s="1">
        <v>21</v>
      </c>
      <c r="E1621" s="1">
        <v>369</v>
      </c>
      <c r="F1621" s="2" t="s">
        <v>1680</v>
      </c>
      <c r="G1621" s="2" t="s">
        <v>1648</v>
      </c>
      <c r="H1621" s="2">
        <f t="shared" si="637"/>
        <v>29806.917149813486</v>
      </c>
      <c r="I1621" s="9">
        <v>16609.233311018132</v>
      </c>
      <c r="J1621" s="1">
        <v>1391.79599999999</v>
      </c>
      <c r="K1621">
        <f t="shared" si="638"/>
        <v>62.415345993985071</v>
      </c>
      <c r="L1621">
        <f t="shared" si="639"/>
        <v>52.21120079172146</v>
      </c>
      <c r="M1621">
        <f t="shared" si="640"/>
        <v>85.051047376766405</v>
      </c>
      <c r="N1621">
        <f t="shared" si="641"/>
        <v>130.68221239048293</v>
      </c>
      <c r="O1621">
        <f t="shared" si="642"/>
        <v>148.02122706678148</v>
      </c>
      <c r="P1621">
        <f t="shared" si="643"/>
        <v>153.32311028028735</v>
      </c>
      <c r="Q1621">
        <f t="shared" si="644"/>
        <v>137.01184292447098</v>
      </c>
      <c r="R1621">
        <f t="shared" si="645"/>
        <v>123.28827084929648</v>
      </c>
      <c r="S1621">
        <f t="shared" si="646"/>
        <v>131.68475184874691</v>
      </c>
      <c r="T1621">
        <f t="shared" si="647"/>
        <v>153.16637518258082</v>
      </c>
      <c r="U1621">
        <f t="shared" si="648"/>
        <v>145.06059615910749</v>
      </c>
      <c r="V1621">
        <f t="shared" si="649"/>
        <v>69.880019135762723</v>
      </c>
      <c r="W1621" s="1">
        <v>3421.4288749861398</v>
      </c>
      <c r="X1621" s="1">
        <v>0</v>
      </c>
      <c r="Y1621" s="1">
        <v>178.08</v>
      </c>
      <c r="Z1621" s="13">
        <f t="shared" si="625"/>
        <v>17.348944162246255</v>
      </c>
      <c r="AA1621" s="13">
        <f t="shared" si="626"/>
        <v>15.632312796386207</v>
      </c>
      <c r="AB1621" s="13">
        <f t="shared" si="627"/>
        <v>17.348944162246255</v>
      </c>
      <c r="AC1621" s="13">
        <f t="shared" si="628"/>
        <v>16.192363779498049</v>
      </c>
      <c r="AD1621" s="13">
        <f t="shared" si="629"/>
        <v>12.479194766733515</v>
      </c>
      <c r="AE1621" s="13">
        <f t="shared" si="630"/>
        <v>11.322614383985311</v>
      </c>
      <c r="AF1621" s="13">
        <f t="shared" si="631"/>
        <v>12.673984742554023</v>
      </c>
      <c r="AG1621" s="13">
        <f t="shared" si="632"/>
        <v>13.453144645836064</v>
      </c>
      <c r="AH1621" s="13">
        <f t="shared" si="633"/>
        <v>13.465304118010911</v>
      </c>
      <c r="AI1621" s="13">
        <f t="shared" si="634"/>
        <v>14.037514573297599</v>
      </c>
      <c r="AJ1621" s="13">
        <f t="shared" si="635"/>
        <v>16.776733706959568</v>
      </c>
      <c r="AK1621" s="13">
        <f t="shared" si="636"/>
        <v>17.348944162246255</v>
      </c>
      <c r="AL1621" s="1">
        <v>76.163910000000001</v>
      </c>
      <c r="AM1621" s="1">
        <v>11541.764526032001</v>
      </c>
      <c r="AN1621" s="1">
        <v>13197.683838795354</v>
      </c>
      <c r="AO1621" s="1">
        <v>7676.7039781386302</v>
      </c>
      <c r="AP1621" s="1">
        <v>2481.6567887999995</v>
      </c>
      <c r="AQ1621" s="1">
        <v>1078.7950363058176</v>
      </c>
      <c r="AR1621" s="1">
        <v>1960.5280355509085</v>
      </c>
    </row>
    <row r="1622" spans="1:44" x14ac:dyDescent="0.25">
      <c r="A1622" s="1">
        <v>5132</v>
      </c>
      <c r="B1622" s="1" t="s">
        <v>1698</v>
      </c>
      <c r="C1622" s="1">
        <v>2104</v>
      </c>
      <c r="D1622" s="1">
        <v>21</v>
      </c>
      <c r="E1622" s="1">
        <v>4023</v>
      </c>
      <c r="F1622" s="2" t="s">
        <v>1680</v>
      </c>
      <c r="G1622" s="2" t="s">
        <v>1648</v>
      </c>
      <c r="H1622" s="2">
        <f t="shared" si="637"/>
        <v>78566.50290498072</v>
      </c>
      <c r="I1622" s="9">
        <v>2701.4571639737401</v>
      </c>
      <c r="J1622" s="1">
        <v>15.8759999999999</v>
      </c>
      <c r="K1622">
        <f t="shared" si="638"/>
        <v>0.71196212160439309</v>
      </c>
      <c r="L1622">
        <f t="shared" si="639"/>
        <v>0.59556502804245059</v>
      </c>
      <c r="M1622">
        <f t="shared" si="640"/>
        <v>0.97016403851824884</v>
      </c>
      <c r="N1622">
        <f t="shared" si="641"/>
        <v>1.4906716242260423</v>
      </c>
      <c r="O1622">
        <f t="shared" si="642"/>
        <v>1.6884550615982692</v>
      </c>
      <c r="P1622">
        <f t="shared" si="643"/>
        <v>1.7489328168854088</v>
      </c>
      <c r="Q1622">
        <f t="shared" si="644"/>
        <v>1.562872732978758</v>
      </c>
      <c r="R1622">
        <f t="shared" si="645"/>
        <v>1.4063300857334211</v>
      </c>
      <c r="S1622">
        <f t="shared" si="646"/>
        <v>1.5021074355370383</v>
      </c>
      <c r="T1622">
        <f t="shared" si="647"/>
        <v>1.7471449640598589</v>
      </c>
      <c r="U1622">
        <f t="shared" si="648"/>
        <v>1.6546836063776533</v>
      </c>
      <c r="V1622">
        <f t="shared" si="649"/>
        <v>0.79711048443835864</v>
      </c>
      <c r="W1622" s="1">
        <v>52.770187359749997</v>
      </c>
      <c r="X1622" s="1">
        <v>0</v>
      </c>
      <c r="Y1622" s="1">
        <v>2624.1851999999899</v>
      </c>
      <c r="Z1622" s="13">
        <f t="shared" si="625"/>
        <v>255.65387750557528</v>
      </c>
      <c r="AA1622" s="13">
        <f t="shared" si="626"/>
        <v>230.35761389289721</v>
      </c>
      <c r="AB1622" s="13">
        <f t="shared" si="627"/>
        <v>255.65387750557528</v>
      </c>
      <c r="AC1622" s="13">
        <f t="shared" si="628"/>
        <v>238.61051989653345</v>
      </c>
      <c r="AD1622" s="13">
        <f t="shared" si="629"/>
        <v>183.89329635433185</v>
      </c>
      <c r="AE1622" s="13">
        <f t="shared" si="630"/>
        <v>166.84993874529005</v>
      </c>
      <c r="AF1622" s="13">
        <f t="shared" si="631"/>
        <v>186.76371960038153</v>
      </c>
      <c r="AG1622" s="13">
        <f t="shared" si="632"/>
        <v>198.24541258458055</v>
      </c>
      <c r="AH1622" s="13">
        <f t="shared" si="633"/>
        <v>198.42459445183709</v>
      </c>
      <c r="AI1622" s="13">
        <f t="shared" si="634"/>
        <v>206.85668232272985</v>
      </c>
      <c r="AJ1622" s="13">
        <f t="shared" si="635"/>
        <v>247.22178963468249</v>
      </c>
      <c r="AK1622" s="13">
        <f t="shared" si="636"/>
        <v>255.65387750557528</v>
      </c>
      <c r="AL1622" s="1">
        <v>0</v>
      </c>
      <c r="AM1622" s="1">
        <v>8.6257766139999994</v>
      </c>
      <c r="AN1622" s="1">
        <v>75865.045741006979</v>
      </c>
      <c r="AO1622" s="1">
        <v>58361.448315728623</v>
      </c>
      <c r="AP1622" s="1">
        <v>17459.954366400001</v>
      </c>
      <c r="AQ1622" s="1">
        <v>0</v>
      </c>
      <c r="AR1622" s="1">
        <v>43.643058878350658</v>
      </c>
    </row>
    <row r="1623" spans="1:44" x14ac:dyDescent="0.25">
      <c r="A1623" s="1">
        <v>5135</v>
      </c>
      <c r="B1623" s="1" t="s">
        <v>1699</v>
      </c>
      <c r="C1623" s="1">
        <v>2104</v>
      </c>
      <c r="D1623" s="1">
        <v>21</v>
      </c>
      <c r="E1623" s="1">
        <v>2390</v>
      </c>
      <c r="F1623" s="2" t="s">
        <v>1680</v>
      </c>
      <c r="G1623" s="2" t="s">
        <v>1648</v>
      </c>
      <c r="H1623" s="2">
        <f t="shared" si="637"/>
        <v>68694.685195934959</v>
      </c>
      <c r="I1623" s="9">
        <v>1862.997588200999</v>
      </c>
      <c r="J1623" s="1">
        <v>174.635999999999</v>
      </c>
      <c r="K1623">
        <f t="shared" si="638"/>
        <v>7.8315833376483281</v>
      </c>
      <c r="L1623">
        <f t="shared" si="639"/>
        <v>6.5512153084669604</v>
      </c>
      <c r="M1623">
        <f t="shared" si="640"/>
        <v>10.671804423700744</v>
      </c>
      <c r="N1623">
        <f t="shared" si="641"/>
        <v>16.397387866486476</v>
      </c>
      <c r="O1623">
        <f t="shared" si="642"/>
        <v>18.573005677580973</v>
      </c>
      <c r="P1623">
        <f t="shared" si="643"/>
        <v>19.238260985739508</v>
      </c>
      <c r="Q1623">
        <f t="shared" si="644"/>
        <v>17.191600062766348</v>
      </c>
      <c r="R1623">
        <f t="shared" si="645"/>
        <v>15.469630943067642</v>
      </c>
      <c r="S1623">
        <f t="shared" si="646"/>
        <v>16.523181790907433</v>
      </c>
      <c r="T1623">
        <f t="shared" si="647"/>
        <v>19.218594604658456</v>
      </c>
      <c r="U1623">
        <f t="shared" si="648"/>
        <v>18.201519670154198</v>
      </c>
      <c r="V1623">
        <f t="shared" si="649"/>
        <v>8.7682153288219506</v>
      </c>
      <c r="W1623" s="1">
        <v>187.830807255</v>
      </c>
      <c r="X1623" s="1">
        <v>0</v>
      </c>
      <c r="Y1623" s="1">
        <v>1442.7575400000001</v>
      </c>
      <c r="Z1623" s="13">
        <f t="shared" si="625"/>
        <v>140.55660377987292</v>
      </c>
      <c r="AA1623" s="13">
        <f t="shared" si="626"/>
        <v>126.64890585481066</v>
      </c>
      <c r="AB1623" s="13">
        <f t="shared" si="627"/>
        <v>140.55660377987292</v>
      </c>
      <c r="AC1623" s="13">
        <f t="shared" si="628"/>
        <v>131.18629230286223</v>
      </c>
      <c r="AD1623" s="13">
        <f t="shared" si="629"/>
        <v>101.10316904106762</v>
      </c>
      <c r="AE1623" s="13">
        <f t="shared" si="630"/>
        <v>91.732857564056957</v>
      </c>
      <c r="AF1623" s="13">
        <f t="shared" si="631"/>
        <v>102.6813064306198</v>
      </c>
      <c r="AG1623" s="13">
        <f t="shared" si="632"/>
        <v>108.99385598882868</v>
      </c>
      <c r="AH1623" s="13">
        <f t="shared" si="633"/>
        <v>109.09236884913123</v>
      </c>
      <c r="AI1623" s="13">
        <f t="shared" si="634"/>
        <v>113.72826815748537</v>
      </c>
      <c r="AJ1623" s="13">
        <f t="shared" si="635"/>
        <v>135.92070447151877</v>
      </c>
      <c r="AK1623" s="13">
        <f t="shared" si="636"/>
        <v>140.55660377987292</v>
      </c>
      <c r="AL1623" s="1">
        <v>0</v>
      </c>
      <c r="AM1623" s="1">
        <v>57.773240946000001</v>
      </c>
      <c r="AN1623" s="1">
        <v>66831.687607733955</v>
      </c>
      <c r="AO1623" s="1">
        <v>55725.471648536448</v>
      </c>
      <c r="AP1623" s="1">
        <v>9496.3000104000002</v>
      </c>
      <c r="AQ1623" s="1">
        <v>1419.6594889996977</v>
      </c>
      <c r="AR1623" s="1">
        <v>190.2564597978099</v>
      </c>
    </row>
    <row r="1624" spans="1:44" x14ac:dyDescent="0.25">
      <c r="A1624" s="1">
        <v>5136</v>
      </c>
      <c r="B1624" s="1" t="s">
        <v>1700</v>
      </c>
      <c r="C1624" s="1">
        <v>2104</v>
      </c>
      <c r="D1624" s="1">
        <v>21</v>
      </c>
      <c r="E1624" s="1">
        <v>2781</v>
      </c>
      <c r="F1624" s="2" t="s">
        <v>1680</v>
      </c>
      <c r="G1624" s="2" t="s">
        <v>1648</v>
      </c>
      <c r="H1624" s="2">
        <f t="shared" si="637"/>
        <v>102129.74018627625</v>
      </c>
      <c r="I1624" s="9">
        <v>2492.1580890477398</v>
      </c>
      <c r="J1624" s="1">
        <v>74.087999999999894</v>
      </c>
      <c r="K1624">
        <f t="shared" si="638"/>
        <v>3.3224899008205173</v>
      </c>
      <c r="L1624">
        <f t="shared" si="639"/>
        <v>2.7793034641981165</v>
      </c>
      <c r="M1624">
        <f t="shared" si="640"/>
        <v>4.52743217975185</v>
      </c>
      <c r="N1624">
        <f t="shared" si="641"/>
        <v>6.9564675797215649</v>
      </c>
      <c r="O1624">
        <f t="shared" si="642"/>
        <v>7.8794569541252955</v>
      </c>
      <c r="P1624">
        <f t="shared" si="643"/>
        <v>8.1616864787986145</v>
      </c>
      <c r="Q1624">
        <f t="shared" si="644"/>
        <v>7.2934060872342394</v>
      </c>
      <c r="R1624">
        <f t="shared" si="645"/>
        <v>6.5628737334226646</v>
      </c>
      <c r="S1624">
        <f t="shared" si="646"/>
        <v>7.0098346991728802</v>
      </c>
      <c r="T1624">
        <f t="shared" si="647"/>
        <v>8.1533431656127142</v>
      </c>
      <c r="U1624">
        <f t="shared" si="648"/>
        <v>7.7218568297624204</v>
      </c>
      <c r="V1624">
        <f t="shared" si="649"/>
        <v>3.7198489273790254</v>
      </c>
      <c r="W1624" s="1">
        <v>228.07453858874999</v>
      </c>
      <c r="X1624" s="1">
        <v>0</v>
      </c>
      <c r="Y1624" s="1">
        <v>2163.9779699999899</v>
      </c>
      <c r="Z1624" s="13">
        <f t="shared" si="625"/>
        <v>210.81947983973959</v>
      </c>
      <c r="AA1624" s="13">
        <f t="shared" si="626"/>
        <v>189.95945929654474</v>
      </c>
      <c r="AB1624" s="13">
        <f t="shared" si="627"/>
        <v>210.81947983973959</v>
      </c>
      <c r="AC1624" s="13">
        <f t="shared" si="628"/>
        <v>196.76504099876206</v>
      </c>
      <c r="AD1624" s="13">
        <f t="shared" si="629"/>
        <v>151.64365767380104</v>
      </c>
      <c r="AE1624" s="13">
        <f t="shared" si="630"/>
        <v>137.58921883282355</v>
      </c>
      <c r="AF1624" s="13">
        <f t="shared" si="631"/>
        <v>154.01069056043855</v>
      </c>
      <c r="AG1624" s="13">
        <f t="shared" si="632"/>
        <v>163.47882210698876</v>
      </c>
      <c r="AH1624" s="13">
        <f t="shared" si="633"/>
        <v>163.62658058583645</v>
      </c>
      <c r="AI1624" s="13">
        <f t="shared" si="634"/>
        <v>170.57992076690147</v>
      </c>
      <c r="AJ1624" s="13">
        <f t="shared" si="635"/>
        <v>203.86613965867457</v>
      </c>
      <c r="AK1624" s="13">
        <f t="shared" si="636"/>
        <v>210.81947983973959</v>
      </c>
      <c r="AL1624" s="1">
        <v>0.36075000000000002</v>
      </c>
      <c r="AM1624" s="1">
        <v>25.656830458999998</v>
      </c>
      <c r="AN1624" s="1">
        <v>99637.582097228515</v>
      </c>
      <c r="AO1624" s="1">
        <v>90918.072415786432</v>
      </c>
      <c r="AP1624" s="1">
        <v>8189.9742456000013</v>
      </c>
      <c r="AQ1624" s="1">
        <v>362.46435107340398</v>
      </c>
      <c r="AR1624" s="1">
        <v>167.07108476868609</v>
      </c>
    </row>
    <row r="1625" spans="1:44" x14ac:dyDescent="0.25">
      <c r="A1625" s="1">
        <v>5137</v>
      </c>
      <c r="B1625" s="1" t="s">
        <v>1701</v>
      </c>
      <c r="C1625" s="1">
        <v>2104</v>
      </c>
      <c r="D1625" s="1">
        <v>21</v>
      </c>
      <c r="E1625" s="1">
        <v>1709</v>
      </c>
      <c r="F1625" s="2" t="s">
        <v>1680</v>
      </c>
      <c r="G1625" s="2" t="s">
        <v>1648</v>
      </c>
      <c r="H1625" s="2">
        <f t="shared" si="637"/>
        <v>62049.553650169175</v>
      </c>
      <c r="I1625" s="9">
        <v>1843.9017274879971</v>
      </c>
      <c r="J1625" s="1">
        <v>216.97199999999901</v>
      </c>
      <c r="K1625">
        <f t="shared" si="638"/>
        <v>9.7301489952600555</v>
      </c>
      <c r="L1625">
        <f t="shared" si="639"/>
        <v>8.1393887165801733</v>
      </c>
      <c r="M1625">
        <f t="shared" si="640"/>
        <v>13.258908526416091</v>
      </c>
      <c r="N1625">
        <f t="shared" si="641"/>
        <v>20.372512197755949</v>
      </c>
      <c r="O1625">
        <f t="shared" si="642"/>
        <v>23.07555250850972</v>
      </c>
      <c r="P1625">
        <f t="shared" si="643"/>
        <v>23.902081830767294</v>
      </c>
      <c r="Q1625">
        <f t="shared" si="644"/>
        <v>21.359260684043061</v>
      </c>
      <c r="R1625">
        <f t="shared" si="645"/>
        <v>19.219844505023456</v>
      </c>
      <c r="S1625">
        <f t="shared" si="646"/>
        <v>20.528801619006227</v>
      </c>
      <c r="T1625">
        <f t="shared" si="647"/>
        <v>23.877647842151447</v>
      </c>
      <c r="U1625">
        <f t="shared" si="648"/>
        <v>22.614009287161302</v>
      </c>
      <c r="V1625">
        <f t="shared" si="649"/>
        <v>10.893843287324254</v>
      </c>
      <c r="W1625" s="1">
        <v>223.749605772</v>
      </c>
      <c r="X1625" s="1">
        <v>162.804599999999</v>
      </c>
      <c r="Y1625" s="1">
        <v>793.79999999999905</v>
      </c>
      <c r="Z1625" s="13">
        <f t="shared" si="625"/>
        <v>77.333736949635338</v>
      </c>
      <c r="AA1625" s="13">
        <f t="shared" si="626"/>
        <v>69.681771663136544</v>
      </c>
      <c r="AB1625" s="13">
        <f t="shared" si="627"/>
        <v>77.333736949635338</v>
      </c>
      <c r="AC1625" s="13">
        <f t="shared" si="628"/>
        <v>72.178225337856773</v>
      </c>
      <c r="AD1625" s="13">
        <f t="shared" si="629"/>
        <v>55.626599313977152</v>
      </c>
      <c r="AE1625" s="13">
        <f t="shared" si="630"/>
        <v>50.471087702198609</v>
      </c>
      <c r="AF1625" s="13">
        <f t="shared" si="631"/>
        <v>56.494884819403474</v>
      </c>
      <c r="AG1625" s="13">
        <f t="shared" si="632"/>
        <v>59.968026841108795</v>
      </c>
      <c r="AH1625" s="13">
        <f t="shared" si="633"/>
        <v>60.022228261888181</v>
      </c>
      <c r="AI1625" s="13">
        <f t="shared" si="634"/>
        <v>62.572883357387809</v>
      </c>
      <c r="AJ1625" s="13">
        <f t="shared" si="635"/>
        <v>74.783081854135716</v>
      </c>
      <c r="AK1625" s="13">
        <f t="shared" si="636"/>
        <v>77.333736949635338</v>
      </c>
      <c r="AL1625" s="1">
        <v>0</v>
      </c>
      <c r="AM1625" s="1">
        <v>446.57552171599997</v>
      </c>
      <c r="AN1625" s="1">
        <v>60205.65192268118</v>
      </c>
      <c r="AO1625" s="1">
        <v>53690.682642282831</v>
      </c>
      <c r="AP1625" s="1">
        <v>5842.6369848000013</v>
      </c>
      <c r="AQ1625" s="1">
        <v>466.39161151612404</v>
      </c>
      <c r="AR1625" s="1">
        <v>205.94068408221716</v>
      </c>
    </row>
    <row r="1626" spans="1:44" x14ac:dyDescent="0.25">
      <c r="A1626" s="1">
        <v>5138</v>
      </c>
      <c r="B1626" s="1" t="s">
        <v>1702</v>
      </c>
      <c r="C1626" s="1">
        <v>2104</v>
      </c>
      <c r="D1626" s="1">
        <v>21</v>
      </c>
      <c r="E1626" s="1">
        <v>3582</v>
      </c>
      <c r="F1626" s="2" t="s">
        <v>1680</v>
      </c>
      <c r="G1626" s="2" t="s">
        <v>1648</v>
      </c>
      <c r="H1626" s="2">
        <f t="shared" si="637"/>
        <v>126766.32382461356</v>
      </c>
      <c r="I1626" s="9">
        <v>20802.115376927784</v>
      </c>
      <c r="J1626" s="1">
        <v>2048.0039999999899</v>
      </c>
      <c r="K1626">
        <f t="shared" si="638"/>
        <v>91.843113686966831</v>
      </c>
      <c r="L1626">
        <f t="shared" si="639"/>
        <v>76.827888617476233</v>
      </c>
      <c r="M1626">
        <f t="shared" si="640"/>
        <v>125.15116096885427</v>
      </c>
      <c r="N1626">
        <f t="shared" si="641"/>
        <v>192.29663952515972</v>
      </c>
      <c r="O1626">
        <f t="shared" si="642"/>
        <v>217.81070294617703</v>
      </c>
      <c r="P1626">
        <f t="shared" si="643"/>
        <v>225.61233337821804</v>
      </c>
      <c r="Q1626">
        <f t="shared" si="644"/>
        <v>201.61058255426005</v>
      </c>
      <c r="R1626">
        <f t="shared" si="645"/>
        <v>181.41658105961159</v>
      </c>
      <c r="S1626">
        <f t="shared" si="646"/>
        <v>193.77185918427821</v>
      </c>
      <c r="T1626">
        <f t="shared" si="647"/>
        <v>225.3817003637221</v>
      </c>
      <c r="U1626">
        <f t="shared" si="648"/>
        <v>213.45418522271757</v>
      </c>
      <c r="V1626">
        <f t="shared" si="649"/>
        <v>102.82725249254841</v>
      </c>
      <c r="W1626" s="1">
        <v>2367.2996974367902</v>
      </c>
      <c r="X1626" s="1">
        <v>0</v>
      </c>
      <c r="Y1626" s="1">
        <v>6959.6596650000001</v>
      </c>
      <c r="Z1626" s="13">
        <f t="shared" si="625"/>
        <v>678.02530838006783</v>
      </c>
      <c r="AA1626" s="13">
        <f t="shared" si="626"/>
        <v>610.93652762619297</v>
      </c>
      <c r="AB1626" s="13">
        <f t="shared" si="627"/>
        <v>678.02530838006783</v>
      </c>
      <c r="AC1626" s="13">
        <f t="shared" si="628"/>
        <v>632.8242423471446</v>
      </c>
      <c r="AD1626" s="13">
        <f t="shared" si="629"/>
        <v>487.70748242202563</v>
      </c>
      <c r="AE1626" s="13">
        <f t="shared" si="630"/>
        <v>442.50641638910258</v>
      </c>
      <c r="AF1626" s="13">
        <f t="shared" si="631"/>
        <v>495.32019546034724</v>
      </c>
      <c r="AG1626" s="13">
        <f t="shared" si="632"/>
        <v>525.7710476136341</v>
      </c>
      <c r="AH1626" s="13">
        <f t="shared" si="633"/>
        <v>526.24625981064094</v>
      </c>
      <c r="AI1626" s="13">
        <f t="shared" si="634"/>
        <v>548.60918672859941</v>
      </c>
      <c r="AJ1626" s="13">
        <f t="shared" si="635"/>
        <v>655.66238146210924</v>
      </c>
      <c r="AK1626" s="13">
        <f t="shared" si="636"/>
        <v>678.02530838006783</v>
      </c>
      <c r="AL1626" s="1">
        <v>9095.7594300000001</v>
      </c>
      <c r="AM1626" s="1">
        <v>331.39258449099998</v>
      </c>
      <c r="AN1626" s="1">
        <v>105964.20844768577</v>
      </c>
      <c r="AO1626" s="1">
        <v>91149.298439224338</v>
      </c>
      <c r="AP1626" s="1">
        <v>11792.087445600002</v>
      </c>
      <c r="AQ1626" s="1">
        <v>1039.1091522813922</v>
      </c>
      <c r="AR1626" s="1">
        <v>1983.7134105800319</v>
      </c>
    </row>
    <row r="1627" spans="1:44" x14ac:dyDescent="0.25">
      <c r="A1627" s="1">
        <v>5141</v>
      </c>
      <c r="B1627" s="1" t="s">
        <v>1703</v>
      </c>
      <c r="C1627" s="1">
        <v>2105</v>
      </c>
      <c r="D1627" s="1">
        <v>21</v>
      </c>
      <c r="E1627" s="1">
        <v>250</v>
      </c>
      <c r="F1627" s="2" t="s">
        <v>1704</v>
      </c>
      <c r="G1627" s="2" t="s">
        <v>1648</v>
      </c>
      <c r="H1627" s="2">
        <f t="shared" si="637"/>
        <v>20326.582650539011</v>
      </c>
      <c r="I1627" s="9">
        <v>8531.4191066471903</v>
      </c>
      <c r="J1627" s="1">
        <v>2984.6879999999901</v>
      </c>
      <c r="K1627">
        <f t="shared" si="638"/>
        <v>133.8488788616263</v>
      </c>
      <c r="L1627">
        <f t="shared" si="639"/>
        <v>111.96622527198105</v>
      </c>
      <c r="M1627">
        <f t="shared" si="640"/>
        <v>182.39083924143134</v>
      </c>
      <c r="N1627">
        <f t="shared" si="641"/>
        <v>280.24626535449681</v>
      </c>
      <c r="O1627">
        <f t="shared" si="642"/>
        <v>317.42955158047556</v>
      </c>
      <c r="P1627">
        <f t="shared" si="643"/>
        <v>328.79936957445784</v>
      </c>
      <c r="Q1627">
        <f t="shared" si="644"/>
        <v>293.82007380000738</v>
      </c>
      <c r="R1627">
        <f t="shared" si="645"/>
        <v>264.390056117884</v>
      </c>
      <c r="S1627">
        <f t="shared" si="646"/>
        <v>282.39619788096405</v>
      </c>
      <c r="T1627">
        <f t="shared" si="647"/>
        <v>328.46325324325443</v>
      </c>
      <c r="U1627">
        <f t="shared" si="648"/>
        <v>311.08051799899977</v>
      </c>
      <c r="V1627">
        <f t="shared" si="649"/>
        <v>149.85677107441188</v>
      </c>
      <c r="W1627" s="1">
        <v>2676.3576232512</v>
      </c>
      <c r="X1627" s="1">
        <v>0</v>
      </c>
      <c r="Y1627" s="1">
        <v>472.66863000000001</v>
      </c>
      <c r="Z1627" s="13">
        <f t="shared" si="625"/>
        <v>46.048414583981554</v>
      </c>
      <c r="AA1627" s="13">
        <f t="shared" si="626"/>
        <v>41.492047805476957</v>
      </c>
      <c r="AB1627" s="13">
        <f t="shared" si="627"/>
        <v>46.048414583981554</v>
      </c>
      <c r="AC1627" s="13">
        <f t="shared" si="628"/>
        <v>42.978562466964085</v>
      </c>
      <c r="AD1627" s="13">
        <f t="shared" si="629"/>
        <v>33.12288799357087</v>
      </c>
      <c r="AE1627" s="13">
        <f t="shared" si="630"/>
        <v>30.053035876553405</v>
      </c>
      <c r="AF1627" s="13">
        <f t="shared" si="631"/>
        <v>33.639909057187289</v>
      </c>
      <c r="AG1627" s="13">
        <f t="shared" si="632"/>
        <v>35.707993311653006</v>
      </c>
      <c r="AH1627" s="13">
        <f t="shared" si="633"/>
        <v>35.740267576334091</v>
      </c>
      <c r="AI1627" s="13">
        <f t="shared" si="634"/>
        <v>37.259056502502304</v>
      </c>
      <c r="AJ1627" s="13">
        <f t="shared" si="635"/>
        <v>44.529625657813341</v>
      </c>
      <c r="AK1627" s="13">
        <f t="shared" si="636"/>
        <v>46.048414583981554</v>
      </c>
      <c r="AL1627" s="1">
        <v>0</v>
      </c>
      <c r="AM1627" s="1">
        <v>2397.7048533960001</v>
      </c>
      <c r="AN1627" s="1">
        <v>11795.16354389182</v>
      </c>
      <c r="AO1627" s="1">
        <v>2266.0150296915231</v>
      </c>
      <c r="AP1627" s="1">
        <v>2188.1412</v>
      </c>
      <c r="AQ1627" s="1">
        <v>4294.8581890504147</v>
      </c>
      <c r="AR1627" s="1">
        <v>3046.149125149881</v>
      </c>
    </row>
    <row r="1628" spans="1:44" x14ac:dyDescent="0.25">
      <c r="A1628" s="1">
        <v>5143</v>
      </c>
      <c r="B1628" s="1" t="s">
        <v>1705</v>
      </c>
      <c r="C1628" s="1">
        <v>2105</v>
      </c>
      <c r="D1628" s="1">
        <v>21</v>
      </c>
      <c r="E1628" s="1">
        <v>259</v>
      </c>
      <c r="F1628" s="2" t="s">
        <v>1704</v>
      </c>
      <c r="G1628" s="2" t="s">
        <v>1648</v>
      </c>
      <c r="H1628" s="2">
        <f t="shared" si="637"/>
        <v>12007.697101151511</v>
      </c>
      <c r="I1628" s="9">
        <v>1171.0605155199969</v>
      </c>
      <c r="J1628" s="1">
        <v>227.55599999999899</v>
      </c>
      <c r="K1628">
        <f t="shared" si="638"/>
        <v>10.204790409662985</v>
      </c>
      <c r="L1628">
        <f t="shared" si="639"/>
        <v>8.5364320686084749</v>
      </c>
      <c r="M1628">
        <f t="shared" si="640"/>
        <v>13.905684552094925</v>
      </c>
      <c r="N1628">
        <f t="shared" si="641"/>
        <v>21.366293280573313</v>
      </c>
      <c r="O1628">
        <f t="shared" si="642"/>
        <v>24.201189216241904</v>
      </c>
      <c r="P1628">
        <f t="shared" si="643"/>
        <v>25.068037042024237</v>
      </c>
      <c r="Q1628">
        <f t="shared" si="644"/>
        <v>22.401175839362239</v>
      </c>
      <c r="R1628">
        <f t="shared" si="645"/>
        <v>20.157397895512407</v>
      </c>
      <c r="S1628">
        <f t="shared" si="646"/>
        <v>21.530206576030924</v>
      </c>
      <c r="T1628">
        <f t="shared" si="647"/>
        <v>25.042411151524689</v>
      </c>
      <c r="U1628">
        <f t="shared" si="648"/>
        <v>23.717131691413076</v>
      </c>
      <c r="V1628">
        <f t="shared" si="649"/>
        <v>11.425250276949829</v>
      </c>
      <c r="W1628" s="1">
        <v>265.483920519999</v>
      </c>
      <c r="X1628" s="1">
        <v>0</v>
      </c>
      <c r="Y1628" s="1">
        <v>678.02059499999905</v>
      </c>
      <c r="Z1628" s="13">
        <f t="shared" si="625"/>
        <v>66.054253388971048</v>
      </c>
      <c r="AA1628" s="13">
        <f t="shared" si="626"/>
        <v>59.51836266527333</v>
      </c>
      <c r="AB1628" s="13">
        <f t="shared" si="627"/>
        <v>66.054253388971048</v>
      </c>
      <c r="AC1628" s="13">
        <f t="shared" si="628"/>
        <v>61.650697013879714</v>
      </c>
      <c r="AD1628" s="13">
        <f t="shared" si="629"/>
        <v>47.513202273481198</v>
      </c>
      <c r="AE1628" s="13">
        <f t="shared" si="630"/>
        <v>43.109645898389871</v>
      </c>
      <c r="AF1628" s="13">
        <f t="shared" si="631"/>
        <v>48.25484431810078</v>
      </c>
      <c r="AG1628" s="13">
        <f t="shared" si="632"/>
        <v>51.221412496579177</v>
      </c>
      <c r="AH1628" s="13">
        <f t="shared" si="633"/>
        <v>51.267708389205382</v>
      </c>
      <c r="AI1628" s="13">
        <f t="shared" si="634"/>
        <v>53.446338630437978</v>
      </c>
      <c r="AJ1628" s="13">
        <f t="shared" si="635"/>
        <v>63.875623147738459</v>
      </c>
      <c r="AK1628" s="13">
        <f t="shared" si="636"/>
        <v>66.054253388971048</v>
      </c>
      <c r="AL1628" s="1">
        <v>0</v>
      </c>
      <c r="AM1628" s="1">
        <v>0</v>
      </c>
      <c r="AN1628" s="1">
        <v>10836.636585631513</v>
      </c>
      <c r="AO1628" s="1">
        <v>10127.699826580481</v>
      </c>
      <c r="AP1628" s="1">
        <v>471.6276264</v>
      </c>
      <c r="AQ1628" s="1">
        <v>0</v>
      </c>
      <c r="AR1628" s="1">
        <v>237.30913265103172</v>
      </c>
    </row>
    <row r="1629" spans="1:44" x14ac:dyDescent="0.25">
      <c r="A1629" s="1">
        <v>5144</v>
      </c>
      <c r="B1629" s="1" t="s">
        <v>1706</v>
      </c>
      <c r="C1629" s="1">
        <v>2105</v>
      </c>
      <c r="D1629" s="1">
        <v>21</v>
      </c>
      <c r="E1629" s="1">
        <v>848</v>
      </c>
      <c r="F1629" s="2" t="s">
        <v>1704</v>
      </c>
      <c r="G1629" s="2" t="s">
        <v>1648</v>
      </c>
      <c r="H1629" s="2">
        <f t="shared" si="637"/>
        <v>39988.218551116363</v>
      </c>
      <c r="I1629" s="9">
        <v>5369.0138860159996</v>
      </c>
      <c r="J1629" s="1">
        <v>619.16399999999896</v>
      </c>
      <c r="K1629">
        <f t="shared" si="638"/>
        <v>27.766522742571457</v>
      </c>
      <c r="L1629">
        <f t="shared" si="639"/>
        <v>23.227036093655681</v>
      </c>
      <c r="M1629">
        <f t="shared" si="640"/>
        <v>37.836397502211881</v>
      </c>
      <c r="N1629">
        <f t="shared" si="641"/>
        <v>58.136193344815922</v>
      </c>
      <c r="O1629">
        <f t="shared" si="642"/>
        <v>65.84974740233281</v>
      </c>
      <c r="P1629">
        <f t="shared" si="643"/>
        <v>68.208379858531259</v>
      </c>
      <c r="Q1629">
        <f t="shared" si="644"/>
        <v>60.952036586171843</v>
      </c>
      <c r="R1629">
        <f t="shared" si="645"/>
        <v>54.846873343603683</v>
      </c>
      <c r="S1629">
        <f t="shared" si="646"/>
        <v>58.582189985944765</v>
      </c>
      <c r="T1629">
        <f t="shared" si="647"/>
        <v>68.138653598334813</v>
      </c>
      <c r="U1629">
        <f t="shared" si="648"/>
        <v>64.532660648728779</v>
      </c>
      <c r="V1629">
        <f t="shared" si="649"/>
        <v>31.087308893096132</v>
      </c>
      <c r="W1629" s="1">
        <v>667.84287024000002</v>
      </c>
      <c r="X1629" s="1">
        <v>0</v>
      </c>
      <c r="Y1629" s="1">
        <v>3984.2302500000001</v>
      </c>
      <c r="Z1629" s="13">
        <f t="shared" si="625"/>
        <v>388.15244910592111</v>
      </c>
      <c r="AA1629" s="13">
        <f t="shared" si="626"/>
        <v>349.74580818072781</v>
      </c>
      <c r="AB1629" s="13">
        <f t="shared" si="627"/>
        <v>388.15244910592111</v>
      </c>
      <c r="AC1629" s="13">
        <f t="shared" si="628"/>
        <v>362.27597478257218</v>
      </c>
      <c r="AD1629" s="13">
        <f t="shared" si="629"/>
        <v>279.20027675910467</v>
      </c>
      <c r="AE1629" s="13">
        <f t="shared" si="630"/>
        <v>253.32380243575579</v>
      </c>
      <c r="AF1629" s="13">
        <f t="shared" si="631"/>
        <v>283.55836365297728</v>
      </c>
      <c r="AG1629" s="13">
        <f t="shared" si="632"/>
        <v>300.990711228468</v>
      </c>
      <c r="AH1629" s="13">
        <f t="shared" si="633"/>
        <v>301.2627582683549</v>
      </c>
      <c r="AI1629" s="13">
        <f t="shared" si="634"/>
        <v>314.06497191008611</v>
      </c>
      <c r="AJ1629" s="13">
        <f t="shared" si="635"/>
        <v>375.35023546418989</v>
      </c>
      <c r="AK1629" s="13">
        <f t="shared" si="636"/>
        <v>388.15244910592111</v>
      </c>
      <c r="AL1629" s="1">
        <v>2.3639000000000001</v>
      </c>
      <c r="AM1629" s="1">
        <v>95.412865776000004</v>
      </c>
      <c r="AN1629" s="1">
        <v>34619.204665100362</v>
      </c>
      <c r="AO1629" s="1">
        <v>32047.926848494404</v>
      </c>
      <c r="AP1629" s="1">
        <v>1654.4972304</v>
      </c>
      <c r="AQ1629" s="1">
        <v>232.1301000518327</v>
      </c>
      <c r="AR1629" s="1">
        <v>684.65048615412593</v>
      </c>
    </row>
    <row r="1630" spans="1:44" x14ac:dyDescent="0.25">
      <c r="A1630" s="1">
        <v>5146</v>
      </c>
      <c r="B1630" s="1" t="s">
        <v>1707</v>
      </c>
      <c r="C1630" s="1">
        <v>2105</v>
      </c>
      <c r="D1630" s="1">
        <v>21</v>
      </c>
      <c r="E1630" s="1">
        <v>381</v>
      </c>
      <c r="F1630" s="2" t="s">
        <v>1704</v>
      </c>
      <c r="G1630" s="2" t="s">
        <v>1648</v>
      </c>
      <c r="H1630" s="2">
        <f t="shared" si="637"/>
        <v>17061.941787031679</v>
      </c>
      <c r="I1630" s="9">
        <v>1846.398884453999</v>
      </c>
      <c r="J1630" s="1">
        <v>158.759999999999</v>
      </c>
      <c r="K1630">
        <f t="shared" si="638"/>
        <v>7.1196212160439307</v>
      </c>
      <c r="L1630">
        <f t="shared" si="639"/>
        <v>5.9556502804245062</v>
      </c>
      <c r="M1630">
        <f t="shared" si="640"/>
        <v>9.7016403851824879</v>
      </c>
      <c r="N1630">
        <f t="shared" si="641"/>
        <v>14.906716242260423</v>
      </c>
      <c r="O1630">
        <f t="shared" si="642"/>
        <v>16.884550615982693</v>
      </c>
      <c r="P1630">
        <f t="shared" si="643"/>
        <v>17.489328168854087</v>
      </c>
      <c r="Q1630">
        <f t="shared" si="644"/>
        <v>15.628727329787578</v>
      </c>
      <c r="R1630">
        <f t="shared" si="645"/>
        <v>14.063300857334212</v>
      </c>
      <c r="S1630">
        <f t="shared" si="646"/>
        <v>15.021074355370384</v>
      </c>
      <c r="T1630">
        <f t="shared" si="647"/>
        <v>17.471449640598589</v>
      </c>
      <c r="U1630">
        <f t="shared" si="648"/>
        <v>16.546836063776535</v>
      </c>
      <c r="V1630">
        <f t="shared" si="649"/>
        <v>7.9711048443835866</v>
      </c>
      <c r="W1630" s="1">
        <v>186.89162807700001</v>
      </c>
      <c r="X1630" s="1">
        <v>0</v>
      </c>
      <c r="Y1630" s="1">
        <v>1341.22758</v>
      </c>
      <c r="Z1630" s="13">
        <f t="shared" si="625"/>
        <v>130.66533240276658</v>
      </c>
      <c r="AA1630" s="13">
        <f t="shared" si="626"/>
        <v>117.7363491784597</v>
      </c>
      <c r="AB1630" s="13">
        <f t="shared" si="627"/>
        <v>130.66533240276658</v>
      </c>
      <c r="AC1630" s="13">
        <f t="shared" si="628"/>
        <v>121.95442995538983</v>
      </c>
      <c r="AD1630" s="13">
        <f t="shared" si="629"/>
        <v>93.988320964368015</v>
      </c>
      <c r="AE1630" s="13">
        <f t="shared" si="630"/>
        <v>85.27741851699129</v>
      </c>
      <c r="AF1630" s="13">
        <f t="shared" si="631"/>
        <v>95.455401421903943</v>
      </c>
      <c r="AG1630" s="13">
        <f t="shared" si="632"/>
        <v>101.32372325204773</v>
      </c>
      <c r="AH1630" s="13">
        <f t="shared" si="633"/>
        <v>101.4153035498866</v>
      </c>
      <c r="AI1630" s="13">
        <f t="shared" si="634"/>
        <v>105.72496462465561</v>
      </c>
      <c r="AJ1630" s="13">
        <f t="shared" si="635"/>
        <v>126.35567132799757</v>
      </c>
      <c r="AK1630" s="13">
        <f t="shared" si="636"/>
        <v>130.66533240276658</v>
      </c>
      <c r="AL1630" s="1">
        <v>84.904750000000007</v>
      </c>
      <c r="AM1630" s="1">
        <v>74.614926377000003</v>
      </c>
      <c r="AN1630" s="1">
        <v>15215.542902577681</v>
      </c>
      <c r="AO1630" s="1">
        <v>14428.503862525618</v>
      </c>
      <c r="AP1630" s="1">
        <v>577.0068192</v>
      </c>
      <c r="AQ1630" s="1">
        <v>0</v>
      </c>
      <c r="AR1630" s="1">
        <v>210.03222085206252</v>
      </c>
    </row>
    <row r="1631" spans="1:44" x14ac:dyDescent="0.25">
      <c r="A1631" s="1">
        <v>5148</v>
      </c>
      <c r="B1631" s="1" t="s">
        <v>1708</v>
      </c>
      <c r="C1631" s="1">
        <v>2105</v>
      </c>
      <c r="D1631" s="1">
        <v>21</v>
      </c>
      <c r="E1631" s="1">
        <v>187</v>
      </c>
      <c r="F1631" s="2" t="s">
        <v>1704</v>
      </c>
      <c r="G1631" s="2" t="s">
        <v>1648</v>
      </c>
      <c r="H1631" s="2">
        <f t="shared" si="637"/>
        <v>44344.638321083716</v>
      </c>
      <c r="I1631" s="9">
        <v>4228.6922491771893</v>
      </c>
      <c r="J1631" s="1">
        <v>1058.3999999999901</v>
      </c>
      <c r="K1631">
        <f t="shared" si="638"/>
        <v>47.464141440292728</v>
      </c>
      <c r="L1631">
        <f t="shared" si="639"/>
        <v>39.704335202829917</v>
      </c>
      <c r="M1631">
        <f t="shared" si="640"/>
        <v>64.677602567883056</v>
      </c>
      <c r="N1631">
        <f t="shared" si="641"/>
        <v>99.378108281735848</v>
      </c>
      <c r="O1631">
        <f t="shared" si="642"/>
        <v>112.56367077321761</v>
      </c>
      <c r="P1631">
        <f t="shared" si="643"/>
        <v>116.59552112569355</v>
      </c>
      <c r="Q1631">
        <f t="shared" si="644"/>
        <v>104.19151553191688</v>
      </c>
      <c r="R1631">
        <f t="shared" si="645"/>
        <v>93.755339048894456</v>
      </c>
      <c r="S1631">
        <f t="shared" si="646"/>
        <v>100.14049570246893</v>
      </c>
      <c r="T1631">
        <f t="shared" si="647"/>
        <v>116.47633093732357</v>
      </c>
      <c r="U1631">
        <f t="shared" si="648"/>
        <v>110.31224042517655</v>
      </c>
      <c r="V1631">
        <f t="shared" si="649"/>
        <v>53.140698962557082</v>
      </c>
      <c r="W1631" s="1">
        <v>950.77853298119896</v>
      </c>
      <c r="X1631" s="1">
        <v>0</v>
      </c>
      <c r="Y1631" s="1">
        <v>1200.0845850000001</v>
      </c>
      <c r="Z1631" s="13">
        <f t="shared" si="625"/>
        <v>116.9148722772769</v>
      </c>
      <c r="AA1631" s="13">
        <f t="shared" si="626"/>
        <v>105.34646010131026</v>
      </c>
      <c r="AB1631" s="13">
        <f t="shared" si="627"/>
        <v>116.9148722772769</v>
      </c>
      <c r="AC1631" s="13">
        <f t="shared" si="628"/>
        <v>109.12065457371938</v>
      </c>
      <c r="AD1631" s="13">
        <f t="shared" si="629"/>
        <v>84.097536347537968</v>
      </c>
      <c r="AE1631" s="13">
        <f t="shared" si="630"/>
        <v>76.303318643980475</v>
      </c>
      <c r="AF1631" s="13">
        <f t="shared" si="631"/>
        <v>85.410229784727505</v>
      </c>
      <c r="AG1631" s="13">
        <f t="shared" si="632"/>
        <v>90.661003533485768</v>
      </c>
      <c r="AH1631" s="13">
        <f t="shared" si="633"/>
        <v>90.742946453065557</v>
      </c>
      <c r="AI1631" s="13">
        <f t="shared" si="634"/>
        <v>94.59908384505448</v>
      </c>
      <c r="AJ1631" s="13">
        <f t="shared" si="635"/>
        <v>113.05873488528798</v>
      </c>
      <c r="AK1631" s="13">
        <f t="shared" si="636"/>
        <v>116.9148722772769</v>
      </c>
      <c r="AL1631" s="1">
        <v>0</v>
      </c>
      <c r="AM1631" s="1">
        <v>1019.4291311959998</v>
      </c>
      <c r="AN1631" s="1">
        <v>40115.946071906525</v>
      </c>
      <c r="AO1631" s="1">
        <v>4439.5396500078823</v>
      </c>
      <c r="AP1631" s="1">
        <v>956.97</v>
      </c>
      <c r="AQ1631" s="1">
        <v>33666.547626458436</v>
      </c>
      <c r="AR1631" s="1">
        <v>1052.8887954402096</v>
      </c>
    </row>
    <row r="1632" spans="1:44" x14ac:dyDescent="0.25">
      <c r="A1632" s="1">
        <v>5149</v>
      </c>
      <c r="B1632" s="1" t="s">
        <v>1709</v>
      </c>
      <c r="C1632" s="1">
        <v>2105</v>
      </c>
      <c r="D1632" s="1">
        <v>21</v>
      </c>
      <c r="E1632" s="1">
        <v>257</v>
      </c>
      <c r="F1632" s="2" t="s">
        <v>1704</v>
      </c>
      <c r="G1632" s="2" t="s">
        <v>1648</v>
      </c>
      <c r="H1632" s="2">
        <f t="shared" si="637"/>
        <v>13765.45760893586</v>
      </c>
      <c r="I1632" s="9">
        <v>3204.868548582398</v>
      </c>
      <c r="J1632" s="1">
        <v>449.81999999999903</v>
      </c>
      <c r="K1632">
        <f t="shared" si="638"/>
        <v>20.172260112124555</v>
      </c>
      <c r="L1632">
        <f t="shared" si="639"/>
        <v>16.874342461202836</v>
      </c>
      <c r="M1632">
        <f t="shared" si="640"/>
        <v>27.487981091350498</v>
      </c>
      <c r="N1632">
        <f t="shared" si="641"/>
        <v>42.235696019738043</v>
      </c>
      <c r="O1632">
        <f t="shared" si="642"/>
        <v>47.839560078617829</v>
      </c>
      <c r="P1632">
        <f t="shared" si="643"/>
        <v>49.553096478420116</v>
      </c>
      <c r="Q1632">
        <f t="shared" si="644"/>
        <v>44.28139410106499</v>
      </c>
      <c r="R1632">
        <f t="shared" si="645"/>
        <v>39.846019095780434</v>
      </c>
      <c r="S1632">
        <f t="shared" si="646"/>
        <v>42.559710673549596</v>
      </c>
      <c r="T1632">
        <f t="shared" si="647"/>
        <v>49.502440648362871</v>
      </c>
      <c r="U1632">
        <f t="shared" si="648"/>
        <v>46.88270218070037</v>
      </c>
      <c r="V1632">
        <f t="shared" si="649"/>
        <v>22.584797059086924</v>
      </c>
      <c r="W1632" s="1">
        <v>521.98223142239897</v>
      </c>
      <c r="X1632" s="1">
        <v>0</v>
      </c>
      <c r="Y1632" s="1">
        <v>2186.52</v>
      </c>
      <c r="Z1632" s="13">
        <f t="shared" si="625"/>
        <v>213.01557384116509</v>
      </c>
      <c r="AA1632" s="13">
        <f t="shared" si="626"/>
        <v>191.93825570279856</v>
      </c>
      <c r="AB1632" s="13">
        <f t="shared" si="627"/>
        <v>213.01557384116509</v>
      </c>
      <c r="AC1632" s="13">
        <f t="shared" si="628"/>
        <v>198.81473074544064</v>
      </c>
      <c r="AD1632" s="13">
        <f t="shared" si="629"/>
        <v>153.22332065003462</v>
      </c>
      <c r="AE1632" s="13">
        <f t="shared" si="630"/>
        <v>139.0224775543102</v>
      </c>
      <c r="AF1632" s="13">
        <f t="shared" si="631"/>
        <v>155.6150107776798</v>
      </c>
      <c r="AG1632" s="13">
        <f t="shared" si="632"/>
        <v>165.18177128826073</v>
      </c>
      <c r="AH1632" s="13">
        <f t="shared" si="633"/>
        <v>165.33106895840754</v>
      </c>
      <c r="AI1632" s="13">
        <f t="shared" si="634"/>
        <v>172.35684167119646</v>
      </c>
      <c r="AJ1632" s="13">
        <f t="shared" si="635"/>
        <v>205.98980112837617</v>
      </c>
      <c r="AK1632" s="13">
        <f t="shared" si="636"/>
        <v>213.01557384116509</v>
      </c>
      <c r="AL1632" s="1">
        <v>0</v>
      </c>
      <c r="AM1632" s="1">
        <v>46.546317160000001</v>
      </c>
      <c r="AN1632" s="1">
        <v>10560.589060353461</v>
      </c>
      <c r="AO1632" s="1">
        <v>8000.4204109517041</v>
      </c>
      <c r="AP1632" s="1">
        <v>799.86599279999996</v>
      </c>
      <c r="AQ1632" s="1">
        <v>1327.28168179312</v>
      </c>
      <c r="AR1632" s="1">
        <v>433.0209748086354</v>
      </c>
    </row>
    <row r="1633" spans="1:44" x14ac:dyDescent="0.25">
      <c r="A1633" s="1">
        <v>5151</v>
      </c>
      <c r="B1633" s="1" t="s">
        <v>1710</v>
      </c>
      <c r="C1633" s="1">
        <v>2105</v>
      </c>
      <c r="D1633" s="1">
        <v>21</v>
      </c>
      <c r="E1633" s="1">
        <v>641</v>
      </c>
      <c r="F1633" s="2" t="s">
        <v>1704</v>
      </c>
      <c r="G1633" s="2" t="s">
        <v>1648</v>
      </c>
      <c r="H1633" s="2">
        <f t="shared" si="637"/>
        <v>74163.876148706098</v>
      </c>
      <c r="I1633" s="9">
        <v>48982.694651625992</v>
      </c>
      <c r="J1633" s="1">
        <v>1772.8199999999899</v>
      </c>
      <c r="K1633">
        <f t="shared" si="638"/>
        <v>79.502436912490609</v>
      </c>
      <c r="L1633">
        <f t="shared" si="639"/>
        <v>66.504761464740355</v>
      </c>
      <c r="M1633">
        <f t="shared" si="640"/>
        <v>108.33498430120451</v>
      </c>
      <c r="N1633">
        <f t="shared" si="641"/>
        <v>166.45833137190817</v>
      </c>
      <c r="O1633">
        <f t="shared" si="642"/>
        <v>188.54414854514019</v>
      </c>
      <c r="P1633">
        <f t="shared" si="643"/>
        <v>195.29749788553744</v>
      </c>
      <c r="Q1633">
        <f t="shared" si="644"/>
        <v>174.52078851596141</v>
      </c>
      <c r="R1633">
        <f t="shared" si="645"/>
        <v>157.0401929068988</v>
      </c>
      <c r="S1633">
        <f t="shared" si="646"/>
        <v>167.73533030163605</v>
      </c>
      <c r="T1633">
        <f t="shared" si="647"/>
        <v>195.09785432001769</v>
      </c>
      <c r="U1633">
        <f t="shared" si="648"/>
        <v>184.7730027121714</v>
      </c>
      <c r="V1633">
        <f t="shared" si="649"/>
        <v>89.010670762283439</v>
      </c>
      <c r="W1633" s="1">
        <v>1591.8855751680001</v>
      </c>
      <c r="X1633" s="1">
        <v>42355.410300000003</v>
      </c>
      <c r="Y1633" s="1">
        <v>1935.7632000000001</v>
      </c>
      <c r="Z1633" s="13">
        <f t="shared" si="625"/>
        <v>188.58629642930779</v>
      </c>
      <c r="AA1633" s="13">
        <f t="shared" si="626"/>
        <v>169.92618958969851</v>
      </c>
      <c r="AB1633" s="13">
        <f t="shared" si="627"/>
        <v>188.58629642930779</v>
      </c>
      <c r="AC1633" s="13">
        <f t="shared" si="628"/>
        <v>176.01404944612105</v>
      </c>
      <c r="AD1633" s="13">
        <f t="shared" si="629"/>
        <v>135.65120167944363</v>
      </c>
      <c r="AE1633" s="13">
        <f t="shared" si="630"/>
        <v>123.07895469625693</v>
      </c>
      <c r="AF1633" s="13">
        <f t="shared" si="631"/>
        <v>137.76860546943817</v>
      </c>
      <c r="AG1633" s="13">
        <f t="shared" si="632"/>
        <v>146.23822062941647</v>
      </c>
      <c r="AH1633" s="13">
        <f t="shared" si="633"/>
        <v>146.37039638619709</v>
      </c>
      <c r="AI1633" s="13">
        <f t="shared" si="634"/>
        <v>152.59043199940024</v>
      </c>
      <c r="AJ1633" s="13">
        <f t="shared" si="635"/>
        <v>182.36626081610464</v>
      </c>
      <c r="AK1633" s="13">
        <f t="shared" si="636"/>
        <v>188.58629642930779</v>
      </c>
      <c r="AL1633" s="1">
        <v>0</v>
      </c>
      <c r="AM1633" s="1">
        <v>1326.8155764579999</v>
      </c>
      <c r="AN1633" s="1">
        <v>25181.181497080106</v>
      </c>
      <c r="AO1633" s="1">
        <v>15630.879184402755</v>
      </c>
      <c r="AP1633" s="1">
        <v>3465.6438096000002</v>
      </c>
      <c r="AQ1633" s="1">
        <v>4289.8377067051761</v>
      </c>
      <c r="AR1633" s="1">
        <v>1794.8207963721709</v>
      </c>
    </row>
    <row r="1634" spans="1:44" x14ac:dyDescent="0.25">
      <c r="A1634" s="1">
        <v>5154</v>
      </c>
      <c r="B1634" s="1" t="s">
        <v>1711</v>
      </c>
      <c r="C1634" s="1">
        <v>2105</v>
      </c>
      <c r="D1634" s="1">
        <v>21</v>
      </c>
      <c r="E1634" s="1">
        <v>186</v>
      </c>
      <c r="F1634" s="2" t="s">
        <v>1704</v>
      </c>
      <c r="G1634" s="2" t="s">
        <v>1648</v>
      </c>
      <c r="H1634" s="2">
        <f t="shared" si="637"/>
        <v>8896.230897634161</v>
      </c>
      <c r="I1634" s="9">
        <v>1350.325477574949</v>
      </c>
      <c r="J1634" s="1">
        <v>333.39599999999899</v>
      </c>
      <c r="K1634">
        <f t="shared" si="638"/>
        <v>14.951204553692303</v>
      </c>
      <c r="L1634">
        <f t="shared" si="639"/>
        <v>12.506865588891504</v>
      </c>
      <c r="M1634">
        <f t="shared" si="640"/>
        <v>20.373444808883292</v>
      </c>
      <c r="N1634">
        <f t="shared" si="641"/>
        <v>31.304104108746991</v>
      </c>
      <c r="O1634">
        <f t="shared" si="642"/>
        <v>35.457556293563769</v>
      </c>
      <c r="P1634">
        <f t="shared" si="643"/>
        <v>36.727589154593701</v>
      </c>
      <c r="Q1634">
        <f t="shared" si="644"/>
        <v>32.82032739255402</v>
      </c>
      <c r="R1634">
        <f t="shared" si="645"/>
        <v>29.532931800401943</v>
      </c>
      <c r="S1634">
        <f t="shared" si="646"/>
        <v>31.54425614627791</v>
      </c>
      <c r="T1634">
        <f t="shared" si="647"/>
        <v>36.690044245257155</v>
      </c>
      <c r="U1634">
        <f t="shared" si="648"/>
        <v>34.748355733930836</v>
      </c>
      <c r="V1634">
        <f t="shared" si="649"/>
        <v>16.739320173205588</v>
      </c>
      <c r="W1634" s="1">
        <v>717.90794577495001</v>
      </c>
      <c r="X1634" s="1">
        <v>0</v>
      </c>
      <c r="Y1634" s="1">
        <v>0</v>
      </c>
      <c r="Z1634" s="13">
        <f t="shared" si="625"/>
        <v>0</v>
      </c>
      <c r="AA1634" s="13">
        <f t="shared" si="626"/>
        <v>0</v>
      </c>
      <c r="AB1634" s="13">
        <f t="shared" si="627"/>
        <v>0</v>
      </c>
      <c r="AC1634" s="13">
        <f t="shared" si="628"/>
        <v>0</v>
      </c>
      <c r="AD1634" s="13">
        <f t="shared" si="629"/>
        <v>0</v>
      </c>
      <c r="AE1634" s="13">
        <f t="shared" si="630"/>
        <v>0</v>
      </c>
      <c r="AF1634" s="13">
        <f t="shared" si="631"/>
        <v>0</v>
      </c>
      <c r="AG1634" s="13">
        <f t="shared" si="632"/>
        <v>0</v>
      </c>
      <c r="AH1634" s="13">
        <f t="shared" si="633"/>
        <v>0</v>
      </c>
      <c r="AI1634" s="13">
        <f t="shared" si="634"/>
        <v>0</v>
      </c>
      <c r="AJ1634" s="13">
        <f t="shared" si="635"/>
        <v>0</v>
      </c>
      <c r="AK1634" s="13">
        <f t="shared" si="636"/>
        <v>0</v>
      </c>
      <c r="AL1634" s="1">
        <v>0</v>
      </c>
      <c r="AM1634" s="1">
        <v>299.02153179999999</v>
      </c>
      <c r="AN1634" s="1">
        <v>7545.9054200592118</v>
      </c>
      <c r="AO1634" s="1">
        <v>6566.8190656366587</v>
      </c>
      <c r="AP1634" s="1">
        <v>385.13160000000005</v>
      </c>
      <c r="AQ1634" s="1">
        <v>0</v>
      </c>
      <c r="AR1634" s="1">
        <v>593.95475442255349</v>
      </c>
    </row>
    <row r="1635" spans="1:44" x14ac:dyDescent="0.25">
      <c r="A1635" s="1">
        <v>5160</v>
      </c>
      <c r="B1635" s="1" t="s">
        <v>1712</v>
      </c>
      <c r="C1635" s="1">
        <v>2105</v>
      </c>
      <c r="D1635" s="1">
        <v>21</v>
      </c>
      <c r="E1635" s="1">
        <v>415</v>
      </c>
      <c r="F1635" s="2" t="s">
        <v>1704</v>
      </c>
      <c r="G1635" s="2" t="s">
        <v>1648</v>
      </c>
      <c r="H1635" s="2">
        <f t="shared" si="637"/>
        <v>19209.884901206133</v>
      </c>
      <c r="I1635" s="9">
        <v>1533.748625300999</v>
      </c>
      <c r="J1635" s="1">
        <v>296.35199999999901</v>
      </c>
      <c r="K1635">
        <f t="shared" si="638"/>
        <v>13.289959603282043</v>
      </c>
      <c r="L1635">
        <f t="shared" si="639"/>
        <v>11.117213856792445</v>
      </c>
      <c r="M1635">
        <f t="shared" si="640"/>
        <v>18.109728719007364</v>
      </c>
      <c r="N1635">
        <f t="shared" si="641"/>
        <v>27.825870318886206</v>
      </c>
      <c r="O1635">
        <f t="shared" si="642"/>
        <v>31.517827816501121</v>
      </c>
      <c r="P1635">
        <f t="shared" si="643"/>
        <v>32.646745915194394</v>
      </c>
      <c r="Q1635">
        <f t="shared" si="644"/>
        <v>29.173624348936901</v>
      </c>
      <c r="R1635">
        <f t="shared" si="645"/>
        <v>26.251494933690608</v>
      </c>
      <c r="S1635">
        <f t="shared" si="646"/>
        <v>28.039338796691467</v>
      </c>
      <c r="T1635">
        <f t="shared" si="647"/>
        <v>32.613372662450793</v>
      </c>
      <c r="U1635">
        <f t="shared" si="648"/>
        <v>30.887427319049621</v>
      </c>
      <c r="V1635">
        <f t="shared" si="649"/>
        <v>14.879395709516073</v>
      </c>
      <c r="W1635" s="1">
        <v>304.50118630399999</v>
      </c>
      <c r="X1635" s="1">
        <v>0</v>
      </c>
      <c r="Y1635" s="1">
        <v>805.21014000000002</v>
      </c>
      <c r="Z1635" s="13">
        <f t="shared" si="625"/>
        <v>78.445337812974444</v>
      </c>
      <c r="AA1635" s="13">
        <f t="shared" si="626"/>
        <v>70.683382610635263</v>
      </c>
      <c r="AB1635" s="13">
        <f t="shared" si="627"/>
        <v>78.445337812974444</v>
      </c>
      <c r="AC1635" s="13">
        <f t="shared" si="628"/>
        <v>73.215720495398429</v>
      </c>
      <c r="AD1635" s="13">
        <f t="shared" si="629"/>
        <v>56.426180173005172</v>
      </c>
      <c r="AE1635" s="13">
        <f t="shared" si="630"/>
        <v>51.196562855429164</v>
      </c>
      <c r="AF1635" s="13">
        <f t="shared" si="631"/>
        <v>57.306946478603926</v>
      </c>
      <c r="AG1635" s="13">
        <f t="shared" si="632"/>
        <v>60.83001170099903</v>
      </c>
      <c r="AH1635" s="13">
        <f t="shared" si="633"/>
        <v>60.884992217015622</v>
      </c>
      <c r="AI1635" s="13">
        <f t="shared" si="634"/>
        <v>63.472310617795372</v>
      </c>
      <c r="AJ1635" s="13">
        <f t="shared" si="635"/>
        <v>75.858019412194693</v>
      </c>
      <c r="AK1635" s="13">
        <f t="shared" si="636"/>
        <v>78.445337812974444</v>
      </c>
      <c r="AL1635" s="1">
        <v>0</v>
      </c>
      <c r="AM1635" s="1">
        <v>127.685298997</v>
      </c>
      <c r="AN1635" s="1">
        <v>17676.136275905134</v>
      </c>
      <c r="AO1635" s="1">
        <v>16971.990120342634</v>
      </c>
      <c r="AP1635" s="1">
        <v>373.41359999999997</v>
      </c>
      <c r="AQ1635" s="1">
        <v>0</v>
      </c>
      <c r="AR1635" s="1">
        <v>330.73255556250109</v>
      </c>
    </row>
    <row r="1636" spans="1:44" x14ac:dyDescent="0.25">
      <c r="A1636" s="1">
        <v>5161</v>
      </c>
      <c r="B1636" s="1" t="s">
        <v>1713</v>
      </c>
      <c r="C1636" s="1">
        <v>2105</v>
      </c>
      <c r="D1636" s="1">
        <v>21</v>
      </c>
      <c r="E1636" s="1">
        <v>396</v>
      </c>
      <c r="F1636" s="2" t="s">
        <v>1704</v>
      </c>
      <c r="G1636" s="2" t="s">
        <v>1648</v>
      </c>
      <c r="H1636" s="2">
        <f t="shared" si="637"/>
        <v>19446.238147894601</v>
      </c>
      <c r="I1636" s="9">
        <v>4637.0323063103488</v>
      </c>
      <c r="J1636" s="1">
        <v>285.76799999999901</v>
      </c>
      <c r="K1636">
        <f t="shared" si="638"/>
        <v>12.815318188879111</v>
      </c>
      <c r="L1636">
        <f t="shared" si="639"/>
        <v>10.720170504764141</v>
      </c>
      <c r="M1636">
        <f t="shared" si="640"/>
        <v>17.462952693328528</v>
      </c>
      <c r="N1636">
        <f t="shared" si="641"/>
        <v>26.832089236068839</v>
      </c>
      <c r="O1636">
        <f t="shared" si="642"/>
        <v>30.392191108768934</v>
      </c>
      <c r="P1636">
        <f t="shared" si="643"/>
        <v>31.480790703937444</v>
      </c>
      <c r="Q1636">
        <f t="shared" si="644"/>
        <v>28.131709193617723</v>
      </c>
      <c r="R1636">
        <f t="shared" si="645"/>
        <v>25.313941543201654</v>
      </c>
      <c r="S1636">
        <f t="shared" si="646"/>
        <v>27.037933839666767</v>
      </c>
      <c r="T1636">
        <f t="shared" si="647"/>
        <v>31.448609353077547</v>
      </c>
      <c r="U1636">
        <f t="shared" si="648"/>
        <v>29.784304914797843</v>
      </c>
      <c r="V1636">
        <f t="shared" si="649"/>
        <v>14.347988719890497</v>
      </c>
      <c r="W1636" s="1">
        <v>610.09924402035006</v>
      </c>
      <c r="X1636" s="1">
        <v>0</v>
      </c>
      <c r="Y1636" s="1">
        <v>3658.5851400000001</v>
      </c>
      <c r="Z1636" s="13">
        <f t="shared" si="625"/>
        <v>356.42738829000393</v>
      </c>
      <c r="AA1636" s="13">
        <f t="shared" si="626"/>
        <v>321.15985680980691</v>
      </c>
      <c r="AB1636" s="13">
        <f t="shared" si="627"/>
        <v>356.42738829000393</v>
      </c>
      <c r="AC1636" s="13">
        <f t="shared" si="628"/>
        <v>332.66588895522125</v>
      </c>
      <c r="AD1636" s="13">
        <f t="shared" si="629"/>
        <v>256.38025905625</v>
      </c>
      <c r="AE1636" s="13">
        <f t="shared" si="630"/>
        <v>232.6187597214674</v>
      </c>
      <c r="AF1636" s="13">
        <f t="shared" si="631"/>
        <v>260.38214422560014</v>
      </c>
      <c r="AG1636" s="13">
        <f t="shared" si="632"/>
        <v>276.38968490300084</v>
      </c>
      <c r="AH1636" s="13">
        <f t="shared" si="633"/>
        <v>276.63949658431898</v>
      </c>
      <c r="AI1636" s="13">
        <f t="shared" si="634"/>
        <v>288.39534041105145</v>
      </c>
      <c r="AJ1636" s="13">
        <f t="shared" si="635"/>
        <v>344.67154446327146</v>
      </c>
      <c r="AK1636" s="13">
        <f t="shared" si="636"/>
        <v>356.42738829000393</v>
      </c>
      <c r="AL1636" s="1">
        <v>0</v>
      </c>
      <c r="AM1636" s="1">
        <v>82.579922289999999</v>
      </c>
      <c r="AN1636" s="1">
        <v>14809.205841584251</v>
      </c>
      <c r="AO1636" s="1">
        <v>13411.109359398812</v>
      </c>
      <c r="AP1636" s="1">
        <v>880.51708080000003</v>
      </c>
      <c r="AQ1636" s="1">
        <v>0</v>
      </c>
      <c r="AR1636" s="1">
        <v>517.57940138543984</v>
      </c>
    </row>
    <row r="1637" spans="1:44" x14ac:dyDescent="0.25">
      <c r="A1637" s="1">
        <v>5162</v>
      </c>
      <c r="B1637" s="1" t="s">
        <v>1714</v>
      </c>
      <c r="C1637" s="1">
        <v>2105</v>
      </c>
      <c r="D1637" s="1">
        <v>21</v>
      </c>
      <c r="E1637" s="1">
        <v>76</v>
      </c>
      <c r="F1637" s="2" t="s">
        <v>1704</v>
      </c>
      <c r="G1637" s="2" t="s">
        <v>1648</v>
      </c>
      <c r="H1637" s="2">
        <f t="shared" si="637"/>
        <v>16951.761055160972</v>
      </c>
      <c r="I1637" s="9">
        <v>7147.4141350275895</v>
      </c>
      <c r="J1637" s="1">
        <v>1047.816</v>
      </c>
      <c r="K1637">
        <f t="shared" si="638"/>
        <v>46.989500025890237</v>
      </c>
      <c r="L1637">
        <f t="shared" si="639"/>
        <v>39.307291850801988</v>
      </c>
      <c r="M1637">
        <f t="shared" si="640"/>
        <v>64.030826542204835</v>
      </c>
      <c r="N1637">
        <f t="shared" si="641"/>
        <v>98.384327198919422</v>
      </c>
      <c r="O1637">
        <f t="shared" si="642"/>
        <v>111.43803406548648</v>
      </c>
      <c r="P1637">
        <f t="shared" si="643"/>
        <v>115.4295659144377</v>
      </c>
      <c r="Q1637">
        <f t="shared" si="644"/>
        <v>103.14960037659867</v>
      </c>
      <c r="R1637">
        <f t="shared" si="645"/>
        <v>92.817785658406393</v>
      </c>
      <c r="S1637">
        <f t="shared" si="646"/>
        <v>99.139090745445159</v>
      </c>
      <c r="T1637">
        <f t="shared" si="647"/>
        <v>115.3115676279514</v>
      </c>
      <c r="U1637">
        <f t="shared" si="648"/>
        <v>109.20911802092581</v>
      </c>
      <c r="V1637">
        <f t="shared" si="649"/>
        <v>52.609291972932006</v>
      </c>
      <c r="W1637" s="1">
        <v>940.20741783359904</v>
      </c>
      <c r="X1637" s="1">
        <v>0</v>
      </c>
      <c r="Y1637" s="1">
        <v>2419.1999999999898</v>
      </c>
      <c r="Z1637" s="13">
        <f t="shared" si="625"/>
        <v>235.68376975126887</v>
      </c>
      <c r="AA1637" s="13">
        <f t="shared" si="626"/>
        <v>212.36349459241549</v>
      </c>
      <c r="AB1637" s="13">
        <f t="shared" si="627"/>
        <v>235.68376975126887</v>
      </c>
      <c r="AC1637" s="13">
        <f t="shared" si="628"/>
        <v>219.97173436299141</v>
      </c>
      <c r="AD1637" s="13">
        <f t="shared" si="629"/>
        <v>169.52868362354891</v>
      </c>
      <c r="AE1637" s="13">
        <f t="shared" si="630"/>
        <v>153.81664823527149</v>
      </c>
      <c r="AF1637" s="13">
        <f t="shared" si="631"/>
        <v>172.17488706865768</v>
      </c>
      <c r="AG1637" s="13">
        <f t="shared" si="632"/>
        <v>182.75970084909292</v>
      </c>
      <c r="AH1637" s="13">
        <f t="shared" si="633"/>
        <v>182.92488613146818</v>
      </c>
      <c r="AI1637" s="13">
        <f t="shared" si="634"/>
        <v>190.6983111844194</v>
      </c>
      <c r="AJ1637" s="13">
        <f t="shared" si="635"/>
        <v>227.91034469831766</v>
      </c>
      <c r="AK1637" s="13">
        <f t="shared" si="636"/>
        <v>235.68376975126887</v>
      </c>
      <c r="AL1637" s="1">
        <v>0</v>
      </c>
      <c r="AM1637" s="1">
        <v>2740.1907171939997</v>
      </c>
      <c r="AN1637" s="1">
        <v>9804.3469201333828</v>
      </c>
      <c r="AO1637" s="1">
        <v>1063.6397078143887</v>
      </c>
      <c r="AP1637" s="1">
        <v>787.44959999999992</v>
      </c>
      <c r="AQ1637" s="1">
        <v>6910.5976588033982</v>
      </c>
      <c r="AR1637" s="1">
        <v>1042.6599535155963</v>
      </c>
    </row>
    <row r="1638" spans="1:44" x14ac:dyDescent="0.25">
      <c r="A1638" s="1">
        <v>5167</v>
      </c>
      <c r="B1638" s="1" t="s">
        <v>1715</v>
      </c>
      <c r="C1638" s="1">
        <v>2105</v>
      </c>
      <c r="D1638" s="1">
        <v>21</v>
      </c>
      <c r="E1638" s="1">
        <v>128</v>
      </c>
      <c r="F1638" s="2" t="s">
        <v>1704</v>
      </c>
      <c r="G1638" s="2" t="s">
        <v>1648</v>
      </c>
      <c r="H1638" s="2">
        <f t="shared" si="637"/>
        <v>11413.192760605069</v>
      </c>
      <c r="I1638" s="9">
        <v>3871.5904482380001</v>
      </c>
      <c r="J1638" s="1">
        <v>1434.1320000000001</v>
      </c>
      <c r="K1638">
        <f t="shared" si="638"/>
        <v>64.313911651597252</v>
      </c>
      <c r="L1638">
        <f t="shared" si="639"/>
        <v>53.79937419983505</v>
      </c>
      <c r="M1638">
        <f t="shared" si="640"/>
        <v>87.63815147948236</v>
      </c>
      <c r="N1638">
        <f t="shared" si="641"/>
        <v>134.65733672175335</v>
      </c>
      <c r="O1638">
        <f t="shared" si="642"/>
        <v>152.52377389771129</v>
      </c>
      <c r="P1638">
        <f t="shared" si="643"/>
        <v>157.98693112531626</v>
      </c>
      <c r="Q1638">
        <f t="shared" si="644"/>
        <v>141.1795035457487</v>
      </c>
      <c r="R1638">
        <f t="shared" si="645"/>
        <v>127.03848441125319</v>
      </c>
      <c r="S1638">
        <f t="shared" si="646"/>
        <v>135.69037167684667</v>
      </c>
      <c r="T1638">
        <f t="shared" si="647"/>
        <v>157.8254284200749</v>
      </c>
      <c r="U1638">
        <f t="shared" si="648"/>
        <v>149.47308577611562</v>
      </c>
      <c r="V1638">
        <f t="shared" si="649"/>
        <v>72.005647094265527</v>
      </c>
      <c r="W1638" s="1">
        <v>1284.079575282</v>
      </c>
      <c r="X1638" s="1">
        <v>0</v>
      </c>
      <c r="Y1638" s="1">
        <v>0</v>
      </c>
      <c r="Z1638" s="13">
        <f t="shared" si="625"/>
        <v>0</v>
      </c>
      <c r="AA1638" s="13">
        <f t="shared" si="626"/>
        <v>0</v>
      </c>
      <c r="AB1638" s="13">
        <f t="shared" si="627"/>
        <v>0</v>
      </c>
      <c r="AC1638" s="13">
        <f t="shared" si="628"/>
        <v>0</v>
      </c>
      <c r="AD1638" s="13">
        <f t="shared" si="629"/>
        <v>0</v>
      </c>
      <c r="AE1638" s="13">
        <f t="shared" si="630"/>
        <v>0</v>
      </c>
      <c r="AF1638" s="13">
        <f t="shared" si="631"/>
        <v>0</v>
      </c>
      <c r="AG1638" s="13">
        <f t="shared" si="632"/>
        <v>0</v>
      </c>
      <c r="AH1638" s="13">
        <f t="shared" si="633"/>
        <v>0</v>
      </c>
      <c r="AI1638" s="13">
        <f t="shared" si="634"/>
        <v>0</v>
      </c>
      <c r="AJ1638" s="13">
        <f t="shared" si="635"/>
        <v>0</v>
      </c>
      <c r="AK1638" s="13">
        <f t="shared" si="636"/>
        <v>0</v>
      </c>
      <c r="AL1638" s="1">
        <v>0</v>
      </c>
      <c r="AM1638" s="1">
        <v>1153.3788729560001</v>
      </c>
      <c r="AN1638" s="1">
        <v>7541.6023123670684</v>
      </c>
      <c r="AO1638" s="1">
        <v>1988.5438015660307</v>
      </c>
      <c r="AP1638" s="1">
        <v>1038.2148</v>
      </c>
      <c r="AQ1638" s="1">
        <v>3057.5746979411101</v>
      </c>
      <c r="AR1638" s="1">
        <v>1457.2690128599272</v>
      </c>
    </row>
    <row r="1639" spans="1:44" x14ac:dyDescent="0.25">
      <c r="A1639" s="1">
        <v>5171</v>
      </c>
      <c r="B1639" s="1" t="s">
        <v>1716</v>
      </c>
      <c r="C1639" s="1">
        <v>2105</v>
      </c>
      <c r="D1639" s="1">
        <v>21</v>
      </c>
      <c r="E1639" s="1">
        <v>284</v>
      </c>
      <c r="F1639" s="2" t="s">
        <v>1704</v>
      </c>
      <c r="G1639" s="2" t="s">
        <v>1648</v>
      </c>
      <c r="H1639" s="2">
        <f t="shared" si="637"/>
        <v>29628.027786158375</v>
      </c>
      <c r="I1639" s="9">
        <v>13562.959392318791</v>
      </c>
      <c r="J1639" s="1">
        <v>2952.9359999999901</v>
      </c>
      <c r="K1639">
        <f t="shared" si="638"/>
        <v>132.4249546184175</v>
      </c>
      <c r="L1639">
        <f t="shared" si="639"/>
        <v>110.77509521589614</v>
      </c>
      <c r="M1639">
        <f t="shared" si="640"/>
        <v>180.45051116439481</v>
      </c>
      <c r="N1639">
        <f t="shared" si="641"/>
        <v>277.26492210604471</v>
      </c>
      <c r="O1639">
        <f t="shared" si="642"/>
        <v>314.05264145727904</v>
      </c>
      <c r="P1639">
        <f t="shared" si="643"/>
        <v>325.30150394068698</v>
      </c>
      <c r="Q1639">
        <f t="shared" si="644"/>
        <v>290.69432833404983</v>
      </c>
      <c r="R1639">
        <f t="shared" si="645"/>
        <v>261.57739594641714</v>
      </c>
      <c r="S1639">
        <f t="shared" si="646"/>
        <v>279.39198300988994</v>
      </c>
      <c r="T1639">
        <f t="shared" si="647"/>
        <v>324.96896331513472</v>
      </c>
      <c r="U1639">
        <f t="shared" si="648"/>
        <v>307.77115078624445</v>
      </c>
      <c r="V1639">
        <f t="shared" si="649"/>
        <v>148.26255010553515</v>
      </c>
      <c r="W1639" s="1">
        <v>2646.5097687168</v>
      </c>
      <c r="X1639" s="1">
        <v>0</v>
      </c>
      <c r="Y1639" s="1">
        <v>376.71690000000001</v>
      </c>
      <c r="Z1639" s="13">
        <f t="shared" si="625"/>
        <v>36.700586607561242</v>
      </c>
      <c r="AA1639" s="13">
        <f t="shared" si="626"/>
        <v>33.069162266874116</v>
      </c>
      <c r="AB1639" s="13">
        <f t="shared" si="627"/>
        <v>36.700586607561242</v>
      </c>
      <c r="AC1639" s="13">
        <f t="shared" si="628"/>
        <v>34.253914458023296</v>
      </c>
      <c r="AD1639" s="13">
        <f t="shared" si="629"/>
        <v>26.398941863320264</v>
      </c>
      <c r="AE1639" s="13">
        <f t="shared" si="630"/>
        <v>23.952269713782322</v>
      </c>
      <c r="AF1639" s="13">
        <f t="shared" si="631"/>
        <v>26.811007653089899</v>
      </c>
      <c r="AG1639" s="13">
        <f t="shared" si="632"/>
        <v>28.459270812168462</v>
      </c>
      <c r="AH1639" s="13">
        <f t="shared" si="633"/>
        <v>28.484993401248339</v>
      </c>
      <c r="AI1639" s="13">
        <f t="shared" si="634"/>
        <v>29.695468181477395</v>
      </c>
      <c r="AJ1639" s="13">
        <f t="shared" si="635"/>
        <v>35.490111827332186</v>
      </c>
      <c r="AK1639" s="13">
        <f t="shared" si="636"/>
        <v>36.700586607561242</v>
      </c>
      <c r="AL1639" s="1">
        <v>0</v>
      </c>
      <c r="AM1639" s="1">
        <v>7586.7967236020004</v>
      </c>
      <c r="AN1639" s="1">
        <v>16065.068393839583</v>
      </c>
      <c r="AO1639" s="1">
        <v>4901.9916968837042</v>
      </c>
      <c r="AP1639" s="1">
        <v>1267.1063999999999</v>
      </c>
      <c r="AQ1639" s="1">
        <v>6937.1072895627003</v>
      </c>
      <c r="AR1639" s="1">
        <v>2958.8630073931799</v>
      </c>
    </row>
    <row r="1640" spans="1:44" x14ac:dyDescent="0.25">
      <c r="A1640" s="1">
        <v>5176</v>
      </c>
      <c r="B1640" s="1" t="s">
        <v>1717</v>
      </c>
      <c r="C1640" s="1">
        <v>2105</v>
      </c>
      <c r="D1640" s="1">
        <v>21</v>
      </c>
      <c r="E1640" s="1">
        <v>206</v>
      </c>
      <c r="F1640" s="2" t="s">
        <v>1704</v>
      </c>
      <c r="G1640" s="2" t="s">
        <v>1648</v>
      </c>
      <c r="H1640" s="2">
        <f t="shared" si="637"/>
        <v>11870.075169502201</v>
      </c>
      <c r="I1640" s="9">
        <v>4684.8043080291891</v>
      </c>
      <c r="J1640" s="1">
        <v>1746.3599999999899</v>
      </c>
      <c r="K1640">
        <f t="shared" si="638"/>
        <v>78.315833376483283</v>
      </c>
      <c r="L1640">
        <f t="shared" si="639"/>
        <v>65.512153084669606</v>
      </c>
      <c r="M1640">
        <f t="shared" si="640"/>
        <v>106.71804423700743</v>
      </c>
      <c r="N1640">
        <f t="shared" si="641"/>
        <v>163.97387866486474</v>
      </c>
      <c r="O1640">
        <f t="shared" si="642"/>
        <v>185.73005677580971</v>
      </c>
      <c r="P1640">
        <f t="shared" si="643"/>
        <v>192.38260985739507</v>
      </c>
      <c r="Q1640">
        <f t="shared" si="644"/>
        <v>171.91600062766346</v>
      </c>
      <c r="R1640">
        <f t="shared" si="645"/>
        <v>154.69630943067642</v>
      </c>
      <c r="S1640">
        <f t="shared" si="646"/>
        <v>165.23181790907429</v>
      </c>
      <c r="T1640">
        <f t="shared" si="647"/>
        <v>192.18594604658458</v>
      </c>
      <c r="U1640">
        <f t="shared" si="648"/>
        <v>182.01519670154195</v>
      </c>
      <c r="V1640">
        <f t="shared" si="649"/>
        <v>87.682153288219496</v>
      </c>
      <c r="W1640" s="1">
        <v>1823.2285371552</v>
      </c>
      <c r="X1640" s="1">
        <v>0</v>
      </c>
      <c r="Y1640" s="1">
        <v>916.304969999999</v>
      </c>
      <c r="Z1640" s="13">
        <f t="shared" si="625"/>
        <v>89.26843980300265</v>
      </c>
      <c r="AA1640" s="13">
        <f t="shared" si="626"/>
        <v>80.435567766864679</v>
      </c>
      <c r="AB1640" s="13">
        <f t="shared" si="627"/>
        <v>89.26843980300265</v>
      </c>
      <c r="AC1640" s="13">
        <f t="shared" si="628"/>
        <v>83.317292268654697</v>
      </c>
      <c r="AD1640" s="13">
        <f t="shared" si="629"/>
        <v>64.211299339374989</v>
      </c>
      <c r="AE1640" s="13">
        <f t="shared" si="630"/>
        <v>58.26015180502705</v>
      </c>
      <c r="AF1640" s="13">
        <f t="shared" si="631"/>
        <v>65.213584957920077</v>
      </c>
      <c r="AG1640" s="13">
        <f t="shared" si="632"/>
        <v>69.222727432100527</v>
      </c>
      <c r="AH1640" s="13">
        <f t="shared" si="633"/>
        <v>69.285293609023185</v>
      </c>
      <c r="AI1640" s="13">
        <f t="shared" si="634"/>
        <v>72.229584287735875</v>
      </c>
      <c r="AJ1640" s="13">
        <f t="shared" si="635"/>
        <v>86.32414912428996</v>
      </c>
      <c r="AK1640" s="13">
        <f t="shared" si="636"/>
        <v>89.26843980300265</v>
      </c>
      <c r="AL1640" s="1">
        <v>0</v>
      </c>
      <c r="AM1640" s="1">
        <v>198.91080087399999</v>
      </c>
      <c r="AN1640" s="1">
        <v>7185.2708614730118</v>
      </c>
      <c r="AO1640" s="1">
        <v>5040.7273109464504</v>
      </c>
      <c r="AP1640" s="1">
        <v>711.67319999999995</v>
      </c>
      <c r="AQ1640" s="1">
        <v>22.654010519855333</v>
      </c>
      <c r="AR1640" s="1">
        <v>1410.2163400067057</v>
      </c>
    </row>
    <row r="1641" spans="1:44" x14ac:dyDescent="0.25">
      <c r="A1641" s="1">
        <v>5178</v>
      </c>
      <c r="B1641" s="1" t="s">
        <v>1718</v>
      </c>
      <c r="C1641" s="1">
        <v>2105</v>
      </c>
      <c r="D1641" s="1">
        <v>21</v>
      </c>
      <c r="E1641" s="1">
        <v>439</v>
      </c>
      <c r="F1641" s="2" t="s">
        <v>1704</v>
      </c>
      <c r="G1641" s="2" t="s">
        <v>1648</v>
      </c>
      <c r="H1641" s="2">
        <f t="shared" si="637"/>
        <v>27409.524346293161</v>
      </c>
      <c r="I1641" s="9">
        <v>7796.121627764589</v>
      </c>
      <c r="J1641" s="1">
        <v>746.171999999999</v>
      </c>
      <c r="K1641">
        <f t="shared" si="638"/>
        <v>33.46221971540664</v>
      </c>
      <c r="L1641">
        <f t="shared" si="639"/>
        <v>27.991556317995318</v>
      </c>
      <c r="M1641">
        <f t="shared" si="640"/>
        <v>45.597709810357919</v>
      </c>
      <c r="N1641">
        <f t="shared" si="641"/>
        <v>70.061566338624345</v>
      </c>
      <c r="O1641">
        <f t="shared" si="642"/>
        <v>79.357387895119047</v>
      </c>
      <c r="P1641">
        <f t="shared" si="643"/>
        <v>82.199842393614617</v>
      </c>
      <c r="Q1641">
        <f t="shared" si="644"/>
        <v>73.455018450001987</v>
      </c>
      <c r="R1641">
        <f t="shared" si="645"/>
        <v>66.097514029471128</v>
      </c>
      <c r="S1641">
        <f t="shared" si="646"/>
        <v>70.599049470241155</v>
      </c>
      <c r="T1641">
        <f t="shared" si="647"/>
        <v>82.115813310813778</v>
      </c>
      <c r="U1641">
        <f t="shared" si="648"/>
        <v>77.770129499750098</v>
      </c>
      <c r="V1641">
        <f t="shared" si="649"/>
        <v>37.464192768603041</v>
      </c>
      <c r="W1641" s="1">
        <v>781.13090650560002</v>
      </c>
      <c r="X1641" s="1">
        <v>4655.5676999999896</v>
      </c>
      <c r="Y1641" s="1">
        <v>1502.8034700000001</v>
      </c>
      <c r="Z1641" s="13">
        <f t="shared" si="625"/>
        <v>146.40640997225918</v>
      </c>
      <c r="AA1641" s="13">
        <f t="shared" si="626"/>
        <v>131.91988945717989</v>
      </c>
      <c r="AB1641" s="13">
        <f t="shared" si="627"/>
        <v>146.40640997225918</v>
      </c>
      <c r="AC1641" s="13">
        <f t="shared" si="628"/>
        <v>136.64611677522453</v>
      </c>
      <c r="AD1641" s="13">
        <f t="shared" si="629"/>
        <v>105.31096809441244</v>
      </c>
      <c r="AE1641" s="13">
        <f t="shared" si="630"/>
        <v>95.550674897377789</v>
      </c>
      <c r="AF1641" s="13">
        <f t="shared" si="631"/>
        <v>106.95478576952628</v>
      </c>
      <c r="AG1641" s="13">
        <f t="shared" si="632"/>
        <v>113.5300564699818</v>
      </c>
      <c r="AH1641" s="13">
        <f t="shared" si="633"/>
        <v>113.63266932363031</v>
      </c>
      <c r="AI1641" s="13">
        <f t="shared" si="634"/>
        <v>118.46150949532345</v>
      </c>
      <c r="AJ1641" s="13">
        <f t="shared" si="635"/>
        <v>141.57756980056604</v>
      </c>
      <c r="AK1641" s="13">
        <f t="shared" si="636"/>
        <v>146.40640997225918</v>
      </c>
      <c r="AL1641" s="1">
        <v>21.595500000000001</v>
      </c>
      <c r="AM1641" s="1">
        <v>88.852051258999992</v>
      </c>
      <c r="AN1641" s="1">
        <v>19613.40271852857</v>
      </c>
      <c r="AO1641" s="1">
        <v>13179.883335960902</v>
      </c>
      <c r="AP1641" s="1">
        <v>1946.7504000000001</v>
      </c>
      <c r="AQ1641" s="1">
        <v>3888.7226913752684</v>
      </c>
      <c r="AR1641" s="1">
        <v>598.04629119239883</v>
      </c>
    </row>
    <row r="1642" spans="1:44" x14ac:dyDescent="0.25">
      <c r="A1642" s="1">
        <v>5180</v>
      </c>
      <c r="B1642" s="1" t="s">
        <v>1719</v>
      </c>
      <c r="C1642" s="1">
        <v>2105</v>
      </c>
      <c r="D1642" s="1">
        <v>21</v>
      </c>
      <c r="E1642" s="1">
        <v>106</v>
      </c>
      <c r="F1642" s="2" t="s">
        <v>1704</v>
      </c>
      <c r="G1642" s="2" t="s">
        <v>1648</v>
      </c>
      <c r="H1642" s="2">
        <f t="shared" si="637"/>
        <v>6423.8408624038384</v>
      </c>
      <c r="I1642" s="9">
        <v>2806.5591730047904</v>
      </c>
      <c r="J1642" s="1">
        <v>1100.7359999999901</v>
      </c>
      <c r="K1642">
        <f t="shared" si="638"/>
        <v>49.362707097904455</v>
      </c>
      <c r="L1642">
        <f t="shared" si="639"/>
        <v>41.292508610943131</v>
      </c>
      <c r="M1642">
        <f t="shared" si="640"/>
        <v>67.2647066705984</v>
      </c>
      <c r="N1642">
        <f t="shared" si="641"/>
        <v>103.35323261300533</v>
      </c>
      <c r="O1642">
        <f t="shared" si="642"/>
        <v>117.06621760414636</v>
      </c>
      <c r="P1642">
        <f t="shared" si="643"/>
        <v>121.25934197072134</v>
      </c>
      <c r="Q1642">
        <f t="shared" si="644"/>
        <v>108.35917615319359</v>
      </c>
      <c r="R1642">
        <f t="shared" si="645"/>
        <v>97.505552610850273</v>
      </c>
      <c r="S1642">
        <f t="shared" si="646"/>
        <v>104.14611553056771</v>
      </c>
      <c r="T1642">
        <f t="shared" si="647"/>
        <v>121.13538417481655</v>
      </c>
      <c r="U1642">
        <f t="shared" si="648"/>
        <v>114.72473004218367</v>
      </c>
      <c r="V1642">
        <f t="shared" si="649"/>
        <v>55.266326921059388</v>
      </c>
      <c r="W1642" s="1">
        <v>1149.1382191968</v>
      </c>
      <c r="X1642" s="1">
        <v>0</v>
      </c>
      <c r="Y1642" s="1">
        <v>378</v>
      </c>
      <c r="Z1642" s="13">
        <f t="shared" si="625"/>
        <v>36.825589023635914</v>
      </c>
      <c r="AA1642" s="13">
        <f t="shared" si="626"/>
        <v>33.181796030065058</v>
      </c>
      <c r="AB1642" s="13">
        <f t="shared" si="627"/>
        <v>36.825589023635914</v>
      </c>
      <c r="AC1642" s="13">
        <f t="shared" si="628"/>
        <v>34.370583494217556</v>
      </c>
      <c r="AD1642" s="13">
        <f t="shared" si="629"/>
        <v>26.488856816179631</v>
      </c>
      <c r="AE1642" s="13">
        <f t="shared" si="630"/>
        <v>24.033851286761273</v>
      </c>
      <c r="AF1642" s="13">
        <f t="shared" si="631"/>
        <v>26.902326104477876</v>
      </c>
      <c r="AG1642" s="13">
        <f t="shared" si="632"/>
        <v>28.556203257670891</v>
      </c>
      <c r="AH1642" s="13">
        <f t="shared" si="633"/>
        <v>28.582013458042027</v>
      </c>
      <c r="AI1642" s="13">
        <f t="shared" si="634"/>
        <v>29.796611122565658</v>
      </c>
      <c r="AJ1642" s="13">
        <f t="shared" si="635"/>
        <v>35.610991359112283</v>
      </c>
      <c r="AK1642" s="13">
        <f t="shared" si="636"/>
        <v>36.825589023635914</v>
      </c>
      <c r="AL1642" s="1">
        <v>0</v>
      </c>
      <c r="AM1642" s="1">
        <v>178.68495380799999</v>
      </c>
      <c r="AN1642" s="1">
        <v>3617.2816893990475</v>
      </c>
      <c r="AO1642" s="1">
        <v>2219.7698250039412</v>
      </c>
      <c r="AP1642" s="1">
        <v>474.1884</v>
      </c>
      <c r="AQ1642" s="1">
        <v>0</v>
      </c>
      <c r="AR1642" s="1">
        <v>923.32346439510616</v>
      </c>
    </row>
    <row r="1643" spans="1:44" x14ac:dyDescent="0.25">
      <c r="A1643" s="1">
        <v>5181</v>
      </c>
      <c r="B1643" s="1" t="s">
        <v>1720</v>
      </c>
      <c r="C1643" s="1">
        <v>2105</v>
      </c>
      <c r="D1643" s="1">
        <v>21</v>
      </c>
      <c r="E1643" s="1">
        <v>275</v>
      </c>
      <c r="F1643" s="2" t="s">
        <v>1704</v>
      </c>
      <c r="G1643" s="2" t="s">
        <v>1648</v>
      </c>
      <c r="H1643" s="2">
        <f t="shared" si="637"/>
        <v>13396.251287077836</v>
      </c>
      <c r="I1643" s="9">
        <v>1558.6937601853981</v>
      </c>
      <c r="J1643" s="1">
        <v>386.31599999999901</v>
      </c>
      <c r="K1643">
        <f t="shared" si="638"/>
        <v>17.324411625706961</v>
      </c>
      <c r="L1643">
        <f t="shared" si="639"/>
        <v>14.492082349033019</v>
      </c>
      <c r="M1643">
        <f t="shared" si="640"/>
        <v>23.607324937277475</v>
      </c>
      <c r="N1643">
        <f t="shared" si="641"/>
        <v>36.273009522833831</v>
      </c>
      <c r="O1643">
        <f t="shared" si="642"/>
        <v>41.085739832224704</v>
      </c>
      <c r="P1643">
        <f t="shared" si="643"/>
        <v>42.557365210878437</v>
      </c>
      <c r="Q1643">
        <f t="shared" si="644"/>
        <v>38.029903169149918</v>
      </c>
      <c r="R1643">
        <f t="shared" si="645"/>
        <v>34.220698752846708</v>
      </c>
      <c r="S1643">
        <f t="shared" si="646"/>
        <v>36.551280931401401</v>
      </c>
      <c r="T1643">
        <f t="shared" si="647"/>
        <v>42.513860792123388</v>
      </c>
      <c r="U1643">
        <f t="shared" si="648"/>
        <v>40.263967755189718</v>
      </c>
      <c r="V1643">
        <f t="shared" si="649"/>
        <v>19.396355121333468</v>
      </c>
      <c r="W1643" s="1">
        <v>444.37923927039998</v>
      </c>
      <c r="X1643" s="1">
        <v>544.98149999999896</v>
      </c>
      <c r="Y1643" s="1">
        <v>161.72331</v>
      </c>
      <c r="Z1643" s="13">
        <f t="shared" si="625"/>
        <v>15.755439549211822</v>
      </c>
      <c r="AA1643" s="13">
        <f t="shared" si="626"/>
        <v>14.196481179171906</v>
      </c>
      <c r="AB1643" s="13">
        <f t="shared" si="627"/>
        <v>15.755439549211822</v>
      </c>
      <c r="AC1643" s="13">
        <f t="shared" si="628"/>
        <v>14.705091347397429</v>
      </c>
      <c r="AD1643" s="13">
        <f t="shared" si="629"/>
        <v>11.332977784202727</v>
      </c>
      <c r="AE1643" s="13">
        <f t="shared" si="630"/>
        <v>10.282629582388338</v>
      </c>
      <c r="AF1643" s="13">
        <f t="shared" si="631"/>
        <v>11.509876254803089</v>
      </c>
      <c r="AG1643" s="13">
        <f t="shared" si="632"/>
        <v>12.217470137204549</v>
      </c>
      <c r="AH1643" s="13">
        <f t="shared" si="633"/>
        <v>12.228512758992334</v>
      </c>
      <c r="AI1643" s="13">
        <f t="shared" si="634"/>
        <v>12.748165549005645</v>
      </c>
      <c r="AJ1643" s="13">
        <f t="shared" si="635"/>
        <v>15.235786759198511</v>
      </c>
      <c r="AK1643" s="13">
        <f t="shared" si="636"/>
        <v>15.755439549211822</v>
      </c>
      <c r="AL1643" s="1">
        <v>10.46175</v>
      </c>
      <c r="AM1643" s="1">
        <v>10.831960915</v>
      </c>
      <c r="AN1643" s="1">
        <v>11837.557526892437</v>
      </c>
      <c r="AO1643" s="1">
        <v>9988.9642125177379</v>
      </c>
      <c r="AP1643" s="1">
        <v>620.75714400000004</v>
      </c>
      <c r="AQ1643" s="1">
        <v>852.09671034389942</v>
      </c>
      <c r="AR1643" s="1">
        <v>375.73946003080016</v>
      </c>
    </row>
    <row r="1644" spans="1:44" x14ac:dyDescent="0.25">
      <c r="A1644" s="1">
        <v>5186</v>
      </c>
      <c r="B1644" s="1" t="s">
        <v>1721</v>
      </c>
      <c r="C1644" s="1">
        <v>2105</v>
      </c>
      <c r="D1644" s="1">
        <v>21</v>
      </c>
      <c r="E1644" s="1">
        <v>61</v>
      </c>
      <c r="F1644" s="2" t="s">
        <v>1704</v>
      </c>
      <c r="G1644" s="2" t="s">
        <v>1648</v>
      </c>
      <c r="H1644" s="2">
        <f t="shared" si="637"/>
        <v>7362.362968128803</v>
      </c>
      <c r="I1644" s="9">
        <v>3938.2396100219976</v>
      </c>
      <c r="J1644" s="1">
        <v>359.85599999999903</v>
      </c>
      <c r="K1644">
        <f t="shared" si="638"/>
        <v>16.137808089699636</v>
      </c>
      <c r="L1644">
        <f t="shared" si="639"/>
        <v>13.499473968962263</v>
      </c>
      <c r="M1644">
        <f t="shared" si="640"/>
        <v>21.990384873080387</v>
      </c>
      <c r="N1644">
        <f t="shared" si="641"/>
        <v>33.788556815790415</v>
      </c>
      <c r="O1644">
        <f t="shared" si="642"/>
        <v>38.271648062894243</v>
      </c>
      <c r="P1644">
        <f t="shared" si="643"/>
        <v>39.642477182736073</v>
      </c>
      <c r="Q1644">
        <f t="shared" si="644"/>
        <v>35.425115280851976</v>
      </c>
      <c r="R1644">
        <f t="shared" si="645"/>
        <v>31.876815276624328</v>
      </c>
      <c r="S1644">
        <f t="shared" si="646"/>
        <v>34.047768538839662</v>
      </c>
      <c r="T1644">
        <f t="shared" si="647"/>
        <v>39.601952518690275</v>
      </c>
      <c r="U1644">
        <f t="shared" si="648"/>
        <v>37.506161744560281</v>
      </c>
      <c r="V1644">
        <f t="shared" si="649"/>
        <v>18.067837647269528</v>
      </c>
      <c r="W1644" s="1">
        <v>412.521168807999</v>
      </c>
      <c r="X1644" s="1">
        <v>0</v>
      </c>
      <c r="Y1644" s="1">
        <v>0</v>
      </c>
      <c r="Z1644" s="13">
        <f t="shared" si="625"/>
        <v>0</v>
      </c>
      <c r="AA1644" s="13">
        <f t="shared" si="626"/>
        <v>0</v>
      </c>
      <c r="AB1644" s="13">
        <f t="shared" si="627"/>
        <v>0</v>
      </c>
      <c r="AC1644" s="13">
        <f t="shared" si="628"/>
        <v>0</v>
      </c>
      <c r="AD1644" s="13">
        <f t="shared" si="629"/>
        <v>0</v>
      </c>
      <c r="AE1644" s="13">
        <f t="shared" si="630"/>
        <v>0</v>
      </c>
      <c r="AF1644" s="13">
        <f t="shared" si="631"/>
        <v>0</v>
      </c>
      <c r="AG1644" s="13">
        <f t="shared" si="632"/>
        <v>0</v>
      </c>
      <c r="AH1644" s="13">
        <f t="shared" si="633"/>
        <v>0</v>
      </c>
      <c r="AI1644" s="13">
        <f t="shared" si="634"/>
        <v>0</v>
      </c>
      <c r="AJ1644" s="13">
        <f t="shared" si="635"/>
        <v>0</v>
      </c>
      <c r="AK1644" s="13">
        <f t="shared" si="636"/>
        <v>0</v>
      </c>
      <c r="AL1644" s="1">
        <v>0</v>
      </c>
      <c r="AM1644" s="1">
        <v>3165.8624412139998</v>
      </c>
      <c r="AN1644" s="1">
        <v>3424.1233581068054</v>
      </c>
      <c r="AO1644" s="1">
        <v>971.14929843922437</v>
      </c>
      <c r="AP1644" s="1">
        <v>559.33920000000001</v>
      </c>
      <c r="AQ1644" s="1">
        <v>1539.7169290759559</v>
      </c>
      <c r="AR1644" s="1">
        <v>353.91793059162484</v>
      </c>
    </row>
    <row r="1645" spans="1:44" x14ac:dyDescent="0.25">
      <c r="A1645" s="1">
        <v>5187</v>
      </c>
      <c r="B1645" s="1" t="s">
        <v>1722</v>
      </c>
      <c r="C1645" s="1">
        <v>2105</v>
      </c>
      <c r="D1645" s="1">
        <v>21</v>
      </c>
      <c r="E1645" s="1">
        <v>71</v>
      </c>
      <c r="F1645" s="2" t="s">
        <v>1704</v>
      </c>
      <c r="G1645" s="2" t="s">
        <v>1648</v>
      </c>
      <c r="H1645" s="2">
        <f t="shared" si="637"/>
        <v>6899.5034123903897</v>
      </c>
      <c r="I1645" s="9">
        <v>2521.1972455824002</v>
      </c>
      <c r="J1645" s="1">
        <v>862.596</v>
      </c>
      <c r="K1645">
        <f t="shared" si="638"/>
        <v>38.68327527383893</v>
      </c>
      <c r="L1645">
        <f t="shared" si="639"/>
        <v>32.35903319030669</v>
      </c>
      <c r="M1645">
        <f t="shared" si="640"/>
        <v>52.712246092825183</v>
      </c>
      <c r="N1645">
        <f t="shared" si="641"/>
        <v>80.993158249615476</v>
      </c>
      <c r="O1645">
        <f t="shared" si="642"/>
        <v>91.739391680173213</v>
      </c>
      <c r="P1645">
        <f t="shared" si="643"/>
        <v>95.025349717441145</v>
      </c>
      <c r="Q1645">
        <f t="shared" si="644"/>
        <v>84.916085158513042</v>
      </c>
      <c r="R1645">
        <f t="shared" si="645"/>
        <v>76.410601324849708</v>
      </c>
      <c r="S1645">
        <f t="shared" si="646"/>
        <v>81.614503997512927</v>
      </c>
      <c r="T1645">
        <f t="shared" si="647"/>
        <v>94.928209713919586</v>
      </c>
      <c r="U1645">
        <f t="shared" si="648"/>
        <v>89.904475946519739</v>
      </c>
      <c r="V1645">
        <f t="shared" si="649"/>
        <v>43.309669654484431</v>
      </c>
      <c r="W1645" s="1">
        <v>772.93506638040003</v>
      </c>
      <c r="X1645" s="1">
        <v>0</v>
      </c>
      <c r="Y1645" s="1">
        <v>0</v>
      </c>
      <c r="Z1645" s="13">
        <f t="shared" si="625"/>
        <v>0</v>
      </c>
      <c r="AA1645" s="13">
        <f t="shared" si="626"/>
        <v>0</v>
      </c>
      <c r="AB1645" s="13">
        <f t="shared" si="627"/>
        <v>0</v>
      </c>
      <c r="AC1645" s="13">
        <f t="shared" si="628"/>
        <v>0</v>
      </c>
      <c r="AD1645" s="13">
        <f t="shared" si="629"/>
        <v>0</v>
      </c>
      <c r="AE1645" s="13">
        <f t="shared" si="630"/>
        <v>0</v>
      </c>
      <c r="AF1645" s="13">
        <f t="shared" si="631"/>
        <v>0</v>
      </c>
      <c r="AG1645" s="13">
        <f t="shared" si="632"/>
        <v>0</v>
      </c>
      <c r="AH1645" s="13">
        <f t="shared" si="633"/>
        <v>0</v>
      </c>
      <c r="AI1645" s="13">
        <f t="shared" si="634"/>
        <v>0</v>
      </c>
      <c r="AJ1645" s="13">
        <f t="shared" si="635"/>
        <v>0</v>
      </c>
      <c r="AK1645" s="13">
        <f t="shared" si="636"/>
        <v>0</v>
      </c>
      <c r="AL1645" s="1">
        <v>0</v>
      </c>
      <c r="AM1645" s="1">
        <v>885.66617920200008</v>
      </c>
      <c r="AN1645" s="1">
        <v>4378.306166807989</v>
      </c>
      <c r="AO1645" s="1">
        <v>832.41368437647793</v>
      </c>
      <c r="AP1645" s="1">
        <v>492.93720000000002</v>
      </c>
      <c r="AQ1645" s="1">
        <v>2190.3229467891115</v>
      </c>
      <c r="AR1645" s="1">
        <v>862.63233564239977</v>
      </c>
    </row>
    <row r="1646" spans="1:44" x14ac:dyDescent="0.25">
      <c r="A1646" s="1">
        <v>5189</v>
      </c>
      <c r="B1646" s="1" t="s">
        <v>1723</v>
      </c>
      <c r="C1646" s="1">
        <v>2105</v>
      </c>
      <c r="D1646" s="1">
        <v>21</v>
      </c>
      <c r="E1646" s="1">
        <v>186</v>
      </c>
      <c r="F1646" s="2" t="s">
        <v>1704</v>
      </c>
      <c r="G1646" s="2" t="s">
        <v>1648</v>
      </c>
      <c r="H1646" s="2">
        <f t="shared" si="637"/>
        <v>31145.892057454712</v>
      </c>
      <c r="I1646" s="9">
        <v>4923.9139304107803</v>
      </c>
      <c r="J1646" s="1">
        <v>1233.0359999999901</v>
      </c>
      <c r="K1646">
        <f t="shared" si="638"/>
        <v>55.295724777941096</v>
      </c>
      <c r="L1646">
        <f t="shared" si="639"/>
        <v>46.255550511296917</v>
      </c>
      <c r="M1646">
        <f t="shared" si="640"/>
        <v>75.349406991583862</v>
      </c>
      <c r="N1646">
        <f t="shared" si="641"/>
        <v>115.77549614822242</v>
      </c>
      <c r="O1646">
        <f t="shared" si="642"/>
        <v>131.13667645079869</v>
      </c>
      <c r="P1646">
        <f t="shared" si="643"/>
        <v>135.83378211143318</v>
      </c>
      <c r="Q1646">
        <f t="shared" si="644"/>
        <v>121.38311559468332</v>
      </c>
      <c r="R1646">
        <f t="shared" si="645"/>
        <v>109.22496999196218</v>
      </c>
      <c r="S1646">
        <f t="shared" si="646"/>
        <v>116.66367749337644</v>
      </c>
      <c r="T1646">
        <f t="shared" si="647"/>
        <v>135.69492554198212</v>
      </c>
      <c r="U1646">
        <f t="shared" si="648"/>
        <v>128.51376009533084</v>
      </c>
      <c r="V1646">
        <f t="shared" si="649"/>
        <v>61.908914291379084</v>
      </c>
      <c r="W1646" s="1">
        <v>1107.4797692867901</v>
      </c>
      <c r="X1646" s="1">
        <v>0</v>
      </c>
      <c r="Y1646" s="1">
        <v>0</v>
      </c>
      <c r="Z1646" s="13">
        <f t="shared" si="625"/>
        <v>0</v>
      </c>
      <c r="AA1646" s="13">
        <f t="shared" si="626"/>
        <v>0</v>
      </c>
      <c r="AB1646" s="13">
        <f t="shared" si="627"/>
        <v>0</v>
      </c>
      <c r="AC1646" s="13">
        <f t="shared" si="628"/>
        <v>0</v>
      </c>
      <c r="AD1646" s="13">
        <f t="shared" si="629"/>
        <v>0</v>
      </c>
      <c r="AE1646" s="13">
        <f t="shared" si="630"/>
        <v>0</v>
      </c>
      <c r="AF1646" s="13">
        <f t="shared" si="631"/>
        <v>0</v>
      </c>
      <c r="AG1646" s="13">
        <f t="shared" si="632"/>
        <v>0</v>
      </c>
      <c r="AH1646" s="13">
        <f t="shared" si="633"/>
        <v>0</v>
      </c>
      <c r="AI1646" s="13">
        <f t="shared" si="634"/>
        <v>0</v>
      </c>
      <c r="AJ1646" s="13">
        <f t="shared" si="635"/>
        <v>0</v>
      </c>
      <c r="AK1646" s="13">
        <f t="shared" si="636"/>
        <v>0</v>
      </c>
      <c r="AL1646" s="1">
        <v>0</v>
      </c>
      <c r="AM1646" s="1">
        <v>2583.3981611240001</v>
      </c>
      <c r="AN1646" s="1">
        <v>26221.978127043931</v>
      </c>
      <c r="AO1646" s="1">
        <v>3745.8615796941513</v>
      </c>
      <c r="AP1646" s="1">
        <v>1301.4792</v>
      </c>
      <c r="AQ1646" s="1">
        <v>19967.634000245394</v>
      </c>
      <c r="AR1646" s="1">
        <v>1207.0033471043853</v>
      </c>
    </row>
    <row r="1647" spans="1:44" x14ac:dyDescent="0.25">
      <c r="A1647" s="1">
        <v>5192</v>
      </c>
      <c r="B1647" s="1" t="s">
        <v>1704</v>
      </c>
      <c r="C1647" s="1">
        <v>2105</v>
      </c>
      <c r="D1647" s="1">
        <v>21</v>
      </c>
      <c r="E1647" s="1">
        <v>7593</v>
      </c>
      <c r="F1647" s="2" t="s">
        <v>1704</v>
      </c>
      <c r="G1647" s="2" t="s">
        <v>1648</v>
      </c>
      <c r="H1647" s="2">
        <f t="shared" si="637"/>
        <v>532975.36199234275</v>
      </c>
      <c r="I1647" s="9">
        <v>167897.90280298321</v>
      </c>
      <c r="J1647" s="1">
        <v>25719.119999999901</v>
      </c>
      <c r="K1647">
        <f t="shared" si="638"/>
        <v>1153.3786369991196</v>
      </c>
      <c r="L1647">
        <f t="shared" si="639"/>
        <v>964.81534542877239</v>
      </c>
      <c r="M1647">
        <f t="shared" si="640"/>
        <v>1571.6657423995669</v>
      </c>
      <c r="N1647">
        <f t="shared" si="641"/>
        <v>2414.8880312461947</v>
      </c>
      <c r="O1647">
        <f t="shared" si="642"/>
        <v>2735.2971997892028</v>
      </c>
      <c r="P1647">
        <f t="shared" si="643"/>
        <v>2833.271163354369</v>
      </c>
      <c r="Q1647">
        <f t="shared" si="644"/>
        <v>2531.8538274255939</v>
      </c>
      <c r="R1647">
        <f t="shared" si="645"/>
        <v>2278.254738888148</v>
      </c>
      <c r="S1647">
        <f t="shared" si="646"/>
        <v>2433.4140455700081</v>
      </c>
      <c r="T1647">
        <f t="shared" si="647"/>
        <v>2830.374841776978</v>
      </c>
      <c r="U1647">
        <f t="shared" si="648"/>
        <v>2680.5874423318051</v>
      </c>
      <c r="V1647">
        <f t="shared" si="649"/>
        <v>1291.3189847901442</v>
      </c>
      <c r="W1647" s="1">
        <v>51834.856581084401</v>
      </c>
      <c r="X1647" s="1">
        <v>6988.1805000000004</v>
      </c>
      <c r="Y1647" s="1">
        <v>18461.3960999999</v>
      </c>
      <c r="Z1647" s="13">
        <f t="shared" si="625"/>
        <v>1798.5496973046329</v>
      </c>
      <c r="AA1647" s="13">
        <f t="shared" si="626"/>
        <v>1620.5880418530032</v>
      </c>
      <c r="AB1647" s="13">
        <f t="shared" si="627"/>
        <v>1798.5496973046329</v>
      </c>
      <c r="AC1647" s="13">
        <f t="shared" si="628"/>
        <v>1678.6480319440975</v>
      </c>
      <c r="AD1647" s="13">
        <f t="shared" si="629"/>
        <v>1293.707084443583</v>
      </c>
      <c r="AE1647" s="13">
        <f t="shared" si="630"/>
        <v>1173.805419083048</v>
      </c>
      <c r="AF1647" s="13">
        <f t="shared" si="631"/>
        <v>1313.9007889580248</v>
      </c>
      <c r="AG1647" s="13">
        <f t="shared" si="632"/>
        <v>1394.675607015793</v>
      </c>
      <c r="AH1647" s="13">
        <f t="shared" si="633"/>
        <v>1395.9361687419093</v>
      </c>
      <c r="AI1647" s="13">
        <f t="shared" si="634"/>
        <v>1455.2567205591197</v>
      </c>
      <c r="AJ1647" s="13">
        <f t="shared" si="635"/>
        <v>1739.2291454874223</v>
      </c>
      <c r="AK1647" s="13">
        <f t="shared" si="636"/>
        <v>1798.5496973046329</v>
      </c>
      <c r="AL1647" s="1">
        <v>542.85665000000006</v>
      </c>
      <c r="AM1647" s="1">
        <v>64351.492971899002</v>
      </c>
      <c r="AN1647" s="1">
        <v>365077.45918935956</v>
      </c>
      <c r="AO1647" s="1">
        <v>221144.56881601765</v>
      </c>
      <c r="AP1647" s="1">
        <v>37025.170862400009</v>
      </c>
      <c r="AQ1647" s="1">
        <v>63549.022438095526</v>
      </c>
      <c r="AR1647" s="1">
        <v>43358.697072846408</v>
      </c>
    </row>
    <row r="1648" spans="1:44" x14ac:dyDescent="0.25">
      <c r="A1648" s="1">
        <v>5193</v>
      </c>
      <c r="B1648" s="1" t="s">
        <v>1724</v>
      </c>
      <c r="C1648" s="1">
        <v>2105</v>
      </c>
      <c r="D1648" s="1">
        <v>21</v>
      </c>
      <c r="E1648" s="1">
        <v>110</v>
      </c>
      <c r="F1648" s="2" t="s">
        <v>1704</v>
      </c>
      <c r="G1648" s="2" t="s">
        <v>1648</v>
      </c>
      <c r="H1648" s="2">
        <f t="shared" si="637"/>
        <v>12968.971215445636</v>
      </c>
      <c r="I1648" s="9">
        <v>4642.4441886785798</v>
      </c>
      <c r="J1648" s="1">
        <v>1063.692</v>
      </c>
      <c r="K1648">
        <f t="shared" si="638"/>
        <v>47.701462147494638</v>
      </c>
      <c r="L1648">
        <f t="shared" si="639"/>
        <v>39.902856878844446</v>
      </c>
      <c r="M1648">
        <f t="shared" si="640"/>
        <v>65.000990580723084</v>
      </c>
      <c r="N1648">
        <f t="shared" si="641"/>
        <v>99.874998823145475</v>
      </c>
      <c r="O1648">
        <f t="shared" si="642"/>
        <v>113.12648912708475</v>
      </c>
      <c r="P1648">
        <f t="shared" si="643"/>
        <v>117.17849873132312</v>
      </c>
      <c r="Q1648">
        <f t="shared" si="644"/>
        <v>104.71247310957745</v>
      </c>
      <c r="R1648">
        <f t="shared" si="645"/>
        <v>94.224115744139809</v>
      </c>
      <c r="S1648">
        <f t="shared" si="646"/>
        <v>100.6411981809822</v>
      </c>
      <c r="T1648">
        <f t="shared" si="647"/>
        <v>117.05871259201128</v>
      </c>
      <c r="U1648">
        <f t="shared" si="648"/>
        <v>110.86380162730347</v>
      </c>
      <c r="V1648">
        <f t="shared" si="649"/>
        <v>53.406402457370369</v>
      </c>
      <c r="W1648" s="1">
        <v>1226.12727600159</v>
      </c>
      <c r="X1648" s="1">
        <v>0</v>
      </c>
      <c r="Y1648" s="1">
        <v>2044.44785999999</v>
      </c>
      <c r="Z1648" s="13">
        <f t="shared" si="625"/>
        <v>199.17459437198829</v>
      </c>
      <c r="AA1648" s="13">
        <f t="shared" si="626"/>
        <v>179.46680392757321</v>
      </c>
      <c r="AB1648" s="13">
        <f t="shared" si="627"/>
        <v>199.17459437198829</v>
      </c>
      <c r="AC1648" s="13">
        <f t="shared" si="628"/>
        <v>185.89647056006365</v>
      </c>
      <c r="AD1648" s="13">
        <f t="shared" si="629"/>
        <v>143.26742495154653</v>
      </c>
      <c r="AE1648" s="13">
        <f t="shared" si="630"/>
        <v>129.98930113962192</v>
      </c>
      <c r="AF1648" s="13">
        <f t="shared" si="631"/>
        <v>145.50371172836418</v>
      </c>
      <c r="AG1648" s="13">
        <f t="shared" si="632"/>
        <v>154.44885883563489</v>
      </c>
      <c r="AH1648" s="13">
        <f t="shared" si="633"/>
        <v>154.58845568461624</v>
      </c>
      <c r="AI1648" s="13">
        <f t="shared" si="634"/>
        <v>161.15771916608799</v>
      </c>
      <c r="AJ1648" s="13">
        <f t="shared" si="635"/>
        <v>192.60533089051651</v>
      </c>
      <c r="AK1648" s="13">
        <f t="shared" si="636"/>
        <v>199.17459437198829</v>
      </c>
      <c r="AL1648" s="1">
        <v>81.529499999999999</v>
      </c>
      <c r="AM1648" s="1">
        <v>226.64755267699999</v>
      </c>
      <c r="AN1648" s="1">
        <v>8326.5270267670567</v>
      </c>
      <c r="AO1648" s="1">
        <v>462.45204687582111</v>
      </c>
      <c r="AP1648" s="1">
        <v>932.75280000000009</v>
      </c>
      <c r="AQ1648" s="1">
        <v>5912.5295241997374</v>
      </c>
      <c r="AR1648" s="1">
        <v>1018.7926556914982</v>
      </c>
    </row>
    <row r="1649" spans="1:44" x14ac:dyDescent="0.25">
      <c r="A1649" s="1">
        <v>5194</v>
      </c>
      <c r="B1649" s="1" t="s">
        <v>1725</v>
      </c>
      <c r="C1649" s="1">
        <v>2105</v>
      </c>
      <c r="D1649" s="1">
        <v>21</v>
      </c>
      <c r="E1649" s="1">
        <v>237</v>
      </c>
      <c r="F1649" s="2" t="s">
        <v>1704</v>
      </c>
      <c r="G1649" s="2" t="s">
        <v>1648</v>
      </c>
      <c r="H1649" s="2">
        <f t="shared" si="637"/>
        <v>45480.862906967574</v>
      </c>
      <c r="I1649" s="9">
        <v>10683.108259251998</v>
      </c>
      <c r="J1649" s="1">
        <v>878.47199999999896</v>
      </c>
      <c r="K1649">
        <f t="shared" si="638"/>
        <v>39.395237395443282</v>
      </c>
      <c r="L1649">
        <f t="shared" si="639"/>
        <v>32.954598218349105</v>
      </c>
      <c r="M1649">
        <f t="shared" si="640"/>
        <v>53.682410131343374</v>
      </c>
      <c r="N1649">
        <f t="shared" si="641"/>
        <v>82.48382987384143</v>
      </c>
      <c r="O1649">
        <f t="shared" si="642"/>
        <v>93.427846741771376</v>
      </c>
      <c r="P1649">
        <f t="shared" si="643"/>
        <v>96.774282534326446</v>
      </c>
      <c r="Q1649">
        <f t="shared" si="644"/>
        <v>86.478957891491717</v>
      </c>
      <c r="R1649">
        <f t="shared" si="645"/>
        <v>77.816931410583038</v>
      </c>
      <c r="S1649">
        <f t="shared" si="646"/>
        <v>83.116611433049883</v>
      </c>
      <c r="T1649">
        <f t="shared" si="647"/>
        <v>96.675354677979342</v>
      </c>
      <c r="U1649">
        <f t="shared" si="648"/>
        <v>91.559159552897285</v>
      </c>
      <c r="V1649">
        <f t="shared" si="649"/>
        <v>44.106780138922737</v>
      </c>
      <c r="W1649" s="1">
        <v>789.72448455599897</v>
      </c>
      <c r="X1649" s="1">
        <v>0</v>
      </c>
      <c r="Y1649" s="1">
        <v>0</v>
      </c>
      <c r="Z1649" s="13">
        <f t="shared" si="625"/>
        <v>0</v>
      </c>
      <c r="AA1649" s="13">
        <f t="shared" si="626"/>
        <v>0</v>
      </c>
      <c r="AB1649" s="13">
        <f t="shared" si="627"/>
        <v>0</v>
      </c>
      <c r="AC1649" s="13">
        <f t="shared" si="628"/>
        <v>0</v>
      </c>
      <c r="AD1649" s="13">
        <f t="shared" si="629"/>
        <v>0</v>
      </c>
      <c r="AE1649" s="13">
        <f t="shared" si="630"/>
        <v>0</v>
      </c>
      <c r="AF1649" s="13">
        <f t="shared" si="631"/>
        <v>0</v>
      </c>
      <c r="AG1649" s="13">
        <f t="shared" si="632"/>
        <v>0</v>
      </c>
      <c r="AH1649" s="13">
        <f t="shared" si="633"/>
        <v>0</v>
      </c>
      <c r="AI1649" s="13">
        <f t="shared" si="634"/>
        <v>0</v>
      </c>
      <c r="AJ1649" s="13">
        <f t="shared" si="635"/>
        <v>0</v>
      </c>
      <c r="AK1649" s="13">
        <f t="shared" si="636"/>
        <v>0</v>
      </c>
      <c r="AL1649" s="1">
        <v>0</v>
      </c>
      <c r="AM1649" s="1">
        <v>9014.9117746960001</v>
      </c>
      <c r="AN1649" s="1">
        <v>34797.754647715577</v>
      </c>
      <c r="AO1649" s="1">
        <v>3792.1067843817327</v>
      </c>
      <c r="AP1649" s="1">
        <v>1902.222</v>
      </c>
      <c r="AQ1649" s="1">
        <v>28216.926229867346</v>
      </c>
      <c r="AR1649" s="1">
        <v>886.4996334664977</v>
      </c>
    </row>
    <row r="1650" spans="1:44" x14ac:dyDescent="0.25">
      <c r="A1650" s="1">
        <v>5195</v>
      </c>
      <c r="B1650" s="1" t="s">
        <v>1726</v>
      </c>
      <c r="C1650" s="1">
        <v>2105</v>
      </c>
      <c r="D1650" s="1">
        <v>21</v>
      </c>
      <c r="E1650" s="1">
        <v>100</v>
      </c>
      <c r="F1650" s="2" t="s">
        <v>1704</v>
      </c>
      <c r="G1650" s="2" t="s">
        <v>1648</v>
      </c>
      <c r="H1650" s="2">
        <f t="shared" si="637"/>
        <v>6818.7170429507823</v>
      </c>
      <c r="I1650" s="9">
        <v>2782.8685688575988</v>
      </c>
      <c r="J1650" s="1">
        <v>423.35999999999899</v>
      </c>
      <c r="K1650">
        <f t="shared" si="638"/>
        <v>18.985656576117222</v>
      </c>
      <c r="L1650">
        <f t="shared" si="639"/>
        <v>15.881734081132079</v>
      </c>
      <c r="M1650">
        <f t="shared" si="640"/>
        <v>25.871041027153403</v>
      </c>
      <c r="N1650">
        <f t="shared" si="641"/>
        <v>39.751243312694619</v>
      </c>
      <c r="O1650">
        <f t="shared" si="642"/>
        <v>45.025468309287355</v>
      </c>
      <c r="P1650">
        <f t="shared" si="643"/>
        <v>46.638208450277745</v>
      </c>
      <c r="Q1650">
        <f t="shared" si="644"/>
        <v>41.676606212767041</v>
      </c>
      <c r="R1650">
        <f t="shared" si="645"/>
        <v>37.502135619558047</v>
      </c>
      <c r="S1650">
        <f t="shared" si="646"/>
        <v>40.05619828098785</v>
      </c>
      <c r="T1650">
        <f t="shared" si="647"/>
        <v>46.590532374929751</v>
      </c>
      <c r="U1650">
        <f t="shared" si="648"/>
        <v>44.124896170070933</v>
      </c>
      <c r="V1650">
        <f t="shared" si="649"/>
        <v>21.25627958502298</v>
      </c>
      <c r="W1650" s="1">
        <v>490.94103456160002</v>
      </c>
      <c r="X1650" s="1">
        <v>0</v>
      </c>
      <c r="Y1650" s="1">
        <v>0</v>
      </c>
      <c r="Z1650" s="13">
        <f t="shared" si="625"/>
        <v>0</v>
      </c>
      <c r="AA1650" s="13">
        <f t="shared" si="626"/>
        <v>0</v>
      </c>
      <c r="AB1650" s="13">
        <f t="shared" si="627"/>
        <v>0</v>
      </c>
      <c r="AC1650" s="13">
        <f t="shared" si="628"/>
        <v>0</v>
      </c>
      <c r="AD1650" s="13">
        <f t="shared" si="629"/>
        <v>0</v>
      </c>
      <c r="AE1650" s="13">
        <f t="shared" si="630"/>
        <v>0</v>
      </c>
      <c r="AF1650" s="13">
        <f t="shared" si="631"/>
        <v>0</v>
      </c>
      <c r="AG1650" s="13">
        <f t="shared" si="632"/>
        <v>0</v>
      </c>
      <c r="AH1650" s="13">
        <f t="shared" si="633"/>
        <v>0</v>
      </c>
      <c r="AI1650" s="13">
        <f t="shared" si="634"/>
        <v>0</v>
      </c>
      <c r="AJ1650" s="13">
        <f t="shared" si="635"/>
        <v>0</v>
      </c>
      <c r="AK1650" s="13">
        <f t="shared" si="636"/>
        <v>0</v>
      </c>
      <c r="AL1650" s="1">
        <v>0</v>
      </c>
      <c r="AM1650" s="1">
        <v>1868.5675342960001</v>
      </c>
      <c r="AN1650" s="1">
        <v>4035.848474093184</v>
      </c>
      <c r="AO1650" s="1">
        <v>2682.2218718797621</v>
      </c>
      <c r="AP1650" s="1">
        <v>740.57759999999996</v>
      </c>
      <c r="AQ1650" s="1">
        <v>182.75571858468317</v>
      </c>
      <c r="AR1650" s="1">
        <v>430.29328362873849</v>
      </c>
    </row>
    <row r="1651" spans="1:44" x14ac:dyDescent="0.25">
      <c r="A1651" s="1">
        <v>5196</v>
      </c>
      <c r="B1651" s="1" t="s">
        <v>1727</v>
      </c>
      <c r="C1651" s="1">
        <v>2105</v>
      </c>
      <c r="D1651" s="1">
        <v>21</v>
      </c>
      <c r="E1651" s="1">
        <v>74</v>
      </c>
      <c r="F1651" s="2" t="s">
        <v>1704</v>
      </c>
      <c r="G1651" s="2" t="s">
        <v>1648</v>
      </c>
      <c r="H1651" s="2">
        <f t="shared" si="637"/>
        <v>15107.082846392603</v>
      </c>
      <c r="I1651" s="9">
        <v>9787.2858402114889</v>
      </c>
      <c r="J1651" s="1">
        <v>4074.8399999999901</v>
      </c>
      <c r="K1651">
        <f t="shared" si="638"/>
        <v>182.73694454512827</v>
      </c>
      <c r="L1651">
        <f t="shared" si="639"/>
        <v>152.86169053089625</v>
      </c>
      <c r="M1651">
        <f t="shared" si="640"/>
        <v>249.0087698863515</v>
      </c>
      <c r="N1651">
        <f t="shared" si="641"/>
        <v>382.60571688468571</v>
      </c>
      <c r="O1651">
        <f t="shared" si="642"/>
        <v>433.37013247689077</v>
      </c>
      <c r="P1651">
        <f t="shared" si="643"/>
        <v>448.89275633392333</v>
      </c>
      <c r="Q1651">
        <f t="shared" si="644"/>
        <v>401.13733479788277</v>
      </c>
      <c r="R1651">
        <f t="shared" si="645"/>
        <v>360.9580553382462</v>
      </c>
      <c r="S1651">
        <f t="shared" si="646"/>
        <v>385.54090845450804</v>
      </c>
      <c r="T1651">
        <f t="shared" si="647"/>
        <v>448.43387410869883</v>
      </c>
      <c r="U1651">
        <f t="shared" si="648"/>
        <v>424.70212563693269</v>
      </c>
      <c r="V1651">
        <f t="shared" si="649"/>
        <v>204.59169100584617</v>
      </c>
      <c r="W1651" s="1">
        <v>4579.9705885115</v>
      </c>
      <c r="X1651" s="1">
        <v>0</v>
      </c>
      <c r="Y1651" s="1">
        <v>0</v>
      </c>
      <c r="Z1651" s="13">
        <f t="shared" si="625"/>
        <v>0</v>
      </c>
      <c r="AA1651" s="13">
        <f t="shared" si="626"/>
        <v>0</v>
      </c>
      <c r="AB1651" s="13">
        <f t="shared" si="627"/>
        <v>0</v>
      </c>
      <c r="AC1651" s="13">
        <f t="shared" si="628"/>
        <v>0</v>
      </c>
      <c r="AD1651" s="13">
        <f t="shared" si="629"/>
        <v>0</v>
      </c>
      <c r="AE1651" s="13">
        <f t="shared" si="630"/>
        <v>0</v>
      </c>
      <c r="AF1651" s="13">
        <f t="shared" si="631"/>
        <v>0</v>
      </c>
      <c r="AG1651" s="13">
        <f t="shared" si="632"/>
        <v>0</v>
      </c>
      <c r="AH1651" s="13">
        <f t="shared" si="633"/>
        <v>0</v>
      </c>
      <c r="AI1651" s="13">
        <f t="shared" si="634"/>
        <v>0</v>
      </c>
      <c r="AJ1651" s="13">
        <f t="shared" si="635"/>
        <v>0</v>
      </c>
      <c r="AK1651" s="13">
        <f t="shared" si="636"/>
        <v>0</v>
      </c>
      <c r="AL1651" s="1">
        <v>0</v>
      </c>
      <c r="AM1651" s="1">
        <v>1132.4752516999999</v>
      </c>
      <c r="AN1651" s="1">
        <v>5319.7970061811138</v>
      </c>
      <c r="AO1651" s="1">
        <v>138.73561406274632</v>
      </c>
      <c r="AP1651" s="1">
        <v>688.23720000000003</v>
      </c>
      <c r="AQ1651" s="1">
        <v>258.76555812337949</v>
      </c>
      <c r="AR1651" s="1">
        <v>4234.0586339949878</v>
      </c>
    </row>
    <row r="1652" spans="1:44" x14ac:dyDescent="0.25">
      <c r="A1652" s="1">
        <v>5197</v>
      </c>
      <c r="B1652" s="1" t="s">
        <v>1728</v>
      </c>
      <c r="C1652" s="1">
        <v>2105</v>
      </c>
      <c r="D1652" s="1">
        <v>21</v>
      </c>
      <c r="E1652" s="1">
        <v>457</v>
      </c>
      <c r="F1652" s="2" t="s">
        <v>1704</v>
      </c>
      <c r="G1652" s="2" t="s">
        <v>1648</v>
      </c>
      <c r="H1652" s="2">
        <f t="shared" si="637"/>
        <v>25058.252012960173</v>
      </c>
      <c r="I1652" s="9">
        <v>3503.4517173597901</v>
      </c>
      <c r="J1652" s="1">
        <v>1005.47999999999</v>
      </c>
      <c r="K1652">
        <f t="shared" si="638"/>
        <v>45.090934368278063</v>
      </c>
      <c r="L1652">
        <f t="shared" si="639"/>
        <v>37.719118442688405</v>
      </c>
      <c r="M1652">
        <f t="shared" si="640"/>
        <v>61.443722439488866</v>
      </c>
      <c r="N1652">
        <f t="shared" si="641"/>
        <v>94.409202867649</v>
      </c>
      <c r="O1652">
        <f t="shared" si="642"/>
        <v>106.93548723455666</v>
      </c>
      <c r="P1652">
        <f t="shared" si="643"/>
        <v>110.76574506940881</v>
      </c>
      <c r="Q1652">
        <f t="shared" si="644"/>
        <v>98.98193975532098</v>
      </c>
      <c r="R1652">
        <f t="shared" si="645"/>
        <v>89.06757209644968</v>
      </c>
      <c r="S1652">
        <f t="shared" si="646"/>
        <v>95.13347091734542</v>
      </c>
      <c r="T1652">
        <f t="shared" si="647"/>
        <v>110.65251439045733</v>
      </c>
      <c r="U1652">
        <f t="shared" si="648"/>
        <v>104.79662840391767</v>
      </c>
      <c r="V1652">
        <f t="shared" si="649"/>
        <v>50.483664014429202</v>
      </c>
      <c r="W1652" s="1">
        <v>1158.3267670688001</v>
      </c>
      <c r="X1652" s="1">
        <v>0</v>
      </c>
      <c r="Y1652" s="1">
        <v>0</v>
      </c>
      <c r="Z1652" s="13">
        <f t="shared" si="625"/>
        <v>0</v>
      </c>
      <c r="AA1652" s="13">
        <f t="shared" si="626"/>
        <v>0</v>
      </c>
      <c r="AB1652" s="13">
        <f t="shared" si="627"/>
        <v>0</v>
      </c>
      <c r="AC1652" s="13">
        <f t="shared" si="628"/>
        <v>0</v>
      </c>
      <c r="AD1652" s="13">
        <f t="shared" si="629"/>
        <v>0</v>
      </c>
      <c r="AE1652" s="13">
        <f t="shared" si="630"/>
        <v>0</v>
      </c>
      <c r="AF1652" s="13">
        <f t="shared" si="631"/>
        <v>0</v>
      </c>
      <c r="AG1652" s="13">
        <f t="shared" si="632"/>
        <v>0</v>
      </c>
      <c r="AH1652" s="13">
        <f t="shared" si="633"/>
        <v>0</v>
      </c>
      <c r="AI1652" s="13">
        <f t="shared" si="634"/>
        <v>0</v>
      </c>
      <c r="AJ1652" s="13">
        <f t="shared" si="635"/>
        <v>0</v>
      </c>
      <c r="AK1652" s="13">
        <f t="shared" si="636"/>
        <v>0</v>
      </c>
      <c r="AL1652" s="1">
        <v>0</v>
      </c>
      <c r="AM1652" s="1">
        <v>1339.644950291</v>
      </c>
      <c r="AN1652" s="1">
        <v>21554.800295600384</v>
      </c>
      <c r="AO1652" s="1">
        <v>15168.427137526931</v>
      </c>
      <c r="AP1652" s="1">
        <v>1651.7786544000003</v>
      </c>
      <c r="AQ1652" s="1">
        <v>3738.3053002161023</v>
      </c>
      <c r="AR1652" s="1">
        <v>996.28920345734866</v>
      </c>
    </row>
    <row r="1653" spans="1:44" x14ac:dyDescent="0.25">
      <c r="A1653" s="1">
        <v>5198</v>
      </c>
      <c r="B1653" s="1" t="s">
        <v>1729</v>
      </c>
      <c r="C1653" s="1">
        <v>2105</v>
      </c>
      <c r="D1653" s="1">
        <v>21</v>
      </c>
      <c r="E1653" s="1">
        <v>168</v>
      </c>
      <c r="F1653" s="2" t="s">
        <v>1704</v>
      </c>
      <c r="G1653" s="2" t="s">
        <v>1648</v>
      </c>
      <c r="H1653" s="2">
        <f t="shared" si="637"/>
        <v>11081.711533721182</v>
      </c>
      <c r="I1653" s="9">
        <v>2809.53712122449</v>
      </c>
      <c r="J1653" s="1">
        <v>1158.9480000000001</v>
      </c>
      <c r="K1653">
        <f t="shared" si="638"/>
        <v>51.973234877121023</v>
      </c>
      <c r="L1653">
        <f t="shared" si="639"/>
        <v>43.476247047099172</v>
      </c>
      <c r="M1653">
        <f t="shared" si="640"/>
        <v>70.821974811832618</v>
      </c>
      <c r="N1653">
        <f t="shared" si="641"/>
        <v>108.81902856850179</v>
      </c>
      <c r="O1653">
        <f t="shared" si="642"/>
        <v>123.25721949667444</v>
      </c>
      <c r="P1653">
        <f t="shared" si="643"/>
        <v>127.67209563263565</v>
      </c>
      <c r="Q1653">
        <f t="shared" si="644"/>
        <v>114.08970950745005</v>
      </c>
      <c r="R1653">
        <f t="shared" si="645"/>
        <v>102.6620962585404</v>
      </c>
      <c r="S1653">
        <f t="shared" si="646"/>
        <v>109.65384279420451</v>
      </c>
      <c r="T1653">
        <f t="shared" si="647"/>
        <v>127.5415823763705</v>
      </c>
      <c r="U1653">
        <f t="shared" si="648"/>
        <v>120.79190326556947</v>
      </c>
      <c r="V1653">
        <f t="shared" si="649"/>
        <v>58.189065364000555</v>
      </c>
      <c r="W1653" s="1">
        <v>1301.6128212814899</v>
      </c>
      <c r="X1653" s="1">
        <v>0</v>
      </c>
      <c r="Y1653" s="1">
        <v>0</v>
      </c>
      <c r="Z1653" s="13">
        <f t="shared" si="625"/>
        <v>0</v>
      </c>
      <c r="AA1653" s="13">
        <f t="shared" si="626"/>
        <v>0</v>
      </c>
      <c r="AB1653" s="13">
        <f t="shared" si="627"/>
        <v>0</v>
      </c>
      <c r="AC1653" s="13">
        <f t="shared" si="628"/>
        <v>0</v>
      </c>
      <c r="AD1653" s="13">
        <f t="shared" si="629"/>
        <v>0</v>
      </c>
      <c r="AE1653" s="13">
        <f t="shared" si="630"/>
        <v>0</v>
      </c>
      <c r="AF1653" s="13">
        <f t="shared" si="631"/>
        <v>0</v>
      </c>
      <c r="AG1653" s="13">
        <f t="shared" si="632"/>
        <v>0</v>
      </c>
      <c r="AH1653" s="13">
        <f t="shared" si="633"/>
        <v>0</v>
      </c>
      <c r="AI1653" s="13">
        <f t="shared" si="634"/>
        <v>0</v>
      </c>
      <c r="AJ1653" s="13">
        <f t="shared" si="635"/>
        <v>0</v>
      </c>
      <c r="AK1653" s="13">
        <f t="shared" si="636"/>
        <v>0</v>
      </c>
      <c r="AL1653" s="1">
        <v>0</v>
      </c>
      <c r="AM1653" s="1">
        <v>348.97629994300001</v>
      </c>
      <c r="AN1653" s="1">
        <v>8272.1744124966917</v>
      </c>
      <c r="AO1653" s="1">
        <v>4948.2369015712866</v>
      </c>
      <c r="AP1653" s="1">
        <v>722.61</v>
      </c>
      <c r="AQ1653" s="1">
        <v>1373.8664799717928</v>
      </c>
      <c r="AR1653" s="1">
        <v>1227.4610309536122</v>
      </c>
    </row>
    <row r="1654" spans="1:44" x14ac:dyDescent="0.25">
      <c r="A1654" s="1">
        <v>5199</v>
      </c>
      <c r="B1654" s="1" t="s">
        <v>1730</v>
      </c>
      <c r="C1654" s="1">
        <v>2105</v>
      </c>
      <c r="D1654" s="1">
        <v>21</v>
      </c>
      <c r="E1654" s="1">
        <v>1113</v>
      </c>
      <c r="F1654" s="2" t="s">
        <v>1704</v>
      </c>
      <c r="G1654" s="2" t="s">
        <v>1648</v>
      </c>
      <c r="H1654" s="2">
        <f t="shared" si="637"/>
        <v>41018.957875185573</v>
      </c>
      <c r="I1654" s="9">
        <v>6669.5875943783976</v>
      </c>
      <c r="J1654" s="1">
        <v>904.93199999999899</v>
      </c>
      <c r="K1654">
        <f t="shared" si="638"/>
        <v>40.581840931450614</v>
      </c>
      <c r="L1654">
        <f t="shared" si="639"/>
        <v>33.947206598419861</v>
      </c>
      <c r="M1654">
        <f t="shared" si="640"/>
        <v>55.29935019554047</v>
      </c>
      <c r="N1654">
        <f t="shared" si="641"/>
        <v>84.968282580884861</v>
      </c>
      <c r="O1654">
        <f t="shared" si="642"/>
        <v>96.24193851110185</v>
      </c>
      <c r="P1654">
        <f t="shared" si="643"/>
        <v>99.689170562468817</v>
      </c>
      <c r="Q1654">
        <f t="shared" si="644"/>
        <v>89.083745779789666</v>
      </c>
      <c r="R1654">
        <f t="shared" si="645"/>
        <v>80.160814886805426</v>
      </c>
      <c r="S1654">
        <f t="shared" si="646"/>
        <v>85.620123825611628</v>
      </c>
      <c r="T1654">
        <f t="shared" si="647"/>
        <v>99.58726295141247</v>
      </c>
      <c r="U1654">
        <f t="shared" si="648"/>
        <v>94.316965563526736</v>
      </c>
      <c r="V1654">
        <f t="shared" si="649"/>
        <v>45.43529761298668</v>
      </c>
      <c r="W1654" s="1">
        <v>813.35403606239902</v>
      </c>
      <c r="X1654" s="1">
        <v>0</v>
      </c>
      <c r="Y1654" s="1">
        <v>2270.2587600000002</v>
      </c>
      <c r="Z1654" s="13">
        <f t="shared" si="625"/>
        <v>221.1735874948923</v>
      </c>
      <c r="AA1654" s="13">
        <f t="shared" si="626"/>
        <v>199.28905584600113</v>
      </c>
      <c r="AB1654" s="13">
        <f t="shared" si="627"/>
        <v>221.1735874948923</v>
      </c>
      <c r="AC1654" s="13">
        <f t="shared" si="628"/>
        <v>206.42888429645188</v>
      </c>
      <c r="AD1654" s="13">
        <f t="shared" si="629"/>
        <v>159.09142653258604</v>
      </c>
      <c r="AE1654" s="13">
        <f t="shared" si="630"/>
        <v>144.34672333414565</v>
      </c>
      <c r="AF1654" s="13">
        <f t="shared" si="631"/>
        <v>161.57471297107824</v>
      </c>
      <c r="AG1654" s="13">
        <f t="shared" si="632"/>
        <v>171.5078587250473</v>
      </c>
      <c r="AH1654" s="13">
        <f t="shared" si="633"/>
        <v>171.66287415756034</v>
      </c>
      <c r="AI1654" s="13">
        <f t="shared" si="634"/>
        <v>178.95771804052413</v>
      </c>
      <c r="AJ1654" s="13">
        <f t="shared" si="635"/>
        <v>213.87874361192851</v>
      </c>
      <c r="AK1654" s="13">
        <f t="shared" si="636"/>
        <v>221.1735874948923</v>
      </c>
      <c r="AL1654" s="1">
        <v>0</v>
      </c>
      <c r="AM1654" s="1">
        <v>2681.0427983159998</v>
      </c>
      <c r="AN1654" s="1">
        <v>34349.370280807176</v>
      </c>
      <c r="AO1654" s="1">
        <v>25527.352987545324</v>
      </c>
      <c r="AP1654" s="1">
        <v>5580.3303360000009</v>
      </c>
      <c r="AQ1654" s="1">
        <v>2315.6358016868498</v>
      </c>
      <c r="AR1654" s="1">
        <v>926.05115557500301</v>
      </c>
    </row>
    <row r="1655" spans="1:44" x14ac:dyDescent="0.25">
      <c r="A1655" s="1">
        <v>5200</v>
      </c>
      <c r="B1655" s="1" t="s">
        <v>1731</v>
      </c>
      <c r="C1655" s="1">
        <v>2105</v>
      </c>
      <c r="D1655" s="1">
        <v>21</v>
      </c>
      <c r="E1655" s="1">
        <v>510</v>
      </c>
      <c r="F1655" s="2" t="s">
        <v>1704</v>
      </c>
      <c r="G1655" s="2" t="s">
        <v>1648</v>
      </c>
      <c r="H1655" s="2">
        <f t="shared" si="637"/>
        <v>25635.371881143044</v>
      </c>
      <c r="I1655" s="9">
        <v>3103.5119267471991</v>
      </c>
      <c r="J1655" s="1">
        <v>153.46799999999899</v>
      </c>
      <c r="K1655">
        <f t="shared" si="638"/>
        <v>6.8823005088424649</v>
      </c>
      <c r="L1655">
        <f t="shared" si="639"/>
        <v>5.7571286044103545</v>
      </c>
      <c r="M1655">
        <f t="shared" si="640"/>
        <v>9.37825237234307</v>
      </c>
      <c r="N1655">
        <f t="shared" si="641"/>
        <v>14.409825700851739</v>
      </c>
      <c r="O1655">
        <f t="shared" si="642"/>
        <v>16.321732262116598</v>
      </c>
      <c r="P1655">
        <f t="shared" si="643"/>
        <v>16.906350563225612</v>
      </c>
      <c r="Q1655">
        <f t="shared" si="644"/>
        <v>15.107769752127989</v>
      </c>
      <c r="R1655">
        <f t="shared" si="645"/>
        <v>13.594524162089735</v>
      </c>
      <c r="S1655">
        <f t="shared" si="646"/>
        <v>14.520371876858034</v>
      </c>
      <c r="T1655">
        <f t="shared" si="647"/>
        <v>16.889067985911964</v>
      </c>
      <c r="U1655">
        <f t="shared" si="648"/>
        <v>15.995274861650646</v>
      </c>
      <c r="V1655">
        <f t="shared" si="649"/>
        <v>7.7054013495707983</v>
      </c>
      <c r="W1655" s="1">
        <v>179.3971504962</v>
      </c>
      <c r="X1655" s="1">
        <v>0</v>
      </c>
      <c r="Y1655" s="1">
        <v>2688.8085000000001</v>
      </c>
      <c r="Z1655" s="13">
        <f t="shared" si="625"/>
        <v>261.94962112237818</v>
      </c>
      <c r="AA1655" s="13">
        <f t="shared" si="626"/>
        <v>236.03041061086029</v>
      </c>
      <c r="AB1655" s="13">
        <f t="shared" si="627"/>
        <v>261.94962112237818</v>
      </c>
      <c r="AC1655" s="13">
        <f t="shared" si="628"/>
        <v>244.48655304024302</v>
      </c>
      <c r="AD1655" s="13">
        <f t="shared" si="629"/>
        <v>188.42186074768975</v>
      </c>
      <c r="AE1655" s="13">
        <f t="shared" si="630"/>
        <v>170.95879266555463</v>
      </c>
      <c r="AF1655" s="13">
        <f t="shared" si="631"/>
        <v>191.36297116267724</v>
      </c>
      <c r="AG1655" s="13">
        <f t="shared" si="632"/>
        <v>203.12741282262746</v>
      </c>
      <c r="AH1655" s="13">
        <f t="shared" si="633"/>
        <v>203.31100723041746</v>
      </c>
      <c r="AI1655" s="13">
        <f t="shared" si="634"/>
        <v>211.95074406759016</v>
      </c>
      <c r="AJ1655" s="13">
        <f t="shared" si="635"/>
        <v>253.30988428520547</v>
      </c>
      <c r="AK1655" s="13">
        <f t="shared" si="636"/>
        <v>261.94962112237818</v>
      </c>
      <c r="AL1655" s="1">
        <v>0</v>
      </c>
      <c r="AM1655" s="1">
        <v>81.838276251000011</v>
      </c>
      <c r="AN1655" s="1">
        <v>22531.859954395844</v>
      </c>
      <c r="AO1655" s="1">
        <v>16278.312050028904</v>
      </c>
      <c r="AP1655" s="1">
        <v>3232.3712400000004</v>
      </c>
      <c r="AQ1655" s="1">
        <v>2809.0986751299515</v>
      </c>
      <c r="AR1655" s="1">
        <v>212.07798923698522</v>
      </c>
    </row>
    <row r="1656" spans="1:44" x14ac:dyDescent="0.25">
      <c r="A1656" s="1">
        <v>5202</v>
      </c>
      <c r="B1656" s="1" t="s">
        <v>1732</v>
      </c>
      <c r="C1656" s="1">
        <v>2105</v>
      </c>
      <c r="D1656" s="1">
        <v>21</v>
      </c>
      <c r="E1656" s="1">
        <v>336</v>
      </c>
      <c r="F1656" s="2" t="s">
        <v>1704</v>
      </c>
      <c r="G1656" s="2" t="s">
        <v>1648</v>
      </c>
      <c r="H1656" s="2">
        <f t="shared" si="637"/>
        <v>10842.813004086192</v>
      </c>
      <c r="I1656" s="9">
        <v>1106.7273344779981</v>
      </c>
      <c r="J1656" s="1">
        <v>476.27999999999901</v>
      </c>
      <c r="K1656">
        <f t="shared" si="638"/>
        <v>21.35886364813188</v>
      </c>
      <c r="L1656">
        <f t="shared" si="639"/>
        <v>17.866950841273592</v>
      </c>
      <c r="M1656">
        <f t="shared" si="640"/>
        <v>29.104921155547586</v>
      </c>
      <c r="N1656">
        <f t="shared" si="641"/>
        <v>44.72014872678146</v>
      </c>
      <c r="O1656">
        <f t="shared" si="642"/>
        <v>50.653651847948289</v>
      </c>
      <c r="P1656">
        <f t="shared" si="643"/>
        <v>52.46798450656248</v>
      </c>
      <c r="Q1656">
        <f t="shared" si="644"/>
        <v>46.886181989362932</v>
      </c>
      <c r="R1656">
        <f t="shared" si="645"/>
        <v>42.189902572002815</v>
      </c>
      <c r="S1656">
        <f t="shared" si="646"/>
        <v>45.063223066111341</v>
      </c>
      <c r="T1656">
        <f t="shared" si="647"/>
        <v>52.414348921795984</v>
      </c>
      <c r="U1656">
        <f t="shared" si="648"/>
        <v>49.640508191329808</v>
      </c>
      <c r="V1656">
        <f t="shared" si="649"/>
        <v>23.91331453315086</v>
      </c>
      <c r="W1656" s="1">
        <v>561.30414897199898</v>
      </c>
      <c r="X1656" s="1">
        <v>0</v>
      </c>
      <c r="Y1656" s="1">
        <v>0</v>
      </c>
      <c r="Z1656" s="13">
        <f t="shared" si="625"/>
        <v>0</v>
      </c>
      <c r="AA1656" s="13">
        <f t="shared" si="626"/>
        <v>0</v>
      </c>
      <c r="AB1656" s="13">
        <f t="shared" si="627"/>
        <v>0</v>
      </c>
      <c r="AC1656" s="13">
        <f t="shared" si="628"/>
        <v>0</v>
      </c>
      <c r="AD1656" s="13">
        <f t="shared" si="629"/>
        <v>0</v>
      </c>
      <c r="AE1656" s="13">
        <f t="shared" si="630"/>
        <v>0</v>
      </c>
      <c r="AF1656" s="13">
        <f t="shared" si="631"/>
        <v>0</v>
      </c>
      <c r="AG1656" s="13">
        <f t="shared" si="632"/>
        <v>0</v>
      </c>
      <c r="AH1656" s="13">
        <f t="shared" si="633"/>
        <v>0</v>
      </c>
      <c r="AI1656" s="13">
        <f t="shared" si="634"/>
        <v>0</v>
      </c>
      <c r="AJ1656" s="13">
        <f t="shared" si="635"/>
        <v>0</v>
      </c>
      <c r="AK1656" s="13">
        <f t="shared" si="636"/>
        <v>0</v>
      </c>
      <c r="AL1656" s="1">
        <v>0</v>
      </c>
      <c r="AM1656" s="1">
        <v>69.143185506000009</v>
      </c>
      <c r="AN1656" s="1">
        <v>9736.0856696081937</v>
      </c>
      <c r="AO1656" s="1">
        <v>6520.5738609490772</v>
      </c>
      <c r="AP1656" s="1">
        <v>1832.6952000000006</v>
      </c>
      <c r="AQ1656" s="1">
        <v>769.08609318230936</v>
      </c>
      <c r="AR1656" s="1">
        <v>613.73051547680609</v>
      </c>
    </row>
    <row r="1657" spans="1:44" x14ac:dyDescent="0.25">
      <c r="A1657" s="1">
        <v>5203</v>
      </c>
      <c r="B1657" s="1" t="s">
        <v>1733</v>
      </c>
      <c r="C1657" s="1">
        <v>2105</v>
      </c>
      <c r="D1657" s="1">
        <v>21</v>
      </c>
      <c r="E1657" s="1">
        <v>279</v>
      </c>
      <c r="F1657" s="2" t="s">
        <v>1704</v>
      </c>
      <c r="G1657" s="2" t="s">
        <v>1648</v>
      </c>
      <c r="H1657" s="2">
        <f t="shared" si="637"/>
        <v>13292.903212195721</v>
      </c>
      <c r="I1657" s="9">
        <v>1635.958260750398</v>
      </c>
      <c r="J1657" s="1">
        <v>597.99599999999896</v>
      </c>
      <c r="K1657">
        <f t="shared" si="638"/>
        <v>26.817239913765594</v>
      </c>
      <c r="L1657">
        <f t="shared" si="639"/>
        <v>22.432949389599077</v>
      </c>
      <c r="M1657">
        <f t="shared" si="640"/>
        <v>36.542845450854209</v>
      </c>
      <c r="N1657">
        <f t="shared" si="641"/>
        <v>56.148631179181187</v>
      </c>
      <c r="O1657">
        <f t="shared" si="642"/>
        <v>63.598473986868434</v>
      </c>
      <c r="P1657">
        <f t="shared" si="643"/>
        <v>65.876469436017359</v>
      </c>
      <c r="Q1657">
        <f t="shared" si="644"/>
        <v>58.868206275533481</v>
      </c>
      <c r="R1657">
        <f t="shared" si="645"/>
        <v>52.971766562625774</v>
      </c>
      <c r="S1657">
        <f t="shared" si="646"/>
        <v>56.579380071895372</v>
      </c>
      <c r="T1657">
        <f t="shared" si="647"/>
        <v>65.809126979588314</v>
      </c>
      <c r="U1657">
        <f t="shared" si="648"/>
        <v>62.326415840225231</v>
      </c>
      <c r="V1657">
        <f t="shared" si="649"/>
        <v>30.024494913844979</v>
      </c>
      <c r="W1657" s="1">
        <v>625.43550498239995</v>
      </c>
      <c r="X1657" s="1">
        <v>329.288399999999</v>
      </c>
      <c r="Y1657" s="1">
        <v>0</v>
      </c>
      <c r="Z1657" s="13">
        <f t="shared" si="625"/>
        <v>0</v>
      </c>
      <c r="AA1657" s="13">
        <f t="shared" si="626"/>
        <v>0</v>
      </c>
      <c r="AB1657" s="13">
        <f t="shared" si="627"/>
        <v>0</v>
      </c>
      <c r="AC1657" s="13">
        <f t="shared" si="628"/>
        <v>0</v>
      </c>
      <c r="AD1657" s="13">
        <f t="shared" si="629"/>
        <v>0</v>
      </c>
      <c r="AE1657" s="13">
        <f t="shared" si="630"/>
        <v>0</v>
      </c>
      <c r="AF1657" s="13">
        <f t="shared" si="631"/>
        <v>0</v>
      </c>
      <c r="AG1657" s="13">
        <f t="shared" si="632"/>
        <v>0</v>
      </c>
      <c r="AH1657" s="13">
        <f t="shared" si="633"/>
        <v>0</v>
      </c>
      <c r="AI1657" s="13">
        <f t="shared" si="634"/>
        <v>0</v>
      </c>
      <c r="AJ1657" s="13">
        <f t="shared" si="635"/>
        <v>0</v>
      </c>
      <c r="AK1657" s="13">
        <f t="shared" si="636"/>
        <v>0</v>
      </c>
      <c r="AL1657" s="1">
        <v>0</v>
      </c>
      <c r="AM1657" s="1">
        <v>83.238355768000005</v>
      </c>
      <c r="AN1657" s="1">
        <v>11656.944951445323</v>
      </c>
      <c r="AO1657" s="1">
        <v>10220.190235955646</v>
      </c>
      <c r="AP1657" s="1">
        <v>522.62279999999998</v>
      </c>
      <c r="AQ1657" s="1">
        <v>389.73328615449486</v>
      </c>
      <c r="AR1657" s="1">
        <v>524.39862933518214</v>
      </c>
    </row>
    <row r="1658" spans="1:44" x14ac:dyDescent="0.25">
      <c r="A1658" s="1">
        <v>5205</v>
      </c>
      <c r="B1658" s="1" t="s">
        <v>1734</v>
      </c>
      <c r="C1658" s="1">
        <v>2105</v>
      </c>
      <c r="D1658" s="1">
        <v>21</v>
      </c>
      <c r="E1658" s="1">
        <v>156</v>
      </c>
      <c r="F1658" s="2" t="s">
        <v>1704</v>
      </c>
      <c r="G1658" s="2" t="s">
        <v>1648</v>
      </c>
      <c r="H1658" s="2">
        <f t="shared" si="637"/>
        <v>14494.237964797339</v>
      </c>
      <c r="I1658" s="9">
        <v>5199.6618354621996</v>
      </c>
      <c r="J1658" s="1">
        <v>587.41200000000003</v>
      </c>
      <c r="K1658">
        <f t="shared" si="638"/>
        <v>26.342598499362712</v>
      </c>
      <c r="L1658">
        <f t="shared" si="639"/>
        <v>22.035906037570815</v>
      </c>
      <c r="M1658">
        <f t="shared" si="640"/>
        <v>35.896069425175433</v>
      </c>
      <c r="N1658">
        <f t="shared" si="641"/>
        <v>55.154850096363916</v>
      </c>
      <c r="O1658">
        <f t="shared" si="642"/>
        <v>62.472837279136364</v>
      </c>
      <c r="P1658">
        <f t="shared" si="643"/>
        <v>64.71051422476053</v>
      </c>
      <c r="Q1658">
        <f t="shared" si="644"/>
        <v>57.826291120214414</v>
      </c>
      <c r="R1658">
        <f t="shared" si="645"/>
        <v>52.034213172136916</v>
      </c>
      <c r="S1658">
        <f t="shared" si="646"/>
        <v>55.577975114870775</v>
      </c>
      <c r="T1658">
        <f t="shared" si="647"/>
        <v>64.644363670215185</v>
      </c>
      <c r="U1658">
        <f t="shared" si="648"/>
        <v>61.223293435973567</v>
      </c>
      <c r="V1658">
        <f t="shared" si="649"/>
        <v>29.493087924219459</v>
      </c>
      <c r="W1658" s="1">
        <v>524.82477556319895</v>
      </c>
      <c r="X1658" s="1">
        <v>0</v>
      </c>
      <c r="Y1658" s="1">
        <v>3879.7975649999998</v>
      </c>
      <c r="Z1658" s="13">
        <f t="shared" si="625"/>
        <v>377.97838789310413</v>
      </c>
      <c r="AA1658" s="13">
        <f t="shared" si="626"/>
        <v>340.57844296236266</v>
      </c>
      <c r="AB1658" s="13">
        <f t="shared" si="627"/>
        <v>377.97838789310413</v>
      </c>
      <c r="AC1658" s="13">
        <f t="shared" si="628"/>
        <v>352.78017499601708</v>
      </c>
      <c r="AD1658" s="13">
        <f t="shared" si="629"/>
        <v>271.88201633610419</v>
      </c>
      <c r="AE1658" s="13">
        <f t="shared" si="630"/>
        <v>246.6838034390172</v>
      </c>
      <c r="AF1658" s="13">
        <f t="shared" si="631"/>
        <v>276.12587119838412</v>
      </c>
      <c r="AG1658" s="13">
        <f t="shared" si="632"/>
        <v>293.10129064750419</v>
      </c>
      <c r="AH1658" s="13">
        <f t="shared" si="633"/>
        <v>293.36620692409701</v>
      </c>
      <c r="AI1658" s="13">
        <f t="shared" si="634"/>
        <v>305.83285523434432</v>
      </c>
      <c r="AJ1658" s="13">
        <f t="shared" si="635"/>
        <v>365.51173958285682</v>
      </c>
      <c r="AK1658" s="13">
        <f t="shared" si="636"/>
        <v>377.97838789310413</v>
      </c>
      <c r="AL1658" s="1">
        <v>91.042050000000003</v>
      </c>
      <c r="AM1658" s="1">
        <v>116.585444899</v>
      </c>
      <c r="AN1658" s="1">
        <v>9294.5761293351406</v>
      </c>
      <c r="AO1658" s="1">
        <v>1248.6205265647172</v>
      </c>
      <c r="AP1658" s="1">
        <v>1112.4287999999999</v>
      </c>
      <c r="AQ1658" s="1">
        <v>6373.6681880965816</v>
      </c>
      <c r="AR1658" s="1">
        <v>559.858614673842</v>
      </c>
    </row>
    <row r="1659" spans="1:44" x14ac:dyDescent="0.25">
      <c r="A1659" s="1">
        <v>5206</v>
      </c>
      <c r="B1659" s="1" t="s">
        <v>1735</v>
      </c>
      <c r="C1659" s="1">
        <v>2105</v>
      </c>
      <c r="D1659" s="1">
        <v>21</v>
      </c>
      <c r="E1659" s="1">
        <v>89</v>
      </c>
      <c r="F1659" s="2" t="s">
        <v>1704</v>
      </c>
      <c r="G1659" s="2" t="s">
        <v>1648</v>
      </c>
      <c r="H1659" s="2">
        <f t="shared" si="637"/>
        <v>3961.4950684968403</v>
      </c>
      <c r="I1659" s="9">
        <v>731.45047078599782</v>
      </c>
      <c r="J1659" s="1">
        <v>238.13999999999899</v>
      </c>
      <c r="K1659">
        <f t="shared" si="638"/>
        <v>10.679431824065919</v>
      </c>
      <c r="L1659">
        <f t="shared" si="639"/>
        <v>8.9334754206367784</v>
      </c>
      <c r="M1659">
        <f t="shared" si="640"/>
        <v>14.552460577773763</v>
      </c>
      <c r="N1659">
        <f t="shared" si="641"/>
        <v>22.36007436339068</v>
      </c>
      <c r="O1659">
        <f t="shared" si="642"/>
        <v>25.326825923974091</v>
      </c>
      <c r="P1659">
        <f t="shared" si="643"/>
        <v>26.233992253281183</v>
      </c>
      <c r="Q1659">
        <f t="shared" si="644"/>
        <v>23.443090994681416</v>
      </c>
      <c r="R1659">
        <f t="shared" si="645"/>
        <v>21.094951286001361</v>
      </c>
      <c r="S1659">
        <f t="shared" si="646"/>
        <v>22.531611533055621</v>
      </c>
      <c r="T1659">
        <f t="shared" si="647"/>
        <v>26.207174460897935</v>
      </c>
      <c r="U1659">
        <f t="shared" si="648"/>
        <v>24.820254095664851</v>
      </c>
      <c r="V1659">
        <f t="shared" si="649"/>
        <v>11.956657266575405</v>
      </c>
      <c r="W1659" s="1">
        <v>273.65265653599897</v>
      </c>
      <c r="X1659" s="1">
        <v>0</v>
      </c>
      <c r="Y1659" s="1">
        <v>188.98845</v>
      </c>
      <c r="Z1659" s="13">
        <f t="shared" si="625"/>
        <v>18.411669285486681</v>
      </c>
      <c r="AA1659" s="13">
        <f t="shared" si="626"/>
        <v>16.5898841268205</v>
      </c>
      <c r="AB1659" s="13">
        <f t="shared" si="627"/>
        <v>18.411669285486681</v>
      </c>
      <c r="AC1659" s="13">
        <f t="shared" si="628"/>
        <v>17.184241534835344</v>
      </c>
      <c r="AD1659" s="13">
        <f t="shared" si="629"/>
        <v>13.243619026353764</v>
      </c>
      <c r="AE1659" s="13">
        <f t="shared" si="630"/>
        <v>12.016191275702429</v>
      </c>
      <c r="AF1659" s="13">
        <f t="shared" si="631"/>
        <v>13.450341036719079</v>
      </c>
      <c r="AG1659" s="13">
        <f t="shared" si="632"/>
        <v>14.277229078180349</v>
      </c>
      <c r="AH1659" s="13">
        <f t="shared" si="633"/>
        <v>14.290133389720907</v>
      </c>
      <c r="AI1659" s="13">
        <f t="shared" si="634"/>
        <v>14.897395109276307</v>
      </c>
      <c r="AJ1659" s="13">
        <f t="shared" si="635"/>
        <v>17.804407565931282</v>
      </c>
      <c r="AK1659" s="13">
        <f t="shared" si="636"/>
        <v>18.411669285486681</v>
      </c>
      <c r="AL1659" s="1">
        <v>0</v>
      </c>
      <c r="AM1659" s="1">
        <v>30.669364250000001</v>
      </c>
      <c r="AN1659" s="1">
        <v>3230.0445977108425</v>
      </c>
      <c r="AO1659" s="1">
        <v>2404.7506437542697</v>
      </c>
      <c r="AP1659" s="1">
        <v>602.30520000000001</v>
      </c>
      <c r="AQ1659" s="1">
        <v>0</v>
      </c>
      <c r="AR1659" s="1">
        <v>222.98875395657288</v>
      </c>
    </row>
    <row r="1660" spans="1:44" x14ac:dyDescent="0.25">
      <c r="A1660" s="1">
        <v>5207</v>
      </c>
      <c r="B1660" s="1" t="s">
        <v>1736</v>
      </c>
      <c r="C1660" s="1">
        <v>2105</v>
      </c>
      <c r="D1660" s="1">
        <v>21</v>
      </c>
      <c r="E1660" s="1">
        <v>434</v>
      </c>
      <c r="F1660" s="2" t="s">
        <v>1704</v>
      </c>
      <c r="G1660" s="2" t="s">
        <v>1648</v>
      </c>
      <c r="H1660" s="2">
        <f t="shared" si="637"/>
        <v>26854.95479689907</v>
      </c>
      <c r="I1660" s="9">
        <v>3181.4001753673979</v>
      </c>
      <c r="J1660" s="1">
        <v>576.82799999999895</v>
      </c>
      <c r="K1660">
        <f t="shared" si="638"/>
        <v>25.86795708495973</v>
      </c>
      <c r="L1660">
        <f t="shared" si="639"/>
        <v>21.63886268554247</v>
      </c>
      <c r="M1660">
        <f t="shared" si="640"/>
        <v>35.24929339949653</v>
      </c>
      <c r="N1660">
        <f t="shared" si="641"/>
        <v>54.161069013546445</v>
      </c>
      <c r="O1660">
        <f t="shared" si="642"/>
        <v>61.347200571404059</v>
      </c>
      <c r="P1660">
        <f t="shared" si="643"/>
        <v>63.544559013503466</v>
      </c>
      <c r="Q1660">
        <f t="shared" si="644"/>
        <v>56.784375964895126</v>
      </c>
      <c r="R1660">
        <f t="shared" si="645"/>
        <v>51.096659781647865</v>
      </c>
      <c r="S1660">
        <f t="shared" si="646"/>
        <v>54.576570157845971</v>
      </c>
      <c r="T1660">
        <f t="shared" si="647"/>
        <v>63.479600360841822</v>
      </c>
      <c r="U1660">
        <f t="shared" si="648"/>
        <v>60.120171031721675</v>
      </c>
      <c r="V1660">
        <f t="shared" si="649"/>
        <v>28.961680934593829</v>
      </c>
      <c r="W1660" s="1">
        <v>664.93511170239901</v>
      </c>
      <c r="X1660" s="1">
        <v>0</v>
      </c>
      <c r="Y1660" s="1">
        <v>1830.8172750000001</v>
      </c>
      <c r="Z1660" s="13">
        <f t="shared" si="625"/>
        <v>178.36223425006091</v>
      </c>
      <c r="AA1660" s="13">
        <f t="shared" si="626"/>
        <v>160.71377086605696</v>
      </c>
      <c r="AB1660" s="13">
        <f t="shared" si="627"/>
        <v>178.36223425006091</v>
      </c>
      <c r="AC1660" s="13">
        <f t="shared" si="628"/>
        <v>166.47158204508827</v>
      </c>
      <c r="AD1660" s="13">
        <f t="shared" si="629"/>
        <v>128.29697527529939</v>
      </c>
      <c r="AE1660" s="13">
        <f t="shared" si="630"/>
        <v>116.40632307032676</v>
      </c>
      <c r="AF1660" s="13">
        <f t="shared" si="631"/>
        <v>130.29958563428983</v>
      </c>
      <c r="AG1660" s="13">
        <f t="shared" si="632"/>
        <v>138.31002707025169</v>
      </c>
      <c r="AH1660" s="13">
        <f t="shared" si="633"/>
        <v>138.43503701922177</v>
      </c>
      <c r="AI1660" s="13">
        <f t="shared" si="634"/>
        <v>144.31785814722315</v>
      </c>
      <c r="AJ1660" s="13">
        <f t="shared" si="635"/>
        <v>172.47941312205953</v>
      </c>
      <c r="AK1660" s="13">
        <f t="shared" si="636"/>
        <v>178.36223425006091</v>
      </c>
      <c r="AL1660" s="1">
        <v>0</v>
      </c>
      <c r="AM1660" s="1">
        <v>108.81978866499999</v>
      </c>
      <c r="AN1660" s="1">
        <v>23673.554621531672</v>
      </c>
      <c r="AO1660" s="1">
        <v>13827.316201587051</v>
      </c>
      <c r="AP1660" s="1">
        <v>1237.6270368</v>
      </c>
      <c r="AQ1660" s="1">
        <v>8041.2516177260604</v>
      </c>
      <c r="AR1660" s="1">
        <v>567.35976541855848</v>
      </c>
    </row>
    <row r="1661" spans="1:44" x14ac:dyDescent="0.25">
      <c r="A1661" s="1">
        <v>5208</v>
      </c>
      <c r="B1661" s="1" t="s">
        <v>1737</v>
      </c>
      <c r="C1661" s="1">
        <v>2105</v>
      </c>
      <c r="D1661" s="1">
        <v>21</v>
      </c>
      <c r="E1661" s="1">
        <v>208</v>
      </c>
      <c r="F1661" s="2" t="s">
        <v>1704</v>
      </c>
      <c r="G1661" s="2" t="s">
        <v>1648</v>
      </c>
      <c r="H1661" s="2">
        <f t="shared" si="637"/>
        <v>10975.416828548929</v>
      </c>
      <c r="I1661" s="9">
        <v>3391.7536543169904</v>
      </c>
      <c r="J1661" s="1">
        <v>1016.064</v>
      </c>
      <c r="K1661">
        <f t="shared" si="638"/>
        <v>45.565575782681442</v>
      </c>
      <c r="L1661">
        <f t="shared" si="639"/>
        <v>38.11616179471708</v>
      </c>
      <c r="M1661">
        <f t="shared" si="640"/>
        <v>62.090498465168316</v>
      </c>
      <c r="N1661">
        <f t="shared" si="641"/>
        <v>95.402983950467302</v>
      </c>
      <c r="O1661">
        <f t="shared" si="642"/>
        <v>108.06112394228991</v>
      </c>
      <c r="P1661">
        <f t="shared" si="643"/>
        <v>111.93170028066686</v>
      </c>
      <c r="Q1661">
        <f t="shared" si="644"/>
        <v>100.02385491064113</v>
      </c>
      <c r="R1661">
        <f t="shared" si="645"/>
        <v>90.005125486939519</v>
      </c>
      <c r="S1661">
        <f t="shared" si="646"/>
        <v>96.134875874371062</v>
      </c>
      <c r="T1661">
        <f t="shared" si="647"/>
        <v>111.81727769983166</v>
      </c>
      <c r="U1661">
        <f t="shared" si="648"/>
        <v>105.89975080817048</v>
      </c>
      <c r="V1661">
        <f t="shared" si="649"/>
        <v>51.015071004055272</v>
      </c>
      <c r="W1661" s="1">
        <v>1172.21361829599</v>
      </c>
      <c r="X1661" s="1">
        <v>0</v>
      </c>
      <c r="Y1661" s="1">
        <v>1058.4949200000001</v>
      </c>
      <c r="Z1661" s="13">
        <f t="shared" si="625"/>
        <v>103.12089658075762</v>
      </c>
      <c r="AA1661" s="13">
        <f t="shared" si="626"/>
        <v>92.917361201851946</v>
      </c>
      <c r="AB1661" s="13">
        <f t="shared" si="627"/>
        <v>103.12089658075762</v>
      </c>
      <c r="AC1661" s="13">
        <f t="shared" si="628"/>
        <v>96.246264619219929</v>
      </c>
      <c r="AD1661" s="13">
        <f t="shared" si="629"/>
        <v>74.175450731570137</v>
      </c>
      <c r="AE1661" s="13">
        <f t="shared" si="630"/>
        <v>67.300818770032464</v>
      </c>
      <c r="AF1661" s="13">
        <f t="shared" si="631"/>
        <v>75.333268565537622</v>
      </c>
      <c r="AG1661" s="13">
        <f t="shared" si="632"/>
        <v>79.964539901407647</v>
      </c>
      <c r="AH1661" s="13">
        <f t="shared" si="633"/>
        <v>80.036814943674926</v>
      </c>
      <c r="AI1661" s="13">
        <f t="shared" si="634"/>
        <v>83.437993403310188</v>
      </c>
      <c r="AJ1661" s="13">
        <f t="shared" si="635"/>
        <v>99.719718121122369</v>
      </c>
      <c r="AK1661" s="13">
        <f t="shared" si="636"/>
        <v>103.12089658075762</v>
      </c>
      <c r="AL1661" s="1">
        <v>0</v>
      </c>
      <c r="AM1661" s="1">
        <v>144.98111602099999</v>
      </c>
      <c r="AN1661" s="1">
        <v>7583.6631742319387</v>
      </c>
      <c r="AO1661" s="1">
        <v>5318.1985390719419</v>
      </c>
      <c r="AP1661" s="1">
        <v>830.41560000000015</v>
      </c>
      <c r="AQ1661" s="1">
        <v>453.08021039710667</v>
      </c>
      <c r="AR1661" s="1">
        <v>981.96882476288965</v>
      </c>
    </row>
    <row r="1662" spans="1:44" x14ac:dyDescent="0.25">
      <c r="A1662" s="1">
        <v>5210</v>
      </c>
      <c r="B1662" s="1" t="s">
        <v>1738</v>
      </c>
      <c r="C1662" s="1">
        <v>2105</v>
      </c>
      <c r="D1662" s="1">
        <v>21</v>
      </c>
      <c r="E1662" s="1">
        <v>89</v>
      </c>
      <c r="F1662" s="2" t="s">
        <v>1704</v>
      </c>
      <c r="G1662" s="2" t="s">
        <v>1648</v>
      </c>
      <c r="H1662" s="2">
        <f t="shared" si="637"/>
        <v>17706.381792452092</v>
      </c>
      <c r="I1662" s="9">
        <v>8921.4941355234405</v>
      </c>
      <c r="J1662" s="1">
        <v>1968.62399999999</v>
      </c>
      <c r="K1662">
        <f t="shared" si="638"/>
        <v>88.283303078944854</v>
      </c>
      <c r="L1662">
        <f t="shared" si="639"/>
        <v>73.850063477263973</v>
      </c>
      <c r="M1662">
        <f t="shared" si="640"/>
        <v>120.300340776263</v>
      </c>
      <c r="N1662">
        <f t="shared" si="641"/>
        <v>184.84328140402948</v>
      </c>
      <c r="O1662">
        <f t="shared" si="642"/>
        <v>209.36842763818564</v>
      </c>
      <c r="P1662">
        <f t="shared" si="643"/>
        <v>216.86766929379095</v>
      </c>
      <c r="Q1662">
        <f t="shared" si="644"/>
        <v>193.79621888936623</v>
      </c>
      <c r="R1662">
        <f t="shared" si="645"/>
        <v>174.38493063094444</v>
      </c>
      <c r="S1662">
        <f t="shared" si="646"/>
        <v>186.26132200659299</v>
      </c>
      <c r="T1662">
        <f t="shared" si="647"/>
        <v>216.64597554342276</v>
      </c>
      <c r="U1662">
        <f t="shared" si="648"/>
        <v>205.18076719082927</v>
      </c>
      <c r="V1662">
        <f t="shared" si="649"/>
        <v>98.841700070356595</v>
      </c>
      <c r="W1662" s="1">
        <v>4841.7384988444501</v>
      </c>
      <c r="X1662" s="1">
        <v>0</v>
      </c>
      <c r="Y1662" s="1">
        <v>0</v>
      </c>
      <c r="Z1662" s="13">
        <f t="shared" si="625"/>
        <v>0</v>
      </c>
      <c r="AA1662" s="13">
        <f t="shared" si="626"/>
        <v>0</v>
      </c>
      <c r="AB1662" s="13">
        <f t="shared" si="627"/>
        <v>0</v>
      </c>
      <c r="AC1662" s="13">
        <f t="shared" si="628"/>
        <v>0</v>
      </c>
      <c r="AD1662" s="13">
        <f t="shared" si="629"/>
        <v>0</v>
      </c>
      <c r="AE1662" s="13">
        <f t="shared" si="630"/>
        <v>0</v>
      </c>
      <c r="AF1662" s="13">
        <f t="shared" si="631"/>
        <v>0</v>
      </c>
      <c r="AG1662" s="13">
        <f t="shared" si="632"/>
        <v>0</v>
      </c>
      <c r="AH1662" s="13">
        <f t="shared" si="633"/>
        <v>0</v>
      </c>
      <c r="AI1662" s="13">
        <f t="shared" si="634"/>
        <v>0</v>
      </c>
      <c r="AJ1662" s="13">
        <f t="shared" si="635"/>
        <v>0</v>
      </c>
      <c r="AK1662" s="13">
        <f t="shared" si="636"/>
        <v>0</v>
      </c>
      <c r="AL1662" s="1">
        <v>0</v>
      </c>
      <c r="AM1662" s="1">
        <v>2111.1316366789997</v>
      </c>
      <c r="AN1662" s="1">
        <v>8784.8876569286513</v>
      </c>
      <c r="AO1662" s="1">
        <v>1294.8657312522992</v>
      </c>
      <c r="AP1662" s="1">
        <v>748.38959999999997</v>
      </c>
      <c r="AQ1662" s="1">
        <v>3977.1173148508283</v>
      </c>
      <c r="AR1662" s="1">
        <v>2764.5150108255243</v>
      </c>
    </row>
    <row r="1663" spans="1:44" x14ac:dyDescent="0.25">
      <c r="A1663" s="1">
        <v>5212</v>
      </c>
      <c r="B1663" s="1" t="s">
        <v>1739</v>
      </c>
      <c r="C1663" s="1">
        <v>2105</v>
      </c>
      <c r="D1663" s="1">
        <v>21</v>
      </c>
      <c r="E1663" s="1">
        <v>617</v>
      </c>
      <c r="F1663" s="2" t="s">
        <v>1704</v>
      </c>
      <c r="G1663" s="2" t="s">
        <v>1648</v>
      </c>
      <c r="H1663" s="2">
        <f t="shared" si="637"/>
        <v>24006.024444578034</v>
      </c>
      <c r="I1663" s="9">
        <v>4723.0119571403802</v>
      </c>
      <c r="J1663" s="1">
        <v>1275.3719999999901</v>
      </c>
      <c r="K1663">
        <f t="shared" si="638"/>
        <v>57.194290435552823</v>
      </c>
      <c r="L1663">
        <f t="shared" si="639"/>
        <v>47.843723919410131</v>
      </c>
      <c r="M1663">
        <f t="shared" si="640"/>
        <v>77.936511094299206</v>
      </c>
      <c r="N1663">
        <f t="shared" si="641"/>
        <v>119.75062047949189</v>
      </c>
      <c r="O1663">
        <f t="shared" si="642"/>
        <v>135.63922328172742</v>
      </c>
      <c r="P1663">
        <f t="shared" si="643"/>
        <v>140.49760295646095</v>
      </c>
      <c r="Q1663">
        <f t="shared" si="644"/>
        <v>125.55077621596003</v>
      </c>
      <c r="R1663">
        <f t="shared" si="645"/>
        <v>112.975183553918</v>
      </c>
      <c r="S1663">
        <f t="shared" si="646"/>
        <v>120.66929732147524</v>
      </c>
      <c r="T1663">
        <f t="shared" si="647"/>
        <v>140.35397877947511</v>
      </c>
      <c r="U1663">
        <f t="shared" si="648"/>
        <v>132.92624971233795</v>
      </c>
      <c r="V1663">
        <f t="shared" si="649"/>
        <v>64.034542249881383</v>
      </c>
      <c r="W1663" s="1">
        <v>1473.6399772863999</v>
      </c>
      <c r="X1663" s="1">
        <v>0</v>
      </c>
      <c r="Y1663" s="1">
        <v>1826.7584999999899</v>
      </c>
      <c r="Z1663" s="13">
        <f t="shared" si="625"/>
        <v>177.96681948791863</v>
      </c>
      <c r="AA1663" s="13">
        <f t="shared" si="626"/>
        <v>160.35748133118324</v>
      </c>
      <c r="AB1663" s="13">
        <f t="shared" si="627"/>
        <v>177.96681948791863</v>
      </c>
      <c r="AC1663" s="13">
        <f t="shared" si="628"/>
        <v>166.10252790481817</v>
      </c>
      <c r="AD1663" s="13">
        <f t="shared" si="629"/>
        <v>128.01255117523493</v>
      </c>
      <c r="AE1663" s="13">
        <f t="shared" si="630"/>
        <v>116.14825959213452</v>
      </c>
      <c r="AF1663" s="13">
        <f t="shared" si="631"/>
        <v>130.01072190774227</v>
      </c>
      <c r="AG1663" s="13">
        <f t="shared" si="632"/>
        <v>138.00340483777168</v>
      </c>
      <c r="AH1663" s="13">
        <f t="shared" si="633"/>
        <v>138.12813764971528</v>
      </c>
      <c r="AI1663" s="13">
        <f t="shared" si="634"/>
        <v>143.9979170352938</v>
      </c>
      <c r="AJ1663" s="13">
        <f t="shared" si="635"/>
        <v>172.09704010234012</v>
      </c>
      <c r="AK1663" s="13">
        <f t="shared" si="636"/>
        <v>177.96681948791863</v>
      </c>
      <c r="AL1663" s="1">
        <v>0</v>
      </c>
      <c r="AM1663" s="1">
        <v>147.241479854</v>
      </c>
      <c r="AN1663" s="1">
        <v>19283.012487437652</v>
      </c>
      <c r="AO1663" s="1">
        <v>13041.147721898154</v>
      </c>
      <c r="AP1663" s="1">
        <v>4580.9005535999995</v>
      </c>
      <c r="AQ1663" s="1">
        <v>381.67704856784479</v>
      </c>
      <c r="AR1663" s="1">
        <v>1279.2871633716536</v>
      </c>
    </row>
    <row r="1664" spans="1:44" x14ac:dyDescent="0.25">
      <c r="A1664" s="1">
        <v>5213</v>
      </c>
      <c r="B1664" s="1" t="s">
        <v>1740</v>
      </c>
      <c r="C1664" s="1">
        <v>2105</v>
      </c>
      <c r="D1664" s="1">
        <v>21</v>
      </c>
      <c r="E1664" s="1">
        <v>42</v>
      </c>
      <c r="F1664" s="2" t="s">
        <v>1704</v>
      </c>
      <c r="G1664" s="2" t="s">
        <v>1648</v>
      </c>
      <c r="H1664" s="2">
        <f t="shared" si="637"/>
        <v>3003.9015985506139</v>
      </c>
      <c r="I1664" s="9">
        <v>1251.5419300047979</v>
      </c>
      <c r="J1664" s="1">
        <v>560.95199999999897</v>
      </c>
      <c r="K1664">
        <f t="shared" si="638"/>
        <v>25.155994963355333</v>
      </c>
      <c r="L1664">
        <f t="shared" si="639"/>
        <v>21.043297657500016</v>
      </c>
      <c r="M1664">
        <f t="shared" si="640"/>
        <v>34.279129360978281</v>
      </c>
      <c r="N1664">
        <f t="shared" si="641"/>
        <v>52.670397389320399</v>
      </c>
      <c r="O1664">
        <f t="shared" si="642"/>
        <v>59.658745509805783</v>
      </c>
      <c r="P1664">
        <f t="shared" si="643"/>
        <v>61.795626196618052</v>
      </c>
      <c r="Q1664">
        <f t="shared" si="644"/>
        <v>55.221503231916358</v>
      </c>
      <c r="R1664">
        <f t="shared" si="645"/>
        <v>49.690329695914436</v>
      </c>
      <c r="S1664">
        <f t="shared" si="646"/>
        <v>53.07446272230893</v>
      </c>
      <c r="T1664">
        <f t="shared" si="647"/>
        <v>61.732455396781951</v>
      </c>
      <c r="U1664">
        <f t="shared" si="648"/>
        <v>58.465487425344016</v>
      </c>
      <c r="V1664">
        <f t="shared" si="649"/>
        <v>28.164570450155466</v>
      </c>
      <c r="W1664" s="1">
        <v>501.19522405679902</v>
      </c>
      <c r="X1664" s="1">
        <v>0</v>
      </c>
      <c r="Y1664" s="1">
        <v>0</v>
      </c>
      <c r="Z1664" s="13">
        <f t="shared" si="625"/>
        <v>0</v>
      </c>
      <c r="AA1664" s="13">
        <f t="shared" si="626"/>
        <v>0</v>
      </c>
      <c r="AB1664" s="13">
        <f t="shared" si="627"/>
        <v>0</v>
      </c>
      <c r="AC1664" s="13">
        <f t="shared" si="628"/>
        <v>0</v>
      </c>
      <c r="AD1664" s="13">
        <f t="shared" si="629"/>
        <v>0</v>
      </c>
      <c r="AE1664" s="13">
        <f t="shared" si="630"/>
        <v>0</v>
      </c>
      <c r="AF1664" s="13">
        <f t="shared" si="631"/>
        <v>0</v>
      </c>
      <c r="AG1664" s="13">
        <f t="shared" si="632"/>
        <v>0</v>
      </c>
      <c r="AH1664" s="13">
        <f t="shared" si="633"/>
        <v>0</v>
      </c>
      <c r="AI1664" s="13">
        <f t="shared" si="634"/>
        <v>0</v>
      </c>
      <c r="AJ1664" s="13">
        <f t="shared" si="635"/>
        <v>0</v>
      </c>
      <c r="AK1664" s="13">
        <f t="shared" si="636"/>
        <v>0</v>
      </c>
      <c r="AL1664" s="1">
        <v>0</v>
      </c>
      <c r="AM1664" s="1">
        <v>189.394705948</v>
      </c>
      <c r="AN1664" s="1">
        <v>1752.3596685458162</v>
      </c>
      <c r="AO1664" s="1">
        <v>786.16847968889601</v>
      </c>
      <c r="AP1664" s="1">
        <v>334.35360000000003</v>
      </c>
      <c r="AQ1664" s="1">
        <v>84.253584492614181</v>
      </c>
      <c r="AR1664" s="1">
        <v>547.58400436430588</v>
      </c>
    </row>
    <row r="1665" spans="1:44" x14ac:dyDescent="0.25">
      <c r="A1665" s="1">
        <v>5214</v>
      </c>
      <c r="B1665" s="1" t="s">
        <v>1741</v>
      </c>
      <c r="C1665" s="1">
        <v>2105</v>
      </c>
      <c r="D1665" s="1">
        <v>21</v>
      </c>
      <c r="E1665" s="1">
        <v>156</v>
      </c>
      <c r="F1665" s="2" t="s">
        <v>1704</v>
      </c>
      <c r="G1665" s="2" t="s">
        <v>1648</v>
      </c>
      <c r="H1665" s="2">
        <f t="shared" si="637"/>
        <v>15901.204847176738</v>
      </c>
      <c r="I1665" s="9">
        <v>10998.58502903899</v>
      </c>
      <c r="J1665" s="1">
        <v>1354.752</v>
      </c>
      <c r="K1665">
        <f t="shared" si="638"/>
        <v>60.754101043575254</v>
      </c>
      <c r="L1665">
        <f t="shared" si="639"/>
        <v>50.821549059622768</v>
      </c>
      <c r="M1665">
        <f t="shared" si="640"/>
        <v>82.787331286891089</v>
      </c>
      <c r="N1665">
        <f t="shared" si="641"/>
        <v>127.20397860062307</v>
      </c>
      <c r="O1665">
        <f t="shared" si="642"/>
        <v>144.08149858971987</v>
      </c>
      <c r="P1665">
        <f t="shared" si="643"/>
        <v>149.24226704088915</v>
      </c>
      <c r="Q1665">
        <f t="shared" si="644"/>
        <v>133.36513988085485</v>
      </c>
      <c r="R1665">
        <f t="shared" si="645"/>
        <v>120.00683398258603</v>
      </c>
      <c r="S1665">
        <f t="shared" si="646"/>
        <v>128.17983449916142</v>
      </c>
      <c r="T1665">
        <f t="shared" si="647"/>
        <v>149.08970359977556</v>
      </c>
      <c r="U1665">
        <f t="shared" si="648"/>
        <v>141.1996677442273</v>
      </c>
      <c r="V1665">
        <f t="shared" si="649"/>
        <v>68.020094672073697</v>
      </c>
      <c r="W1665" s="1">
        <v>1410.9895763039899</v>
      </c>
      <c r="X1665" s="1">
        <v>0</v>
      </c>
      <c r="Y1665" s="1">
        <v>111.77145</v>
      </c>
      <c r="Z1665" s="13">
        <f t="shared" si="625"/>
        <v>10.88901979438061</v>
      </c>
      <c r="AA1665" s="13">
        <f t="shared" si="626"/>
        <v>9.8115805711233204</v>
      </c>
      <c r="AB1665" s="13">
        <f t="shared" si="627"/>
        <v>10.88901979438061</v>
      </c>
      <c r="AC1665" s="13">
        <f t="shared" si="628"/>
        <v>10.163095117711013</v>
      </c>
      <c r="AD1665" s="13">
        <f t="shared" si="629"/>
        <v>7.8325342200708485</v>
      </c>
      <c r="AE1665" s="13">
        <f t="shared" si="630"/>
        <v>7.1066095434012517</v>
      </c>
      <c r="AF1665" s="13">
        <f t="shared" si="631"/>
        <v>7.9547936430432369</v>
      </c>
      <c r="AG1665" s="13">
        <f t="shared" si="632"/>
        <v>8.4438313349328009</v>
      </c>
      <c r="AH1665" s="13">
        <f t="shared" si="633"/>
        <v>8.4514631960975439</v>
      </c>
      <c r="AI1665" s="13">
        <f t="shared" si="634"/>
        <v>8.8106096038499775</v>
      </c>
      <c r="AJ1665" s="13">
        <f t="shared" si="635"/>
        <v>10.529873386628177</v>
      </c>
      <c r="AK1665" s="13">
        <f t="shared" si="636"/>
        <v>10.88901979438061</v>
      </c>
      <c r="AL1665" s="1">
        <v>0</v>
      </c>
      <c r="AM1665" s="1">
        <v>8121.0720027349998</v>
      </c>
      <c r="AN1665" s="1">
        <v>4902.6198181377467</v>
      </c>
      <c r="AO1665" s="1">
        <v>2820.9574859425088</v>
      </c>
      <c r="AP1665" s="1">
        <v>860.88239999999996</v>
      </c>
      <c r="AQ1665" s="1">
        <v>116.0650043369867</v>
      </c>
      <c r="AR1665" s="1">
        <v>1104.714927858251</v>
      </c>
    </row>
    <row r="1666" spans="1:44" x14ac:dyDescent="0.25">
      <c r="A1666" s="1">
        <v>5216</v>
      </c>
      <c r="B1666" s="1" t="s">
        <v>1742</v>
      </c>
      <c r="C1666" s="1">
        <v>2105</v>
      </c>
      <c r="D1666" s="1">
        <v>21</v>
      </c>
      <c r="E1666" s="1">
        <v>304</v>
      </c>
      <c r="F1666" s="2" t="s">
        <v>1704</v>
      </c>
      <c r="G1666" s="2" t="s">
        <v>1648</v>
      </c>
      <c r="H1666" s="2">
        <f t="shared" si="637"/>
        <v>15863.082595987327</v>
      </c>
      <c r="I1666" s="9">
        <v>2316.6796230243799</v>
      </c>
      <c r="J1666" s="1">
        <v>1005.47999999999</v>
      </c>
      <c r="K1666">
        <f t="shared" si="638"/>
        <v>45.090934368278063</v>
      </c>
      <c r="L1666">
        <f t="shared" si="639"/>
        <v>37.719118442688405</v>
      </c>
      <c r="M1666">
        <f t="shared" si="640"/>
        <v>61.443722439488866</v>
      </c>
      <c r="N1666">
        <f t="shared" si="641"/>
        <v>94.409202867649</v>
      </c>
      <c r="O1666">
        <f t="shared" si="642"/>
        <v>106.93548723455666</v>
      </c>
      <c r="P1666">
        <f t="shared" si="643"/>
        <v>110.76574506940881</v>
      </c>
      <c r="Q1666">
        <f t="shared" si="644"/>
        <v>98.98193975532098</v>
      </c>
      <c r="R1666">
        <f t="shared" si="645"/>
        <v>89.06757209644968</v>
      </c>
      <c r="S1666">
        <f t="shared" si="646"/>
        <v>95.13347091734542</v>
      </c>
      <c r="T1666">
        <f t="shared" si="647"/>
        <v>110.65251439045733</v>
      </c>
      <c r="U1666">
        <f t="shared" si="648"/>
        <v>104.79662840391767</v>
      </c>
      <c r="V1666">
        <f t="shared" si="649"/>
        <v>50.483664014429202</v>
      </c>
      <c r="W1666" s="1">
        <v>1159.1436406703899</v>
      </c>
      <c r="X1666" s="1">
        <v>0</v>
      </c>
      <c r="Y1666" s="1">
        <v>0</v>
      </c>
      <c r="Z1666" s="13">
        <f t="shared" si="625"/>
        <v>0</v>
      </c>
      <c r="AA1666" s="13">
        <f t="shared" si="626"/>
        <v>0</v>
      </c>
      <c r="AB1666" s="13">
        <f t="shared" si="627"/>
        <v>0</v>
      </c>
      <c r="AC1666" s="13">
        <f t="shared" si="628"/>
        <v>0</v>
      </c>
      <c r="AD1666" s="13">
        <f t="shared" si="629"/>
        <v>0</v>
      </c>
      <c r="AE1666" s="13">
        <f t="shared" si="630"/>
        <v>0</v>
      </c>
      <c r="AF1666" s="13">
        <f t="shared" si="631"/>
        <v>0</v>
      </c>
      <c r="AG1666" s="13">
        <f t="shared" si="632"/>
        <v>0</v>
      </c>
      <c r="AH1666" s="13">
        <f t="shared" si="633"/>
        <v>0</v>
      </c>
      <c r="AI1666" s="13">
        <f t="shared" si="634"/>
        <v>0</v>
      </c>
      <c r="AJ1666" s="13">
        <f t="shared" si="635"/>
        <v>0</v>
      </c>
      <c r="AK1666" s="13">
        <f t="shared" si="636"/>
        <v>0</v>
      </c>
      <c r="AL1666" s="1">
        <v>0</v>
      </c>
      <c r="AM1666" s="1">
        <v>152.05598235399998</v>
      </c>
      <c r="AN1666" s="1">
        <v>13546.402972962947</v>
      </c>
      <c r="AO1666" s="1">
        <v>9896.4738031425732</v>
      </c>
      <c r="AP1666" s="1">
        <v>867.91320000000019</v>
      </c>
      <c r="AQ1666" s="1">
        <v>1812.3217553670195</v>
      </c>
      <c r="AR1666" s="1">
        <v>969.69421445335365</v>
      </c>
    </row>
    <row r="1667" spans="1:44" x14ac:dyDescent="0.25">
      <c r="A1667" s="1">
        <v>5219</v>
      </c>
      <c r="B1667" s="1" t="s">
        <v>1743</v>
      </c>
      <c r="C1667" s="1">
        <v>2105</v>
      </c>
      <c r="D1667" s="1">
        <v>21</v>
      </c>
      <c r="E1667" s="1">
        <v>560</v>
      </c>
      <c r="F1667" s="2" t="s">
        <v>1704</v>
      </c>
      <c r="G1667" s="2" t="s">
        <v>1648</v>
      </c>
      <c r="H1667" s="2">
        <f t="shared" si="637"/>
        <v>24000.641791341037</v>
      </c>
      <c r="I1667" s="9">
        <v>2237.326243782798</v>
      </c>
      <c r="J1667" s="1">
        <v>566.24399999999901</v>
      </c>
      <c r="K1667">
        <f t="shared" si="638"/>
        <v>25.393315670556802</v>
      </c>
      <c r="L1667">
        <f t="shared" si="639"/>
        <v>21.241819333514169</v>
      </c>
      <c r="M1667">
        <f t="shared" si="640"/>
        <v>34.602517373817697</v>
      </c>
      <c r="N1667">
        <f t="shared" si="641"/>
        <v>53.167287930729088</v>
      </c>
      <c r="O1667">
        <f t="shared" si="642"/>
        <v>60.221563863671875</v>
      </c>
      <c r="P1667">
        <f t="shared" si="643"/>
        <v>62.378603802246523</v>
      </c>
      <c r="Q1667">
        <f t="shared" si="644"/>
        <v>55.742460809575952</v>
      </c>
      <c r="R1667">
        <f t="shared" si="645"/>
        <v>50.159106391158915</v>
      </c>
      <c r="S1667">
        <f t="shared" si="646"/>
        <v>53.575165200821282</v>
      </c>
      <c r="T1667">
        <f t="shared" si="647"/>
        <v>62.314837051468579</v>
      </c>
      <c r="U1667">
        <f t="shared" si="648"/>
        <v>59.017048627469904</v>
      </c>
      <c r="V1667">
        <f t="shared" si="649"/>
        <v>28.430273944968256</v>
      </c>
      <c r="W1667" s="1">
        <v>651.86513407680002</v>
      </c>
      <c r="X1667" s="1">
        <v>0</v>
      </c>
      <c r="Y1667" s="1">
        <v>704.72534999999903</v>
      </c>
      <c r="Z1667" s="13">
        <f t="shared" ref="Z1667:Z1730" si="650">Y1667*0.097422193184222</f>
        <v>68.655889189518376</v>
      </c>
      <c r="AA1667" s="13">
        <f t="shared" ref="AA1667:AA1730" si="651">Y1667*0.0877825291800663</f>
        <v>61.862573600307343</v>
      </c>
      <c r="AB1667" s="13">
        <f t="shared" ref="AB1667:AB1730" si="652">Y1667*0.097422193184222</f>
        <v>68.655889189518376</v>
      </c>
      <c r="AC1667" s="13">
        <f t="shared" ref="AC1667:AC1730" si="653">Y1667*0.0909274695614221</f>
        <v>64.078892811287446</v>
      </c>
      <c r="AD1667" s="13">
        <f t="shared" ref="AD1667:AD1730" si="654">Y1667*0.070076340783544</f>
        <v>49.384573785402246</v>
      </c>
      <c r="AE1667" s="13">
        <f t="shared" ref="AE1667:AE1730" si="655">Y1667*0.0635816171607441</f>
        <v>44.807577407171337</v>
      </c>
      <c r="AF1667" s="13">
        <f t="shared" ref="AF1667:AF1730" si="656">Y1667*0.0711701748795711</f>
        <v>50.155426401566885</v>
      </c>
      <c r="AG1667" s="13">
        <f t="shared" ref="AG1667:AG1730" si="657">Y1667*0.0755455112636796</f>
        <v>53.238836866225476</v>
      </c>
      <c r="AH1667" s="13">
        <f t="shared" ref="AH1667:AH1730" si="658">Y1667*0.0756137922170424</f>
        <v>53.286956184982408</v>
      </c>
      <c r="AI1667" s="13">
        <f t="shared" ref="AI1667:AI1730" si="659">Y1667*0.078827013551761</f>
        <v>55.551394714719436</v>
      </c>
      <c r="AJ1667" s="13">
        <f t="shared" ref="AJ1667:AJ1730" si="660">Y1667*0.0942089718495034</f>
        <v>66.391450659781341</v>
      </c>
      <c r="AK1667" s="13">
        <f t="shared" ref="AK1667:AK1730" si="661">Y1667*0.097422193184222</f>
        <v>68.655889189518376</v>
      </c>
      <c r="AL1667" s="1">
        <v>3.6074999999999999</v>
      </c>
      <c r="AM1667" s="1">
        <v>310.88425970600002</v>
      </c>
      <c r="AN1667" s="1">
        <v>21763.315547558239</v>
      </c>
      <c r="AO1667" s="1">
        <v>19746.702401597558</v>
      </c>
      <c r="AP1667" s="1">
        <v>1003.2748488000001</v>
      </c>
      <c r="AQ1667" s="1">
        <v>456.889296461708</v>
      </c>
      <c r="AR1667" s="1">
        <v>556.44900069897096</v>
      </c>
    </row>
    <row r="1668" spans="1:44" x14ac:dyDescent="0.25">
      <c r="A1668" s="1">
        <v>5221</v>
      </c>
      <c r="B1668" s="1" t="s">
        <v>1744</v>
      </c>
      <c r="C1668" s="1">
        <v>2105</v>
      </c>
      <c r="D1668" s="1">
        <v>21</v>
      </c>
      <c r="E1668" s="1">
        <v>74</v>
      </c>
      <c r="F1668" s="2" t="s">
        <v>1704</v>
      </c>
      <c r="G1668" s="2" t="s">
        <v>1648</v>
      </c>
      <c r="H1668" s="2">
        <f t="shared" ref="H1668:H1731" si="662">I1668+AN1668</f>
        <v>8755.1312985498662</v>
      </c>
      <c r="I1668" s="9">
        <v>4522.1277120105005</v>
      </c>
      <c r="J1668" s="1">
        <v>1439.424</v>
      </c>
      <c r="K1668">
        <f t="shared" ref="K1668:K1731" si="663">J1668*0.0448451827667169</f>
        <v>64.551232358798714</v>
      </c>
      <c r="L1668">
        <f t="shared" ref="L1668:L1731" si="664">J1668*0.0375135442203612</f>
        <v>53.997895875849196</v>
      </c>
      <c r="M1668">
        <f t="shared" ref="M1668:M1731" si="665">J1668*0.0611088459636089</f>
        <v>87.961539492321776</v>
      </c>
      <c r="N1668">
        <f t="shared" ref="N1668:N1731" si="666">J1668*0.0938946601301368</f>
        <v>135.15422726316203</v>
      </c>
      <c r="O1668">
        <f t="shared" ref="O1668:O1731" si="667">J1668*0.106352674577871</f>
        <v>153.08659225157737</v>
      </c>
      <c r="P1668">
        <f t="shared" ref="P1668:P1731" si="668">J1668*0.110162056997066</f>
        <v>158.56990873094472</v>
      </c>
      <c r="Q1668">
        <f t="shared" ref="Q1668:Q1731" si="669">J1668*0.0984424749923638</f>
        <v>141.70046112340827</v>
      </c>
      <c r="R1668">
        <f t="shared" ref="R1668:R1731" si="670">J1668*0.0885821419585179</f>
        <v>127.50726110649765</v>
      </c>
      <c r="S1668">
        <f t="shared" ref="S1668:S1731" si="671">J1668*0.0946149808224394</f>
        <v>136.19107415535899</v>
      </c>
      <c r="T1668">
        <f t="shared" ref="T1668:T1731" si="672">J1668*0.110049443440405</f>
        <v>158.40781007476153</v>
      </c>
      <c r="U1668">
        <f t="shared" ref="U1668:U1731" si="673">J1668*0.104225472812904</f>
        <v>150.02464697824152</v>
      </c>
      <c r="V1668">
        <f t="shared" ref="V1668:V1731" si="674">J1668*0.0502085213176092</f>
        <v>72.27135058907831</v>
      </c>
      <c r="W1668" s="1">
        <v>1615.9758948515</v>
      </c>
      <c r="X1668" s="1">
        <v>0</v>
      </c>
      <c r="Y1668" s="1">
        <v>0</v>
      </c>
      <c r="Z1668" s="13">
        <f t="shared" si="650"/>
        <v>0</v>
      </c>
      <c r="AA1668" s="13">
        <f t="shared" si="651"/>
        <v>0</v>
      </c>
      <c r="AB1668" s="13">
        <f t="shared" si="652"/>
        <v>0</v>
      </c>
      <c r="AC1668" s="13">
        <f t="shared" si="653"/>
        <v>0</v>
      </c>
      <c r="AD1668" s="13">
        <f t="shared" si="654"/>
        <v>0</v>
      </c>
      <c r="AE1668" s="13">
        <f t="shared" si="655"/>
        <v>0</v>
      </c>
      <c r="AF1668" s="13">
        <f t="shared" si="656"/>
        <v>0</v>
      </c>
      <c r="AG1668" s="13">
        <f t="shared" si="657"/>
        <v>0</v>
      </c>
      <c r="AH1668" s="13">
        <f t="shared" si="658"/>
        <v>0</v>
      </c>
      <c r="AI1668" s="13">
        <f t="shared" si="659"/>
        <v>0</v>
      </c>
      <c r="AJ1668" s="13">
        <f t="shared" si="660"/>
        <v>0</v>
      </c>
      <c r="AK1668" s="13">
        <f t="shared" si="661"/>
        <v>0</v>
      </c>
      <c r="AL1668" s="1">
        <v>0</v>
      </c>
      <c r="AM1668" s="1">
        <v>1466.7278171590001</v>
      </c>
      <c r="AN1668" s="1">
        <v>4233.0035865393666</v>
      </c>
      <c r="AO1668" s="1">
        <v>416.20684218823897</v>
      </c>
      <c r="AP1668" s="1">
        <v>634.33439999999996</v>
      </c>
      <c r="AQ1668" s="1">
        <v>1654.9552836088544</v>
      </c>
      <c r="AR1668" s="1">
        <v>1527.5070607422729</v>
      </c>
    </row>
    <row r="1669" spans="1:44" x14ac:dyDescent="0.25">
      <c r="A1669" s="1">
        <v>5222</v>
      </c>
      <c r="B1669" s="1" t="s">
        <v>1745</v>
      </c>
      <c r="C1669" s="1">
        <v>2105</v>
      </c>
      <c r="D1669" s="1">
        <v>21</v>
      </c>
      <c r="E1669" s="1">
        <v>288</v>
      </c>
      <c r="F1669" s="2" t="s">
        <v>1704</v>
      </c>
      <c r="G1669" s="2" t="s">
        <v>1648</v>
      </c>
      <c r="H1669" s="2">
        <f t="shared" si="662"/>
        <v>16715.410153547029</v>
      </c>
      <c r="I1669" s="9">
        <v>6802.3142776551877</v>
      </c>
      <c r="J1669" s="1">
        <v>359.85599999999903</v>
      </c>
      <c r="K1669">
        <f t="shared" si="663"/>
        <v>16.137808089699636</v>
      </c>
      <c r="L1669">
        <f t="shared" si="664"/>
        <v>13.499473968962263</v>
      </c>
      <c r="M1669">
        <f t="shared" si="665"/>
        <v>21.990384873080387</v>
      </c>
      <c r="N1669">
        <f t="shared" si="666"/>
        <v>33.788556815790415</v>
      </c>
      <c r="O1669">
        <f t="shared" si="667"/>
        <v>38.271648062894243</v>
      </c>
      <c r="P1669">
        <f t="shared" si="668"/>
        <v>39.642477182736073</v>
      </c>
      <c r="Q1669">
        <f t="shared" si="669"/>
        <v>35.425115280851976</v>
      </c>
      <c r="R1669">
        <f t="shared" si="670"/>
        <v>31.876815276624328</v>
      </c>
      <c r="S1669">
        <f t="shared" si="671"/>
        <v>34.047768538839662</v>
      </c>
      <c r="T1669">
        <f t="shared" si="672"/>
        <v>39.601952518690275</v>
      </c>
      <c r="U1669">
        <f t="shared" si="673"/>
        <v>37.506161744560281</v>
      </c>
      <c r="V1669">
        <f t="shared" si="674"/>
        <v>18.067837647269528</v>
      </c>
      <c r="W1669" s="1">
        <v>424.59394788719902</v>
      </c>
      <c r="X1669" s="1">
        <v>0</v>
      </c>
      <c r="Y1669" s="1">
        <v>4752.0692099999897</v>
      </c>
      <c r="Z1669" s="13">
        <f t="shared" si="650"/>
        <v>462.95700460141222</v>
      </c>
      <c r="AA1669" s="13">
        <f t="shared" si="651"/>
        <v>417.14865409251865</v>
      </c>
      <c r="AB1669" s="13">
        <f t="shared" si="652"/>
        <v>462.95700460141222</v>
      </c>
      <c r="AC1669" s="13">
        <f t="shared" si="653"/>
        <v>432.09362844604522</v>
      </c>
      <c r="AD1669" s="13">
        <f t="shared" si="654"/>
        <v>333.00762138694597</v>
      </c>
      <c r="AE1669" s="13">
        <f t="shared" si="655"/>
        <v>302.14424523157902</v>
      </c>
      <c r="AF1669" s="13">
        <f t="shared" si="656"/>
        <v>338.20559671552456</v>
      </c>
      <c r="AG1669" s="13">
        <f t="shared" si="657"/>
        <v>358.99749802983922</v>
      </c>
      <c r="AH1669" s="13">
        <f t="shared" si="658"/>
        <v>359.32197384594406</v>
      </c>
      <c r="AI1669" s="13">
        <f t="shared" si="659"/>
        <v>374.5914240155754</v>
      </c>
      <c r="AJ1669" s="13">
        <f t="shared" si="660"/>
        <v>447.68755443178088</v>
      </c>
      <c r="AK1669" s="13">
        <f t="shared" si="661"/>
        <v>462.95700460141222</v>
      </c>
      <c r="AL1669" s="1">
        <v>1044.5777499999999</v>
      </c>
      <c r="AM1669" s="1">
        <v>221.217369768</v>
      </c>
      <c r="AN1669" s="1">
        <v>9913.0958758918405</v>
      </c>
      <c r="AO1669" s="1">
        <v>7907.9300015765411</v>
      </c>
      <c r="AP1669" s="1">
        <v>949.93920000000003</v>
      </c>
      <c r="AQ1669" s="1">
        <v>576.51687224339003</v>
      </c>
      <c r="AR1669" s="1">
        <v>478.70980207190877</v>
      </c>
    </row>
    <row r="1670" spans="1:44" x14ac:dyDescent="0.25">
      <c r="A1670" s="1">
        <v>5225</v>
      </c>
      <c r="B1670" s="1" t="s">
        <v>1746</v>
      </c>
      <c r="C1670" s="1">
        <v>2105</v>
      </c>
      <c r="D1670" s="1">
        <v>21</v>
      </c>
      <c r="E1670" s="1">
        <v>85</v>
      </c>
      <c r="F1670" s="2" t="s">
        <v>1704</v>
      </c>
      <c r="G1670" s="2" t="s">
        <v>1648</v>
      </c>
      <c r="H1670" s="2">
        <f t="shared" si="662"/>
        <v>5358.4712205522083</v>
      </c>
      <c r="I1670" s="9">
        <v>2773.81313634139</v>
      </c>
      <c r="J1670" s="1">
        <v>1296.54</v>
      </c>
      <c r="K1670">
        <f t="shared" si="663"/>
        <v>58.143573264359134</v>
      </c>
      <c r="L1670">
        <f t="shared" si="664"/>
        <v>48.637810623467104</v>
      </c>
      <c r="M1670">
        <f t="shared" si="665"/>
        <v>79.230063145657482</v>
      </c>
      <c r="N1670">
        <f t="shared" si="666"/>
        <v>121.73818264512755</v>
      </c>
      <c r="O1670">
        <f t="shared" si="667"/>
        <v>137.89049669719284</v>
      </c>
      <c r="P1670">
        <f t="shared" si="668"/>
        <v>142.82951337897595</v>
      </c>
      <c r="Q1670">
        <f t="shared" si="669"/>
        <v>127.63460652659937</v>
      </c>
      <c r="R1670">
        <f t="shared" si="670"/>
        <v>114.85029033489678</v>
      </c>
      <c r="S1670">
        <f t="shared" si="671"/>
        <v>122.67210723552557</v>
      </c>
      <c r="T1670">
        <f t="shared" si="672"/>
        <v>142.68350539822271</v>
      </c>
      <c r="U1670">
        <f t="shared" si="673"/>
        <v>135.13249452084253</v>
      </c>
      <c r="V1670">
        <f t="shared" si="674"/>
        <v>65.097356229133027</v>
      </c>
      <c r="W1670" s="1">
        <v>1161.5790056303899</v>
      </c>
      <c r="X1670" s="1">
        <v>0</v>
      </c>
      <c r="Y1670" s="1">
        <v>0</v>
      </c>
      <c r="Z1670" s="13">
        <f t="shared" si="650"/>
        <v>0</v>
      </c>
      <c r="AA1670" s="13">
        <f t="shared" si="651"/>
        <v>0</v>
      </c>
      <c r="AB1670" s="13">
        <f t="shared" si="652"/>
        <v>0</v>
      </c>
      <c r="AC1670" s="13">
        <f t="shared" si="653"/>
        <v>0</v>
      </c>
      <c r="AD1670" s="13">
        <f t="shared" si="654"/>
        <v>0</v>
      </c>
      <c r="AE1670" s="13">
        <f t="shared" si="655"/>
        <v>0</v>
      </c>
      <c r="AF1670" s="13">
        <f t="shared" si="656"/>
        <v>0</v>
      </c>
      <c r="AG1670" s="13">
        <f t="shared" si="657"/>
        <v>0</v>
      </c>
      <c r="AH1670" s="13">
        <f t="shared" si="658"/>
        <v>0</v>
      </c>
      <c r="AI1670" s="13">
        <f t="shared" si="659"/>
        <v>0</v>
      </c>
      <c r="AJ1670" s="13">
        <f t="shared" si="660"/>
        <v>0</v>
      </c>
      <c r="AK1670" s="13">
        <f t="shared" si="661"/>
        <v>0</v>
      </c>
      <c r="AL1670" s="1">
        <v>0</v>
      </c>
      <c r="AM1670" s="1">
        <v>315.69413071100001</v>
      </c>
      <c r="AN1670" s="1">
        <v>2584.6580842108187</v>
      </c>
      <c r="AO1670" s="1">
        <v>647.43286562614958</v>
      </c>
      <c r="AP1670" s="1">
        <v>605.43000000000006</v>
      </c>
      <c r="AQ1670" s="1">
        <v>0</v>
      </c>
      <c r="AR1670" s="1">
        <v>1331.7952185846693</v>
      </c>
    </row>
    <row r="1671" spans="1:44" x14ac:dyDescent="0.25">
      <c r="A1671" s="1">
        <v>5226</v>
      </c>
      <c r="B1671" s="1" t="s">
        <v>1747</v>
      </c>
      <c r="C1671" s="1">
        <v>2105</v>
      </c>
      <c r="D1671" s="1">
        <v>21</v>
      </c>
      <c r="E1671" s="1">
        <v>3638</v>
      </c>
      <c r="F1671" s="2" t="s">
        <v>1704</v>
      </c>
      <c r="G1671" s="2" t="s">
        <v>1648</v>
      </c>
      <c r="H1671" s="2">
        <f t="shared" si="662"/>
        <v>160957.32829553896</v>
      </c>
      <c r="I1671" s="9">
        <v>24339.3424180328</v>
      </c>
      <c r="J1671" s="1">
        <v>4566.9960000000001</v>
      </c>
      <c r="K1671">
        <f t="shared" si="663"/>
        <v>204.80777031486502</v>
      </c>
      <c r="L1671">
        <f t="shared" si="664"/>
        <v>171.32420640021272</v>
      </c>
      <c r="M1671">
        <f t="shared" si="665"/>
        <v>279.083855080418</v>
      </c>
      <c r="N1671">
        <f t="shared" si="666"/>
        <v>428.81653723569423</v>
      </c>
      <c r="O1671">
        <f t="shared" si="667"/>
        <v>485.71223938643851</v>
      </c>
      <c r="P1671">
        <f t="shared" si="668"/>
        <v>503.10967365737241</v>
      </c>
      <c r="Q1671">
        <f t="shared" si="669"/>
        <v>449.58638952022551</v>
      </c>
      <c r="R1671">
        <f t="shared" si="670"/>
        <v>404.55428799598337</v>
      </c>
      <c r="S1671">
        <f t="shared" si="671"/>
        <v>432.10623895615743</v>
      </c>
      <c r="T1671">
        <f t="shared" si="672"/>
        <v>502.59536799455589</v>
      </c>
      <c r="U1671">
        <f t="shared" si="673"/>
        <v>475.99731743464127</v>
      </c>
      <c r="V1671">
        <f t="shared" si="674"/>
        <v>229.30211602343596</v>
      </c>
      <c r="W1671" s="1">
        <v>5275.3697191328001</v>
      </c>
      <c r="X1671" s="1">
        <v>0</v>
      </c>
      <c r="Y1671" s="1">
        <v>13762.756035</v>
      </c>
      <c r="Z1671" s="13">
        <f t="shared" si="650"/>
        <v>1340.7978771890873</v>
      </c>
      <c r="AA1671" s="13">
        <f t="shared" si="651"/>
        <v>1208.1295332405209</v>
      </c>
      <c r="AB1671" s="13">
        <f t="shared" si="652"/>
        <v>1340.7978771890873</v>
      </c>
      <c r="AC1671" s="13">
        <f t="shared" si="653"/>
        <v>1251.4125804537409</v>
      </c>
      <c r="AD1671" s="13">
        <f t="shared" si="654"/>
        <v>964.44358202943681</v>
      </c>
      <c r="AE1671" s="13">
        <f t="shared" si="655"/>
        <v>875.05828529409052</v>
      </c>
      <c r="AF1671" s="13">
        <f t="shared" si="656"/>
        <v>979.49775383582255</v>
      </c>
      <c r="AG1671" s="13">
        <f t="shared" si="657"/>
        <v>1039.7144410613669</v>
      </c>
      <c r="AH1671" s="13">
        <f t="shared" si="658"/>
        <v>1040.6541751643363</v>
      </c>
      <c r="AI1671" s="13">
        <f t="shared" si="659"/>
        <v>1084.8769564805255</v>
      </c>
      <c r="AJ1671" s="13">
        <f t="shared" si="660"/>
        <v>1296.5750958728981</v>
      </c>
      <c r="AK1671" s="13">
        <f t="shared" si="661"/>
        <v>1340.7978771890873</v>
      </c>
      <c r="AL1671" s="1">
        <v>3.9823249999999999</v>
      </c>
      <c r="AM1671" s="1">
        <v>730.23833890000003</v>
      </c>
      <c r="AN1671" s="1">
        <v>136617.98587750617</v>
      </c>
      <c r="AO1671" s="1">
        <v>97854.853118923755</v>
      </c>
      <c r="AP1671" s="1">
        <v>24341.657659200002</v>
      </c>
      <c r="AQ1671" s="1">
        <v>9972.610784970524</v>
      </c>
      <c r="AR1671" s="1">
        <v>4448.8643144118705</v>
      </c>
    </row>
    <row r="1672" spans="1:44" x14ac:dyDescent="0.25">
      <c r="A1672" s="1">
        <v>5227</v>
      </c>
      <c r="B1672" s="1" t="s">
        <v>1748</v>
      </c>
      <c r="C1672" s="1">
        <v>2105</v>
      </c>
      <c r="D1672" s="1">
        <v>21</v>
      </c>
      <c r="E1672" s="1">
        <v>525</v>
      </c>
      <c r="F1672" s="2" t="s">
        <v>1704</v>
      </c>
      <c r="G1672" s="2" t="s">
        <v>1648</v>
      </c>
      <c r="H1672" s="2">
        <f t="shared" si="662"/>
        <v>55654.535147887378</v>
      </c>
      <c r="I1672" s="9">
        <v>18366.90896264619</v>
      </c>
      <c r="J1672" s="1">
        <v>2169.7199999999898</v>
      </c>
      <c r="K1672">
        <f t="shared" si="663"/>
        <v>97.301489952600534</v>
      </c>
      <c r="L1672">
        <f t="shared" si="664"/>
        <v>81.393887165801715</v>
      </c>
      <c r="M1672">
        <f t="shared" si="665"/>
        <v>132.58908526416087</v>
      </c>
      <c r="N1672">
        <f t="shared" si="666"/>
        <v>203.72512197755944</v>
      </c>
      <c r="O1672">
        <f t="shared" si="667"/>
        <v>230.75552508509716</v>
      </c>
      <c r="P1672">
        <f t="shared" si="668"/>
        <v>239.0208183076729</v>
      </c>
      <c r="Q1672">
        <f t="shared" si="669"/>
        <v>213.59260684043059</v>
      </c>
      <c r="R1672">
        <f t="shared" si="670"/>
        <v>192.19844505023454</v>
      </c>
      <c r="S1672">
        <f t="shared" si="671"/>
        <v>205.28801619006225</v>
      </c>
      <c r="T1672">
        <f t="shared" si="672"/>
        <v>238.77647842151441</v>
      </c>
      <c r="U1672">
        <f t="shared" si="673"/>
        <v>226.14009287161298</v>
      </c>
      <c r="V1672">
        <f t="shared" si="674"/>
        <v>108.93843287324252</v>
      </c>
      <c r="W1672" s="1">
        <v>2505.3513361072</v>
      </c>
      <c r="X1672" s="1">
        <v>0</v>
      </c>
      <c r="Y1672" s="1">
        <v>6919.178175</v>
      </c>
      <c r="Z1672" s="13">
        <f t="shared" si="650"/>
        <v>674.08151284090263</v>
      </c>
      <c r="AA1672" s="13">
        <f t="shared" si="651"/>
        <v>607.38296004901531</v>
      </c>
      <c r="AB1672" s="13">
        <f t="shared" si="652"/>
        <v>674.08151284090263</v>
      </c>
      <c r="AC1672" s="13">
        <f t="shared" si="653"/>
        <v>629.14336289736866</v>
      </c>
      <c r="AD1672" s="13">
        <f t="shared" si="654"/>
        <v>484.87068773336</v>
      </c>
      <c r="AE1672" s="13">
        <f t="shared" si="655"/>
        <v>439.93253778982609</v>
      </c>
      <c r="AF1672" s="13">
        <f t="shared" si="656"/>
        <v>492.4391207376616</v>
      </c>
      <c r="AG1672" s="13">
        <f t="shared" si="657"/>
        <v>522.71285275486855</v>
      </c>
      <c r="AH1672" s="13">
        <f t="shared" si="658"/>
        <v>523.18530083714461</v>
      </c>
      <c r="AI1672" s="13">
        <f t="shared" si="659"/>
        <v>545.41815176777391</v>
      </c>
      <c r="AJ1672" s="13">
        <f t="shared" si="660"/>
        <v>651.84866191027334</v>
      </c>
      <c r="AK1672" s="13">
        <f t="shared" si="661"/>
        <v>674.08151284090263</v>
      </c>
      <c r="AL1672" s="1">
        <v>0</v>
      </c>
      <c r="AM1672" s="1">
        <v>6772.6594515389997</v>
      </c>
      <c r="AN1672" s="1">
        <v>37287.626185241192</v>
      </c>
      <c r="AO1672" s="1">
        <v>15954.595617215829</v>
      </c>
      <c r="AP1672" s="1">
        <v>2171.0594808000005</v>
      </c>
      <c r="AQ1672" s="1">
        <v>17067.104261064531</v>
      </c>
      <c r="AR1672" s="1">
        <v>2094.8668261608314</v>
      </c>
    </row>
    <row r="1673" spans="1:44" x14ac:dyDescent="0.25">
      <c r="A1673" s="1">
        <v>5230</v>
      </c>
      <c r="B1673" s="1" t="s">
        <v>1749</v>
      </c>
      <c r="C1673" s="1">
        <v>2105</v>
      </c>
      <c r="D1673" s="1">
        <v>21</v>
      </c>
      <c r="E1673" s="1">
        <v>151</v>
      </c>
      <c r="F1673" s="2" t="s">
        <v>1704</v>
      </c>
      <c r="G1673" s="2" t="s">
        <v>1648</v>
      </c>
      <c r="H1673" s="2">
        <f t="shared" si="662"/>
        <v>10190.723208088897</v>
      </c>
      <c r="I1673" s="9">
        <v>1342.373457463598</v>
      </c>
      <c r="J1673" s="1">
        <v>412.77599999999899</v>
      </c>
      <c r="K1673">
        <f t="shared" si="663"/>
        <v>18.51101516171429</v>
      </c>
      <c r="L1673">
        <f t="shared" si="664"/>
        <v>15.484690729103775</v>
      </c>
      <c r="M1673">
        <f t="shared" si="665"/>
        <v>25.224265001474567</v>
      </c>
      <c r="N1673">
        <f t="shared" si="666"/>
        <v>38.757462229877248</v>
      </c>
      <c r="O1673">
        <f t="shared" si="667"/>
        <v>43.899831601555171</v>
      </c>
      <c r="P1673">
        <f t="shared" si="668"/>
        <v>45.472253239020802</v>
      </c>
      <c r="Q1673">
        <f t="shared" si="669"/>
        <v>40.63469105744786</v>
      </c>
      <c r="R1673">
        <f t="shared" si="670"/>
        <v>36.564582229069089</v>
      </c>
      <c r="S1673">
        <f t="shared" si="671"/>
        <v>39.054793323963146</v>
      </c>
      <c r="T1673">
        <f t="shared" si="672"/>
        <v>45.425769065556501</v>
      </c>
      <c r="U1673">
        <f t="shared" si="673"/>
        <v>43.021773765819155</v>
      </c>
      <c r="V1673">
        <f t="shared" si="674"/>
        <v>20.724872595397404</v>
      </c>
      <c r="W1673" s="1">
        <v>478.68793053759902</v>
      </c>
      <c r="X1673" s="1">
        <v>0</v>
      </c>
      <c r="Y1673" s="1">
        <v>408.64845000000003</v>
      </c>
      <c r="Z1673" s="13">
        <f t="shared" si="650"/>
        <v>39.811428240332887</v>
      </c>
      <c r="AA1673" s="13">
        <f t="shared" si="651"/>
        <v>35.872194486513862</v>
      </c>
      <c r="AB1673" s="13">
        <f t="shared" si="652"/>
        <v>39.811428240332887</v>
      </c>
      <c r="AC1673" s="13">
        <f t="shared" si="653"/>
        <v>37.157369498697321</v>
      </c>
      <c r="AD1673" s="13">
        <f t="shared" si="654"/>
        <v>28.636588042867039</v>
      </c>
      <c r="AE1673" s="13">
        <f t="shared" si="655"/>
        <v>25.98252930123148</v>
      </c>
      <c r="AF1673" s="13">
        <f t="shared" si="656"/>
        <v>29.083581650765669</v>
      </c>
      <c r="AG1673" s="13">
        <f t="shared" si="657"/>
        <v>30.871556082360211</v>
      </c>
      <c r="AH1673" s="13">
        <f t="shared" si="658"/>
        <v>30.899458988116439</v>
      </c>
      <c r="AI1673" s="13">
        <f t="shared" si="659"/>
        <v>32.21253690605613</v>
      </c>
      <c r="AJ1673" s="13">
        <f t="shared" si="660"/>
        <v>38.4983503223932</v>
      </c>
      <c r="AK1673" s="13">
        <f t="shared" si="661"/>
        <v>39.811428240332887</v>
      </c>
      <c r="AL1673" s="1">
        <v>0</v>
      </c>
      <c r="AM1673" s="1">
        <v>42.261076926000001</v>
      </c>
      <c r="AN1673" s="1">
        <v>8848.3497506252988</v>
      </c>
      <c r="AO1673" s="1">
        <v>5179.4629250091966</v>
      </c>
      <c r="AP1673" s="1">
        <v>581.2393608000001</v>
      </c>
      <c r="AQ1673" s="1">
        <v>2691.450320936076</v>
      </c>
      <c r="AR1673" s="1">
        <v>396.19714388002706</v>
      </c>
    </row>
    <row r="1674" spans="1:44" x14ac:dyDescent="0.25">
      <c r="A1674" s="1">
        <v>5231</v>
      </c>
      <c r="B1674" s="1" t="s">
        <v>1750</v>
      </c>
      <c r="C1674" s="1">
        <v>2105</v>
      </c>
      <c r="D1674" s="1">
        <v>21</v>
      </c>
      <c r="E1674" s="1">
        <v>139</v>
      </c>
      <c r="F1674" s="2" t="s">
        <v>1704</v>
      </c>
      <c r="G1674" s="2" t="s">
        <v>1648</v>
      </c>
      <c r="H1674" s="2">
        <f t="shared" si="662"/>
        <v>31262.898335395108</v>
      </c>
      <c r="I1674" s="9">
        <v>8924.5576101015686</v>
      </c>
      <c r="J1674" s="1">
        <v>1391.79599999999</v>
      </c>
      <c r="K1674">
        <f t="shared" si="663"/>
        <v>62.415345993985071</v>
      </c>
      <c r="L1674">
        <f t="shared" si="664"/>
        <v>52.21120079172146</v>
      </c>
      <c r="M1674">
        <f t="shared" si="665"/>
        <v>85.051047376766405</v>
      </c>
      <c r="N1674">
        <f t="shared" si="666"/>
        <v>130.68221239048293</v>
      </c>
      <c r="O1674">
        <f t="shared" si="667"/>
        <v>148.02122706678148</v>
      </c>
      <c r="P1674">
        <f t="shared" si="668"/>
        <v>153.32311028028735</v>
      </c>
      <c r="Q1674">
        <f t="shared" si="669"/>
        <v>137.01184292447098</v>
      </c>
      <c r="R1674">
        <f t="shared" si="670"/>
        <v>123.28827084929648</v>
      </c>
      <c r="S1674">
        <f t="shared" si="671"/>
        <v>131.68475184874691</v>
      </c>
      <c r="T1674">
        <f t="shared" si="672"/>
        <v>153.16637518258082</v>
      </c>
      <c r="U1674">
        <f t="shared" si="673"/>
        <v>145.06059615910749</v>
      </c>
      <c r="V1674">
        <f t="shared" si="674"/>
        <v>69.880019135762723</v>
      </c>
      <c r="W1674" s="1">
        <v>1605.9735007455899</v>
      </c>
      <c r="X1674" s="1">
        <v>0</v>
      </c>
      <c r="Y1674" s="1">
        <v>1357.28334</v>
      </c>
      <c r="Z1674" s="13">
        <f t="shared" si="650"/>
        <v>132.22951975520607</v>
      </c>
      <c r="AA1674" s="13">
        <f t="shared" si="651"/>
        <v>119.14576439916783</v>
      </c>
      <c r="AB1674" s="13">
        <f t="shared" si="652"/>
        <v>132.22951975520607</v>
      </c>
      <c r="AC1674" s="13">
        <f t="shared" si="653"/>
        <v>123.41433958407532</v>
      </c>
      <c r="AD1674" s="13">
        <f t="shared" si="654"/>
        <v>95.113449873666809</v>
      </c>
      <c r="AE1674" s="13">
        <f t="shared" si="655"/>
        <v>86.298269702536075</v>
      </c>
      <c r="AF1674" s="13">
        <f t="shared" si="656"/>
        <v>96.598092668928359</v>
      </c>
      <c r="AG1674" s="13">
        <f t="shared" si="657"/>
        <v>102.53666384997467</v>
      </c>
      <c r="AH1674" s="13">
        <f t="shared" si="658"/>
        <v>102.62934045041331</v>
      </c>
      <c r="AI1674" s="13">
        <f t="shared" si="659"/>
        <v>106.99059223575942</v>
      </c>
      <c r="AJ1674" s="13">
        <f t="shared" si="660"/>
        <v>127.86826796985994</v>
      </c>
      <c r="AK1674" s="13">
        <f t="shared" si="661"/>
        <v>132.22951975520607</v>
      </c>
      <c r="AL1674" s="1">
        <v>4294.7590749999899</v>
      </c>
      <c r="AM1674" s="1">
        <v>274.745694356</v>
      </c>
      <c r="AN1674" s="1">
        <v>22338.340725293539</v>
      </c>
      <c r="AO1674" s="1">
        <v>1433.6013453150456</v>
      </c>
      <c r="AP1674" s="1">
        <v>1130.3964000000001</v>
      </c>
      <c r="AQ1674" s="1">
        <v>18410.497390030036</v>
      </c>
      <c r="AR1674" s="1">
        <v>1363.8455899484579</v>
      </c>
    </row>
    <row r="1675" spans="1:44" x14ac:dyDescent="0.25">
      <c r="A1675" s="1">
        <v>5233</v>
      </c>
      <c r="B1675" s="1" t="s">
        <v>1751</v>
      </c>
      <c r="C1675" s="1">
        <v>2105</v>
      </c>
      <c r="D1675" s="1">
        <v>21</v>
      </c>
      <c r="E1675" s="1">
        <v>197</v>
      </c>
      <c r="F1675" s="2" t="s">
        <v>1704</v>
      </c>
      <c r="G1675" s="2" t="s">
        <v>1648</v>
      </c>
      <c r="H1675" s="2">
        <f t="shared" si="662"/>
        <v>8971.9168793190038</v>
      </c>
      <c r="I1675" s="9">
        <v>1631.6086425471981</v>
      </c>
      <c r="J1675" s="1">
        <v>264.599999999999</v>
      </c>
      <c r="K1675">
        <f t="shared" si="663"/>
        <v>11.866035360073248</v>
      </c>
      <c r="L1675">
        <f t="shared" si="664"/>
        <v>9.926083800707536</v>
      </c>
      <c r="M1675">
        <f t="shared" si="665"/>
        <v>16.169400641970853</v>
      </c>
      <c r="N1675">
        <f t="shared" si="666"/>
        <v>24.844527070434101</v>
      </c>
      <c r="O1675">
        <f t="shared" si="667"/>
        <v>28.140917693304559</v>
      </c>
      <c r="P1675">
        <f t="shared" si="668"/>
        <v>29.148880281423551</v>
      </c>
      <c r="Q1675">
        <f t="shared" si="669"/>
        <v>26.047878882979365</v>
      </c>
      <c r="R1675">
        <f t="shared" si="670"/>
        <v>23.438834762223745</v>
      </c>
      <c r="S1675">
        <f t="shared" si="671"/>
        <v>25.03512392561737</v>
      </c>
      <c r="T1675">
        <f t="shared" si="672"/>
        <v>29.119082734331052</v>
      </c>
      <c r="U1675">
        <f t="shared" si="673"/>
        <v>27.578060106294291</v>
      </c>
      <c r="V1675">
        <f t="shared" si="674"/>
        <v>13.285174740639345</v>
      </c>
      <c r="W1675" s="1">
        <v>307.9613478032</v>
      </c>
      <c r="X1675" s="1">
        <v>0</v>
      </c>
      <c r="Y1675" s="1">
        <v>604.79999999999905</v>
      </c>
      <c r="Z1675" s="13">
        <f t="shared" si="650"/>
        <v>58.920942437817374</v>
      </c>
      <c r="AA1675" s="13">
        <f t="shared" si="651"/>
        <v>53.090873648104008</v>
      </c>
      <c r="AB1675" s="13">
        <f t="shared" si="652"/>
        <v>58.920942437817374</v>
      </c>
      <c r="AC1675" s="13">
        <f t="shared" si="653"/>
        <v>54.992933590748002</v>
      </c>
      <c r="AD1675" s="13">
        <f t="shared" si="654"/>
        <v>42.382170905887342</v>
      </c>
      <c r="AE1675" s="13">
        <f t="shared" si="655"/>
        <v>38.454162058817971</v>
      </c>
      <c r="AF1675" s="13">
        <f t="shared" si="656"/>
        <v>43.043721767164534</v>
      </c>
      <c r="AG1675" s="13">
        <f t="shared" si="657"/>
        <v>45.689925212273351</v>
      </c>
      <c r="AH1675" s="13">
        <f t="shared" si="658"/>
        <v>45.731221532867167</v>
      </c>
      <c r="AI1675" s="13">
        <f t="shared" si="659"/>
        <v>47.674577796104977</v>
      </c>
      <c r="AJ1675" s="13">
        <f t="shared" si="660"/>
        <v>56.977586174579564</v>
      </c>
      <c r="AK1675" s="13">
        <f t="shared" si="661"/>
        <v>58.920942437817374</v>
      </c>
      <c r="AL1675" s="1">
        <v>0</v>
      </c>
      <c r="AM1675" s="1">
        <v>454.24729474399999</v>
      </c>
      <c r="AN1675" s="1">
        <v>7340.3082367718052</v>
      </c>
      <c r="AO1675" s="1">
        <v>6474.3286562614958</v>
      </c>
      <c r="AP1675" s="1">
        <v>609.57660959999998</v>
      </c>
      <c r="AQ1675" s="1">
        <v>0</v>
      </c>
      <c r="AR1675" s="1">
        <v>256.40297091031016</v>
      </c>
    </row>
    <row r="1676" spans="1:44" x14ac:dyDescent="0.25">
      <c r="A1676" s="1">
        <v>5236</v>
      </c>
      <c r="B1676" s="1" t="s">
        <v>1752</v>
      </c>
      <c r="C1676" s="1">
        <v>2105</v>
      </c>
      <c r="D1676" s="1">
        <v>21</v>
      </c>
      <c r="E1676" s="1">
        <v>615</v>
      </c>
      <c r="F1676" s="2" t="s">
        <v>1704</v>
      </c>
      <c r="G1676" s="2" t="s">
        <v>1648</v>
      </c>
      <c r="H1676" s="2">
        <f t="shared" si="662"/>
        <v>32802.140247529016</v>
      </c>
      <c r="I1676" s="9">
        <v>11289.375252217978</v>
      </c>
      <c r="J1676" s="1">
        <v>3836.6999999999898</v>
      </c>
      <c r="K1676">
        <f t="shared" si="663"/>
        <v>172.0575127210623</v>
      </c>
      <c r="L1676">
        <f t="shared" si="664"/>
        <v>143.92821511025943</v>
      </c>
      <c r="M1676">
        <f t="shared" si="665"/>
        <v>234.45630930857766</v>
      </c>
      <c r="N1676">
        <f t="shared" si="666"/>
        <v>360.24564252129488</v>
      </c>
      <c r="O1676">
        <f t="shared" si="667"/>
        <v>408.04330655291659</v>
      </c>
      <c r="P1676">
        <f t="shared" si="668"/>
        <v>422.65876408064196</v>
      </c>
      <c r="Q1676">
        <f t="shared" si="669"/>
        <v>377.69424380320123</v>
      </c>
      <c r="R1676">
        <f t="shared" si="670"/>
        <v>339.86310405224469</v>
      </c>
      <c r="S1676">
        <f t="shared" si="671"/>
        <v>363.00929692145229</v>
      </c>
      <c r="T1676">
        <f t="shared" si="672"/>
        <v>422.22669964780073</v>
      </c>
      <c r="U1676">
        <f t="shared" si="673"/>
        <v>399.88187154126769</v>
      </c>
      <c r="V1676">
        <f t="shared" si="674"/>
        <v>192.63503373927071</v>
      </c>
      <c r="W1676" s="1">
        <v>4002.9641584799901</v>
      </c>
      <c r="X1676" s="1">
        <v>0</v>
      </c>
      <c r="Y1676" s="1">
        <v>2595.5306999999998</v>
      </c>
      <c r="Z1676" s="13">
        <f t="shared" si="650"/>
        <v>252.86229327097894</v>
      </c>
      <c r="AA1676" s="13">
        <f t="shared" si="651"/>
        <v>227.84224941050786</v>
      </c>
      <c r="AB1676" s="13">
        <f t="shared" si="652"/>
        <v>252.86229327097894</v>
      </c>
      <c r="AC1676" s="13">
        <f t="shared" si="653"/>
        <v>236.00503871998657</v>
      </c>
      <c r="AD1676" s="13">
        <f t="shared" si="654"/>
        <v>181.88529384735048</v>
      </c>
      <c r="AE1676" s="13">
        <f t="shared" si="655"/>
        <v>165.02803929635814</v>
      </c>
      <c r="AF1676" s="13">
        <f t="shared" si="656"/>
        <v>184.72437382429558</v>
      </c>
      <c r="AG1676" s="13">
        <f t="shared" si="657"/>
        <v>196.08069373207618</v>
      </c>
      <c r="AH1676" s="13">
        <f t="shared" si="658"/>
        <v>196.25791904275459</v>
      </c>
      <c r="AI1676" s="13">
        <f t="shared" si="659"/>
        <v>204.59793366291169</v>
      </c>
      <c r="AJ1676" s="13">
        <f t="shared" si="660"/>
        <v>244.52227865082185</v>
      </c>
      <c r="AK1676" s="13">
        <f t="shared" si="661"/>
        <v>252.86229327097894</v>
      </c>
      <c r="AL1676" s="1">
        <v>0</v>
      </c>
      <c r="AM1676" s="1">
        <v>854.18039373799991</v>
      </c>
      <c r="AN1676" s="1">
        <v>21512.764995311038</v>
      </c>
      <c r="AO1676" s="1">
        <v>13642.335382836724</v>
      </c>
      <c r="AP1676" s="1">
        <v>2920.0724783999999</v>
      </c>
      <c r="AQ1676" s="1">
        <v>1765.0957587496923</v>
      </c>
      <c r="AR1676" s="1">
        <v>3185.2613753246237</v>
      </c>
    </row>
    <row r="1677" spans="1:44" x14ac:dyDescent="0.25">
      <c r="A1677" s="1">
        <v>5237</v>
      </c>
      <c r="B1677" s="1" t="s">
        <v>1753</v>
      </c>
      <c r="C1677" s="1">
        <v>2105</v>
      </c>
      <c r="D1677" s="1">
        <v>21</v>
      </c>
      <c r="E1677" s="1">
        <v>2206</v>
      </c>
      <c r="F1677" s="2" t="s">
        <v>1704</v>
      </c>
      <c r="G1677" s="2" t="s">
        <v>1648</v>
      </c>
      <c r="H1677" s="2">
        <f t="shared" si="662"/>
        <v>94267.317337133383</v>
      </c>
      <c r="I1677" s="9">
        <v>12561.182806565788</v>
      </c>
      <c r="J1677" s="1">
        <v>973.72799999999904</v>
      </c>
      <c r="K1677">
        <f t="shared" si="663"/>
        <v>43.667010125069673</v>
      </c>
      <c r="L1677">
        <f t="shared" si="664"/>
        <v>36.52798838660383</v>
      </c>
      <c r="M1677">
        <f t="shared" si="665"/>
        <v>59.503394362452909</v>
      </c>
      <c r="N1677">
        <f t="shared" si="666"/>
        <v>91.427859619197747</v>
      </c>
      <c r="O1677">
        <f t="shared" si="667"/>
        <v>103.55857711136106</v>
      </c>
      <c r="P1677">
        <f t="shared" si="668"/>
        <v>107.26787943563897</v>
      </c>
      <c r="Q1677">
        <f t="shared" si="669"/>
        <v>95.856194289364325</v>
      </c>
      <c r="R1677">
        <f t="shared" si="670"/>
        <v>86.254911924983631</v>
      </c>
      <c r="S1677">
        <f t="shared" si="671"/>
        <v>92.129256046272175</v>
      </c>
      <c r="T1677">
        <f t="shared" si="672"/>
        <v>107.15822446233858</v>
      </c>
      <c r="U1677">
        <f t="shared" si="673"/>
        <v>101.48726119116328</v>
      </c>
      <c r="V1677">
        <f t="shared" si="674"/>
        <v>48.889443045552923</v>
      </c>
      <c r="W1677" s="1">
        <v>1121.5674549968001</v>
      </c>
      <c r="X1677" s="1">
        <v>0</v>
      </c>
      <c r="Y1677" s="1">
        <v>9796.3573049999904</v>
      </c>
      <c r="Z1677" s="13">
        <f t="shared" si="650"/>
        <v>954.38261386937347</v>
      </c>
      <c r="AA1677" s="13">
        <f t="shared" si="651"/>
        <v>859.94902098451723</v>
      </c>
      <c r="AB1677" s="13">
        <f t="shared" si="652"/>
        <v>954.38261386937347</v>
      </c>
      <c r="AC1677" s="13">
        <f t="shared" si="653"/>
        <v>890.75798066320169</v>
      </c>
      <c r="AD1677" s="13">
        <f t="shared" si="654"/>
        <v>686.49287294253998</v>
      </c>
      <c r="AE1677" s="13">
        <f t="shared" si="655"/>
        <v>622.86823973636831</v>
      </c>
      <c r="AF1677" s="13">
        <f t="shared" si="656"/>
        <v>697.20846257961318</v>
      </c>
      <c r="AG1677" s="13">
        <f t="shared" si="657"/>
        <v>740.0708211279067</v>
      </c>
      <c r="AH1677" s="13">
        <f t="shared" si="658"/>
        <v>740.73972574417473</v>
      </c>
      <c r="AI1677" s="13">
        <f t="shared" si="659"/>
        <v>772.21759003912712</v>
      </c>
      <c r="AJ1677" s="13">
        <f t="shared" si="660"/>
        <v>922.90474957442109</v>
      </c>
      <c r="AK1677" s="13">
        <f t="shared" si="661"/>
        <v>954.38261386937347</v>
      </c>
      <c r="AL1677" s="1">
        <v>211.36759999999998</v>
      </c>
      <c r="AM1677" s="1">
        <v>458.162446569</v>
      </c>
      <c r="AN1677" s="1">
        <v>81706.134530567593</v>
      </c>
      <c r="AO1677" s="1">
        <v>63309.685217299906</v>
      </c>
      <c r="AP1677" s="1">
        <v>16057.0160352</v>
      </c>
      <c r="AQ1677" s="1">
        <v>1370.4209864093159</v>
      </c>
      <c r="AR1677" s="1">
        <v>969.01229165837947</v>
      </c>
    </row>
    <row r="1678" spans="1:44" x14ac:dyDescent="0.25">
      <c r="A1678" s="1">
        <v>5238</v>
      </c>
      <c r="B1678" s="1" t="s">
        <v>1754</v>
      </c>
      <c r="C1678" s="1">
        <v>2105</v>
      </c>
      <c r="D1678" s="1">
        <v>21</v>
      </c>
      <c r="E1678" s="1">
        <v>3608</v>
      </c>
      <c r="F1678" s="2" t="s">
        <v>1704</v>
      </c>
      <c r="G1678" s="2" t="s">
        <v>1648</v>
      </c>
      <c r="H1678" s="2">
        <f t="shared" si="662"/>
        <v>159542.24918479691</v>
      </c>
      <c r="I1678" s="9">
        <v>15524.93262422298</v>
      </c>
      <c r="J1678" s="1">
        <v>2423.7359999999899</v>
      </c>
      <c r="K1678">
        <f t="shared" si="663"/>
        <v>108.69288389827091</v>
      </c>
      <c r="L1678">
        <f t="shared" si="664"/>
        <v>90.922927614480983</v>
      </c>
      <c r="M1678">
        <f t="shared" si="665"/>
        <v>148.11170988045296</v>
      </c>
      <c r="N1678">
        <f t="shared" si="666"/>
        <v>227.57586796517629</v>
      </c>
      <c r="O1678">
        <f t="shared" si="667"/>
        <v>257.77080607066966</v>
      </c>
      <c r="P1678">
        <f t="shared" si="668"/>
        <v>267.00374337783961</v>
      </c>
      <c r="Q1678">
        <f t="shared" si="669"/>
        <v>238.59857056809088</v>
      </c>
      <c r="R1678">
        <f t="shared" si="670"/>
        <v>214.69972642196942</v>
      </c>
      <c r="S1678">
        <f t="shared" si="671"/>
        <v>229.321735158655</v>
      </c>
      <c r="T1678">
        <f t="shared" si="672"/>
        <v>266.73079784647234</v>
      </c>
      <c r="U1678">
        <f t="shared" si="673"/>
        <v>252.61503057365562</v>
      </c>
      <c r="V1678">
        <f t="shared" si="674"/>
        <v>121.69220062425634</v>
      </c>
      <c r="W1678" s="1">
        <v>2850.5692767299902</v>
      </c>
      <c r="X1678" s="1">
        <v>0</v>
      </c>
      <c r="Y1678" s="1">
        <v>6334.2800850000003</v>
      </c>
      <c r="Z1678" s="13">
        <f t="shared" si="650"/>
        <v>617.09945812384024</v>
      </c>
      <c r="AA1678" s="13">
        <f t="shared" si="651"/>
        <v>556.03912639622536</v>
      </c>
      <c r="AB1678" s="13">
        <f t="shared" si="652"/>
        <v>617.09945812384024</v>
      </c>
      <c r="AC1678" s="13">
        <f t="shared" si="653"/>
        <v>575.96005962235972</v>
      </c>
      <c r="AD1678" s="13">
        <f t="shared" si="654"/>
        <v>443.88316985487603</v>
      </c>
      <c r="AE1678" s="13">
        <f t="shared" si="655"/>
        <v>402.74377135339563</v>
      </c>
      <c r="AF1678" s="13">
        <f t="shared" si="656"/>
        <v>450.81182138563452</v>
      </c>
      <c r="AG1678" s="13">
        <f t="shared" si="657"/>
        <v>478.52642750866892</v>
      </c>
      <c r="AH1678" s="13">
        <f t="shared" si="658"/>
        <v>478.95893819173966</v>
      </c>
      <c r="AI1678" s="13">
        <f t="shared" si="659"/>
        <v>499.31238210094483</v>
      </c>
      <c r="AJ1678" s="13">
        <f t="shared" si="660"/>
        <v>596.74601421463501</v>
      </c>
      <c r="AK1678" s="13">
        <f t="shared" si="661"/>
        <v>617.09945812384024</v>
      </c>
      <c r="AL1678" s="1">
        <v>0</v>
      </c>
      <c r="AM1678" s="1">
        <v>3916.347262493</v>
      </c>
      <c r="AN1678" s="1">
        <v>144017.31656057393</v>
      </c>
      <c r="AO1678" s="1">
        <v>114503.12680645332</v>
      </c>
      <c r="AP1678" s="1">
        <v>12660.6693528</v>
      </c>
      <c r="AQ1678" s="1">
        <v>13653.256724506549</v>
      </c>
      <c r="AR1678" s="1">
        <v>3200.2636768140569</v>
      </c>
    </row>
    <row r="1679" spans="1:44" x14ac:dyDescent="0.25">
      <c r="A1679" s="1">
        <v>5242</v>
      </c>
      <c r="B1679" s="1" t="s">
        <v>1755</v>
      </c>
      <c r="C1679" s="1">
        <v>2106</v>
      </c>
      <c r="D1679" s="1">
        <v>21</v>
      </c>
      <c r="E1679" s="1">
        <v>253</v>
      </c>
      <c r="F1679" s="2" t="s">
        <v>1756</v>
      </c>
      <c r="G1679" s="2" t="s">
        <v>1648</v>
      </c>
      <c r="H1679" s="2">
        <f t="shared" si="662"/>
        <v>25939.928754881061</v>
      </c>
      <c r="I1679" s="9">
        <v>14505.132271197581</v>
      </c>
      <c r="J1679" s="1">
        <v>1831.0319999999899</v>
      </c>
      <c r="K1679">
        <f t="shared" si="663"/>
        <v>82.112964691706736</v>
      </c>
      <c r="L1679">
        <f t="shared" si="664"/>
        <v>68.688499900896019</v>
      </c>
      <c r="M1679">
        <f t="shared" si="665"/>
        <v>111.89225244243812</v>
      </c>
      <c r="N1679">
        <f t="shared" si="666"/>
        <v>171.92412732740368</v>
      </c>
      <c r="O1679">
        <f t="shared" si="667"/>
        <v>194.73515043766722</v>
      </c>
      <c r="P1679">
        <f t="shared" si="668"/>
        <v>201.71025154745064</v>
      </c>
      <c r="Q1679">
        <f t="shared" si="669"/>
        <v>180.25132187021688</v>
      </c>
      <c r="R1679">
        <f t="shared" si="670"/>
        <v>162.19673655458803</v>
      </c>
      <c r="S1679">
        <f t="shared" si="671"/>
        <v>173.2430575652719</v>
      </c>
      <c r="T1679">
        <f t="shared" si="672"/>
        <v>201.50405252157054</v>
      </c>
      <c r="U1679">
        <f t="shared" si="673"/>
        <v>190.84017593555618</v>
      </c>
      <c r="V1679">
        <f t="shared" si="674"/>
        <v>91.933409205224109</v>
      </c>
      <c r="W1679" s="1">
        <v>2077.7056758275899</v>
      </c>
      <c r="X1679" s="1">
        <v>0</v>
      </c>
      <c r="Y1679" s="1">
        <v>521.22</v>
      </c>
      <c r="Z1679" s="13">
        <f t="shared" si="650"/>
        <v>50.778395531480193</v>
      </c>
      <c r="AA1679" s="13">
        <f t="shared" si="651"/>
        <v>45.754009859234159</v>
      </c>
      <c r="AB1679" s="13">
        <f t="shared" si="652"/>
        <v>50.778395531480193</v>
      </c>
      <c r="AC1679" s="13">
        <f t="shared" si="653"/>
        <v>47.393215684804431</v>
      </c>
      <c r="AD1679" s="13">
        <f t="shared" si="654"/>
        <v>36.525190343198801</v>
      </c>
      <c r="AE1679" s="13">
        <f t="shared" si="655"/>
        <v>33.140010496523047</v>
      </c>
      <c r="AF1679" s="13">
        <f t="shared" si="656"/>
        <v>37.095318550730049</v>
      </c>
      <c r="AG1679" s="13">
        <f t="shared" si="657"/>
        <v>39.375831380855082</v>
      </c>
      <c r="AH1679" s="13">
        <f t="shared" si="658"/>
        <v>39.411420779366843</v>
      </c>
      <c r="AI1679" s="13">
        <f t="shared" si="659"/>
        <v>41.086216003448868</v>
      </c>
      <c r="AJ1679" s="13">
        <f t="shared" si="660"/>
        <v>49.103600307398168</v>
      </c>
      <c r="AK1679" s="13">
        <f t="shared" si="661"/>
        <v>50.778395531480193</v>
      </c>
      <c r="AL1679" s="1">
        <v>0</v>
      </c>
      <c r="AM1679" s="1">
        <v>10075.174595370001</v>
      </c>
      <c r="AN1679" s="1">
        <v>11434.79648368348</v>
      </c>
      <c r="AO1679" s="1">
        <v>647.43286562614958</v>
      </c>
      <c r="AP1679" s="1">
        <v>2453.7491999999997</v>
      </c>
      <c r="AQ1679" s="1">
        <v>6021.8961430946947</v>
      </c>
      <c r="AR1679" s="1">
        <v>2311.7182749626363</v>
      </c>
    </row>
    <row r="1680" spans="1:44" x14ac:dyDescent="0.25">
      <c r="A1680" s="1">
        <v>5249</v>
      </c>
      <c r="B1680" s="1" t="s">
        <v>1757</v>
      </c>
      <c r="C1680" s="1">
        <v>2106</v>
      </c>
      <c r="D1680" s="1">
        <v>21</v>
      </c>
      <c r="E1680" s="1">
        <v>1182</v>
      </c>
      <c r="F1680" s="2" t="s">
        <v>1756</v>
      </c>
      <c r="G1680" s="2" t="s">
        <v>1648</v>
      </c>
      <c r="H1680" s="2">
        <f t="shared" si="662"/>
        <v>63096.539866918814</v>
      </c>
      <c r="I1680" s="9">
        <v>9920.9979726339989</v>
      </c>
      <c r="J1680" s="1">
        <v>1291.248</v>
      </c>
      <c r="K1680">
        <f t="shared" si="663"/>
        <v>57.906252557157671</v>
      </c>
      <c r="L1680">
        <f t="shared" si="664"/>
        <v>48.439288947452958</v>
      </c>
      <c r="M1680">
        <f t="shared" si="665"/>
        <v>78.906675132818066</v>
      </c>
      <c r="N1680">
        <f t="shared" si="666"/>
        <v>121.24129210371888</v>
      </c>
      <c r="O1680">
        <f t="shared" si="667"/>
        <v>137.32767834332677</v>
      </c>
      <c r="P1680">
        <f t="shared" si="668"/>
        <v>142.24653577334749</v>
      </c>
      <c r="Q1680">
        <f t="shared" si="669"/>
        <v>127.11364894893978</v>
      </c>
      <c r="R1680">
        <f t="shared" si="670"/>
        <v>114.38151363965231</v>
      </c>
      <c r="S1680">
        <f t="shared" si="671"/>
        <v>122.17140475701324</v>
      </c>
      <c r="T1680">
        <f t="shared" si="672"/>
        <v>142.10112374353608</v>
      </c>
      <c r="U1680">
        <f t="shared" si="673"/>
        <v>134.58093331871666</v>
      </c>
      <c r="V1680">
        <f t="shared" si="674"/>
        <v>64.831652734320244</v>
      </c>
      <c r="W1680" s="1">
        <v>1334.773208608</v>
      </c>
      <c r="X1680" s="1">
        <v>0</v>
      </c>
      <c r="Y1680" s="1">
        <v>5915.2005150000005</v>
      </c>
      <c r="Z1680" s="13">
        <f t="shared" si="650"/>
        <v>576.27180729573956</v>
      </c>
      <c r="AA1680" s="13">
        <f t="shared" si="651"/>
        <v>519.25126181393068</v>
      </c>
      <c r="AB1680" s="13">
        <f t="shared" si="652"/>
        <v>576.27180729573956</v>
      </c>
      <c r="AC1680" s="13">
        <f t="shared" si="653"/>
        <v>537.85421477737088</v>
      </c>
      <c r="AD1680" s="13">
        <f t="shared" si="654"/>
        <v>414.51560709213499</v>
      </c>
      <c r="AE1680" s="13">
        <f t="shared" si="655"/>
        <v>376.09801457376642</v>
      </c>
      <c r="AF1680" s="13">
        <f t="shared" si="656"/>
        <v>420.98585510027908</v>
      </c>
      <c r="AG1680" s="13">
        <f t="shared" si="657"/>
        <v>446.86684713285592</v>
      </c>
      <c r="AH1680" s="13">
        <f t="shared" si="658"/>
        <v>447.27074266335222</v>
      </c>
      <c r="AI1680" s="13">
        <f t="shared" si="659"/>
        <v>466.27759115728867</v>
      </c>
      <c r="AJ1680" s="13">
        <f t="shared" si="660"/>
        <v>557.264958801803</v>
      </c>
      <c r="AK1680" s="13">
        <f t="shared" si="661"/>
        <v>576.27180729573956</v>
      </c>
      <c r="AL1680" s="1">
        <v>5.5109499999999993</v>
      </c>
      <c r="AM1680" s="1">
        <v>1374.2652990260001</v>
      </c>
      <c r="AN1680" s="1">
        <v>53175.541894284812</v>
      </c>
      <c r="AO1680" s="1">
        <v>35840.033632876133</v>
      </c>
      <c r="AP1680" s="1">
        <v>5145.1566264000012</v>
      </c>
      <c r="AQ1680" s="1">
        <v>10761.041456742696</v>
      </c>
      <c r="AR1680" s="1">
        <v>1429.310178265984</v>
      </c>
    </row>
    <row r="1681" spans="1:44" x14ac:dyDescent="0.25">
      <c r="A1681" s="1">
        <v>5250</v>
      </c>
      <c r="B1681" s="1" t="s">
        <v>1758</v>
      </c>
      <c r="C1681" s="1">
        <v>2106</v>
      </c>
      <c r="D1681" s="1">
        <v>21</v>
      </c>
      <c r="E1681" s="1">
        <v>535</v>
      </c>
      <c r="F1681" s="2" t="s">
        <v>1756</v>
      </c>
      <c r="G1681" s="2" t="s">
        <v>1648</v>
      </c>
      <c r="H1681" s="2">
        <f t="shared" si="662"/>
        <v>47140.134604783743</v>
      </c>
      <c r="I1681" s="9">
        <v>21371.295019010991</v>
      </c>
      <c r="J1681" s="1">
        <v>4381.7759999999898</v>
      </c>
      <c r="K1681">
        <f t="shared" si="663"/>
        <v>196.50154556281328</v>
      </c>
      <c r="L1681">
        <f t="shared" si="664"/>
        <v>164.37594773971702</v>
      </c>
      <c r="M1681">
        <f t="shared" si="665"/>
        <v>267.76527463103776</v>
      </c>
      <c r="N1681">
        <f t="shared" si="666"/>
        <v>411.42536828638936</v>
      </c>
      <c r="O1681">
        <f t="shared" si="667"/>
        <v>466.0135970011242</v>
      </c>
      <c r="P1681">
        <f t="shared" si="668"/>
        <v>482.7054574603747</v>
      </c>
      <c r="Q1681">
        <f t="shared" si="669"/>
        <v>431.3528743021389</v>
      </c>
      <c r="R1681">
        <f t="shared" si="670"/>
        <v>388.14710366242582</v>
      </c>
      <c r="S1681">
        <f t="shared" si="671"/>
        <v>414.58165220822423</v>
      </c>
      <c r="T1681">
        <f t="shared" si="672"/>
        <v>482.21201008052293</v>
      </c>
      <c r="U1681">
        <f t="shared" si="673"/>
        <v>456.69267536023415</v>
      </c>
      <c r="V1681">
        <f t="shared" si="674"/>
        <v>220.00249370498787</v>
      </c>
      <c r="W1681" s="1">
        <v>6520.9673191740003</v>
      </c>
      <c r="X1681" s="1">
        <v>0</v>
      </c>
      <c r="Y1681" s="1">
        <v>1279.07808</v>
      </c>
      <c r="Z1681" s="13">
        <f t="shared" si="650"/>
        <v>124.61059180746376</v>
      </c>
      <c r="AA1681" s="13">
        <f t="shared" si="651"/>
        <v>112.28070888118317</v>
      </c>
      <c r="AB1681" s="13">
        <f t="shared" si="652"/>
        <v>124.61059180746376</v>
      </c>
      <c r="AC1681" s="13">
        <f t="shared" si="653"/>
        <v>116.30333318588222</v>
      </c>
      <c r="AD1681" s="13">
        <f t="shared" si="654"/>
        <v>89.633111422841154</v>
      </c>
      <c r="AE1681" s="13">
        <f t="shared" si="655"/>
        <v>81.325852801259629</v>
      </c>
      <c r="AF1681" s="13">
        <f t="shared" si="656"/>
        <v>91.032210638226033</v>
      </c>
      <c r="AG1681" s="13">
        <f t="shared" si="657"/>
        <v>96.628607499765678</v>
      </c>
      <c r="AH1681" s="13">
        <f t="shared" si="658"/>
        <v>96.715944170493529</v>
      </c>
      <c r="AI1681" s="13">
        <f t="shared" si="659"/>
        <v>100.82590514592044</v>
      </c>
      <c r="AJ1681" s="13">
        <f t="shared" si="660"/>
        <v>120.50063083203686</v>
      </c>
      <c r="AK1681" s="13">
        <f t="shared" si="661"/>
        <v>124.61059180746376</v>
      </c>
      <c r="AL1681" s="1">
        <v>65.123269999999991</v>
      </c>
      <c r="AM1681" s="1">
        <v>9124.3503498369992</v>
      </c>
      <c r="AN1681" s="1">
        <v>25768.839585772756</v>
      </c>
      <c r="AO1681" s="1">
        <v>11515.055967207947</v>
      </c>
      <c r="AP1681" s="1">
        <v>2824.038</v>
      </c>
      <c r="AQ1681" s="1">
        <v>5855.7086924454597</v>
      </c>
      <c r="AR1681" s="1">
        <v>5574.0369261193482</v>
      </c>
    </row>
    <row r="1682" spans="1:44" x14ac:dyDescent="0.25">
      <c r="A1682" s="1">
        <v>5251</v>
      </c>
      <c r="B1682" s="1" t="s">
        <v>1759</v>
      </c>
      <c r="C1682" s="1">
        <v>2106</v>
      </c>
      <c r="D1682" s="1">
        <v>21</v>
      </c>
      <c r="E1682" s="1">
        <v>246</v>
      </c>
      <c r="F1682" s="2" t="s">
        <v>1756</v>
      </c>
      <c r="G1682" s="2" t="s">
        <v>1648</v>
      </c>
      <c r="H1682" s="2">
        <f t="shared" si="662"/>
        <v>17780.711148532679</v>
      </c>
      <c r="I1682" s="9">
        <v>10751.58550040999</v>
      </c>
      <c r="J1682" s="1">
        <v>1719.8999999999901</v>
      </c>
      <c r="K1682">
        <f t="shared" si="663"/>
        <v>77.129229840475958</v>
      </c>
      <c r="L1682">
        <f t="shared" si="664"/>
        <v>64.519544704598857</v>
      </c>
      <c r="M1682">
        <f t="shared" si="665"/>
        <v>105.10110417281035</v>
      </c>
      <c r="N1682">
        <f t="shared" si="666"/>
        <v>161.48942595782134</v>
      </c>
      <c r="O1682">
        <f t="shared" si="667"/>
        <v>182.91596500647927</v>
      </c>
      <c r="P1682">
        <f t="shared" si="668"/>
        <v>189.46772182925272</v>
      </c>
      <c r="Q1682">
        <f t="shared" si="669"/>
        <v>169.31121273936554</v>
      </c>
      <c r="R1682">
        <f t="shared" si="670"/>
        <v>152.35242595445405</v>
      </c>
      <c r="S1682">
        <f t="shared" si="671"/>
        <v>162.72830551651259</v>
      </c>
      <c r="T1682">
        <f t="shared" si="672"/>
        <v>189.27403777315146</v>
      </c>
      <c r="U1682">
        <f t="shared" si="673"/>
        <v>179.25739069091256</v>
      </c>
      <c r="V1682">
        <f t="shared" si="674"/>
        <v>86.353635814155567</v>
      </c>
      <c r="W1682" s="1">
        <v>1774.1064879999999</v>
      </c>
      <c r="X1682" s="1">
        <v>0</v>
      </c>
      <c r="Y1682" s="1">
        <v>3321.7710750000001</v>
      </c>
      <c r="Z1682" s="13">
        <f t="shared" si="650"/>
        <v>323.61422338241078</v>
      </c>
      <c r="AA1682" s="13">
        <f t="shared" si="651"/>
        <v>291.5934663206877</v>
      </c>
      <c r="AB1682" s="13">
        <f t="shared" si="652"/>
        <v>323.61422338241078</v>
      </c>
      <c r="AC1682" s="13">
        <f t="shared" si="653"/>
        <v>302.04023831207491</v>
      </c>
      <c r="AD1682" s="13">
        <f t="shared" si="654"/>
        <v>232.77756185661929</v>
      </c>
      <c r="AE1682" s="13">
        <f t="shared" si="655"/>
        <v>211.20357678628341</v>
      </c>
      <c r="AF1682" s="13">
        <f t="shared" si="656"/>
        <v>236.4110283176509</v>
      </c>
      <c r="AG1682" s="13">
        <f t="shared" si="657"/>
        <v>250.9448941617776</v>
      </c>
      <c r="AH1682" s="13">
        <f t="shared" si="658"/>
        <v>251.17170785763156</v>
      </c>
      <c r="AI1682" s="13">
        <f t="shared" si="659"/>
        <v>261.84529354487273</v>
      </c>
      <c r="AJ1682" s="13">
        <f t="shared" si="660"/>
        <v>312.94063769516964</v>
      </c>
      <c r="AK1682" s="13">
        <f t="shared" si="661"/>
        <v>323.61422338241078</v>
      </c>
      <c r="AL1682" s="1">
        <v>3741.6433999999999</v>
      </c>
      <c r="AM1682" s="1">
        <v>194.16453741000001</v>
      </c>
      <c r="AN1682" s="1">
        <v>7029.1256481226883</v>
      </c>
      <c r="AO1682" s="1">
        <v>1526.0917546902097</v>
      </c>
      <c r="AP1682" s="1">
        <v>2172.5172000000002</v>
      </c>
      <c r="AQ1682" s="1">
        <v>1380.8994226011575</v>
      </c>
      <c r="AR1682" s="1">
        <v>1949.6172708313209</v>
      </c>
    </row>
    <row r="1683" spans="1:44" x14ac:dyDescent="0.25">
      <c r="A1683" s="1">
        <v>5254</v>
      </c>
      <c r="B1683" s="1" t="s">
        <v>1756</v>
      </c>
      <c r="C1683" s="1">
        <v>2106</v>
      </c>
      <c r="D1683" s="1">
        <v>21</v>
      </c>
      <c r="E1683" s="1">
        <v>3177</v>
      </c>
      <c r="F1683" s="2" t="s">
        <v>1756</v>
      </c>
      <c r="G1683" s="2" t="s">
        <v>1648</v>
      </c>
      <c r="H1683" s="2">
        <f t="shared" si="662"/>
        <v>224963.14302416937</v>
      </c>
      <c r="I1683" s="9">
        <v>68323.145185659901</v>
      </c>
      <c r="J1683" s="1">
        <v>8022.6719999999896</v>
      </c>
      <c r="K1683">
        <f t="shared" si="663"/>
        <v>359.77819211742178</v>
      </c>
      <c r="L1683">
        <f t="shared" si="664"/>
        <v>300.95886083745324</v>
      </c>
      <c r="M1683">
        <f t="shared" si="665"/>
        <v>490.25622746455753</v>
      </c>
      <c r="N1683">
        <f t="shared" si="666"/>
        <v>753.2860607755639</v>
      </c>
      <c r="O1683">
        <f t="shared" si="667"/>
        <v>853.23262446099636</v>
      </c>
      <c r="P1683">
        <f t="shared" si="668"/>
        <v>883.79405013276426</v>
      </c>
      <c r="Q1683">
        <f t="shared" si="669"/>
        <v>789.77168773193625</v>
      </c>
      <c r="R1683">
        <f t="shared" si="670"/>
        <v>710.66546999062575</v>
      </c>
      <c r="S1683">
        <f t="shared" si="671"/>
        <v>759.06495742472055</v>
      </c>
      <c r="T1683">
        <f t="shared" si="672"/>
        <v>882.89058850491972</v>
      </c>
      <c r="U1683">
        <f t="shared" si="673"/>
        <v>836.16678242284502</v>
      </c>
      <c r="V1683">
        <f t="shared" si="674"/>
        <v>402.80649813618595</v>
      </c>
      <c r="W1683" s="1">
        <v>11944.338083139</v>
      </c>
      <c r="X1683" s="1">
        <v>11606.036399999901</v>
      </c>
      <c r="Y1683" s="1">
        <v>14151.181065000001</v>
      </c>
      <c r="Z1683" s="13">
        <f t="shared" si="650"/>
        <v>1378.6390954993344</v>
      </c>
      <c r="AA1683" s="13">
        <f t="shared" si="651"/>
        <v>1242.2264647707641</v>
      </c>
      <c r="AB1683" s="13">
        <f t="shared" si="652"/>
        <v>1378.6390954993344</v>
      </c>
      <c r="AC1683" s="13">
        <f t="shared" si="653"/>
        <v>1286.7310855459602</v>
      </c>
      <c r="AD1683" s="13">
        <f t="shared" si="654"/>
        <v>991.66298680057514</v>
      </c>
      <c r="AE1683" s="13">
        <f t="shared" si="655"/>
        <v>899.75497684720108</v>
      </c>
      <c r="AF1683" s="13">
        <f t="shared" si="656"/>
        <v>1007.1420311485252</v>
      </c>
      <c r="AG1683" s="13">
        <f t="shared" si="657"/>
        <v>1069.0582085403271</v>
      </c>
      <c r="AH1683" s="13">
        <f t="shared" si="658"/>
        <v>1070.0244646746548</v>
      </c>
      <c r="AI1683" s="13">
        <f t="shared" si="659"/>
        <v>1115.4953415841787</v>
      </c>
      <c r="AJ1683" s="13">
        <f t="shared" si="660"/>
        <v>1333.1682185898105</v>
      </c>
      <c r="AK1683" s="13">
        <f t="shared" si="661"/>
        <v>1378.6390954993344</v>
      </c>
      <c r="AL1683" s="1">
        <v>5964.4677799999999</v>
      </c>
      <c r="AM1683" s="1">
        <v>16634.449857521002</v>
      </c>
      <c r="AN1683" s="1">
        <v>156639.99783850947</v>
      </c>
      <c r="AO1683" s="1">
        <v>87819.643701718422</v>
      </c>
      <c r="AP1683" s="1">
        <v>13379.3046072</v>
      </c>
      <c r="AQ1683" s="1">
        <v>45254.486818266021</v>
      </c>
      <c r="AR1683" s="1">
        <v>10186.562711325034</v>
      </c>
    </row>
    <row r="1684" spans="1:44" x14ac:dyDescent="0.25">
      <c r="A1684" s="1">
        <v>5257</v>
      </c>
      <c r="B1684" s="1" t="s">
        <v>1760</v>
      </c>
      <c r="C1684" s="1">
        <v>2106</v>
      </c>
      <c r="D1684" s="1">
        <v>21</v>
      </c>
      <c r="E1684" s="1">
        <v>226</v>
      </c>
      <c r="F1684" s="2" t="s">
        <v>1756</v>
      </c>
      <c r="G1684" s="2" t="s">
        <v>1648</v>
      </c>
      <c r="H1684" s="2">
        <f t="shared" si="662"/>
        <v>19663.07491910625</v>
      </c>
      <c r="I1684" s="9">
        <v>8417.1074199419782</v>
      </c>
      <c r="J1684" s="1">
        <v>2450.1959999999899</v>
      </c>
      <c r="K1684">
        <f t="shared" si="663"/>
        <v>109.87948743427823</v>
      </c>
      <c r="L1684">
        <f t="shared" si="664"/>
        <v>91.915535994551746</v>
      </c>
      <c r="M1684">
        <f t="shared" si="665"/>
        <v>149.72864994465007</v>
      </c>
      <c r="N1684">
        <f t="shared" si="666"/>
        <v>230.06032067221972</v>
      </c>
      <c r="O1684">
        <f t="shared" si="667"/>
        <v>260.58489784000011</v>
      </c>
      <c r="P1684">
        <f t="shared" si="668"/>
        <v>269.91863140598201</v>
      </c>
      <c r="Q1684">
        <f t="shared" si="669"/>
        <v>241.20335845638883</v>
      </c>
      <c r="R1684">
        <f t="shared" si="670"/>
        <v>217.04360989819182</v>
      </c>
      <c r="S1684">
        <f t="shared" si="671"/>
        <v>231.82524755121676</v>
      </c>
      <c r="T1684">
        <f t="shared" si="672"/>
        <v>269.64270611990548</v>
      </c>
      <c r="U1684">
        <f t="shared" si="673"/>
        <v>255.37283658428507</v>
      </c>
      <c r="V1684">
        <f t="shared" si="674"/>
        <v>123.02071809832029</v>
      </c>
      <c r="W1684" s="1">
        <v>3486.7373475549898</v>
      </c>
      <c r="X1684" s="1">
        <v>0</v>
      </c>
      <c r="Y1684" s="1">
        <v>227.63538</v>
      </c>
      <c r="Z1684" s="13">
        <f t="shared" si="650"/>
        <v>22.176737965923785</v>
      </c>
      <c r="AA1684" s="13">
        <f t="shared" si="651"/>
        <v>19.982409387265481</v>
      </c>
      <c r="AB1684" s="13">
        <f t="shared" si="652"/>
        <v>22.176737965923785</v>
      </c>
      <c r="AC1684" s="13">
        <f t="shared" si="653"/>
        <v>20.698309086052753</v>
      </c>
      <c r="AD1684" s="13">
        <f t="shared" si="654"/>
        <v>15.951854463271534</v>
      </c>
      <c r="AE1684" s="13">
        <f t="shared" si="655"/>
        <v>14.473425583400505</v>
      </c>
      <c r="AF1684" s="13">
        <f t="shared" si="656"/>
        <v>16.200849803377622</v>
      </c>
      <c r="AG1684" s="13">
        <f t="shared" si="657"/>
        <v>17.196831163801985</v>
      </c>
      <c r="AH1684" s="13">
        <f t="shared" si="658"/>
        <v>17.212374324567488</v>
      </c>
      <c r="AI1684" s="13">
        <f t="shared" si="659"/>
        <v>17.943817184120263</v>
      </c>
      <c r="AJ1684" s="13">
        <f t="shared" si="660"/>
        <v>21.44529510637101</v>
      </c>
      <c r="AK1684" s="13">
        <f t="shared" si="661"/>
        <v>22.176737965923785</v>
      </c>
      <c r="AL1684" s="1">
        <v>0</v>
      </c>
      <c r="AM1684" s="1">
        <v>2252.5386923869996</v>
      </c>
      <c r="AN1684" s="1">
        <v>11245.96749916427</v>
      </c>
      <c r="AO1684" s="1">
        <v>2219.7698250039412</v>
      </c>
      <c r="AP1684" s="1">
        <v>1819.4148000000002</v>
      </c>
      <c r="AQ1684" s="1">
        <v>4047.4345650447244</v>
      </c>
      <c r="AR1684" s="1">
        <v>3159.3483091156031</v>
      </c>
    </row>
    <row r="1685" spans="1:44" x14ac:dyDescent="0.25">
      <c r="A1685" s="1">
        <v>5260</v>
      </c>
      <c r="B1685" s="1" t="s">
        <v>1761</v>
      </c>
      <c r="C1685" s="1">
        <v>2106</v>
      </c>
      <c r="D1685" s="1">
        <v>21</v>
      </c>
      <c r="E1685" s="1">
        <v>523</v>
      </c>
      <c r="F1685" s="2" t="s">
        <v>1756</v>
      </c>
      <c r="G1685" s="2" t="s">
        <v>1648</v>
      </c>
      <c r="H1685" s="2">
        <f t="shared" si="662"/>
        <v>30077.468859093759</v>
      </c>
      <c r="I1685" s="9">
        <v>16126.561984166779</v>
      </c>
      <c r="J1685" s="1">
        <v>1312.4159999999899</v>
      </c>
      <c r="K1685">
        <f t="shared" si="663"/>
        <v>58.85553538596308</v>
      </c>
      <c r="L1685">
        <f t="shared" si="664"/>
        <v>49.233375651509185</v>
      </c>
      <c r="M1685">
        <f t="shared" si="665"/>
        <v>80.200227184175134</v>
      </c>
      <c r="N1685">
        <f t="shared" si="666"/>
        <v>123.22885426935267</v>
      </c>
      <c r="O1685">
        <f t="shared" si="667"/>
        <v>139.57895175879008</v>
      </c>
      <c r="P1685">
        <f t="shared" si="668"/>
        <v>144.57844619586027</v>
      </c>
      <c r="Q1685">
        <f t="shared" si="669"/>
        <v>129.19747925957714</v>
      </c>
      <c r="R1685">
        <f t="shared" si="670"/>
        <v>116.25662042062933</v>
      </c>
      <c r="S1685">
        <f t="shared" si="671"/>
        <v>124.17421467106168</v>
      </c>
      <c r="T1685">
        <f t="shared" si="672"/>
        <v>144.43065036228145</v>
      </c>
      <c r="U1685">
        <f t="shared" si="673"/>
        <v>136.78717812721916</v>
      </c>
      <c r="V1685">
        <f t="shared" si="674"/>
        <v>65.894466713570893</v>
      </c>
      <c r="W1685" s="1">
        <v>1485.7544011128</v>
      </c>
      <c r="X1685" s="1">
        <v>0</v>
      </c>
      <c r="Y1685" s="1">
        <v>9810.8393249999899</v>
      </c>
      <c r="Z1685" s="13">
        <f t="shared" si="650"/>
        <v>955.7934840195112</v>
      </c>
      <c r="AA1685" s="13">
        <f t="shared" si="651"/>
        <v>861.22028932775356</v>
      </c>
      <c r="AB1685" s="13">
        <f t="shared" si="652"/>
        <v>955.7934840195112</v>
      </c>
      <c r="AC1685" s="13">
        <f t="shared" si="653"/>
        <v>892.07479409593952</v>
      </c>
      <c r="AD1685" s="13">
        <f t="shared" si="654"/>
        <v>687.50771991129398</v>
      </c>
      <c r="AE1685" s="13">
        <f t="shared" si="655"/>
        <v>623.78902998772253</v>
      </c>
      <c r="AF1685" s="13">
        <f t="shared" si="656"/>
        <v>698.23915047562252</v>
      </c>
      <c r="AG1685" s="13">
        <f t="shared" si="657"/>
        <v>741.16487273293751</v>
      </c>
      <c r="AH1685" s="13">
        <f t="shared" si="658"/>
        <v>741.83476619533769</v>
      </c>
      <c r="AI1685" s="13">
        <f t="shared" si="659"/>
        <v>773.35916442592395</v>
      </c>
      <c r="AJ1685" s="13">
        <f t="shared" si="660"/>
        <v>924.26908578892494</v>
      </c>
      <c r="AK1685" s="13">
        <f t="shared" si="661"/>
        <v>955.7934840195112</v>
      </c>
      <c r="AL1685" s="1">
        <v>2565.4470850000002</v>
      </c>
      <c r="AM1685" s="1">
        <v>952.10517305400003</v>
      </c>
      <c r="AN1685" s="1">
        <v>13950.906874926981</v>
      </c>
      <c r="AO1685" s="1">
        <v>7029.2711125124815</v>
      </c>
      <c r="AP1685" s="1">
        <v>2478.7476000000001</v>
      </c>
      <c r="AQ1685" s="1">
        <v>2806.2734544763498</v>
      </c>
      <c r="AR1685" s="1">
        <v>1636.6147079381496</v>
      </c>
    </row>
    <row r="1686" spans="1:44" x14ac:dyDescent="0.25">
      <c r="A1686" s="1">
        <v>5263</v>
      </c>
      <c r="B1686" s="1" t="s">
        <v>1762</v>
      </c>
      <c r="C1686" s="1">
        <v>2106</v>
      </c>
      <c r="D1686" s="1">
        <v>21</v>
      </c>
      <c r="E1686" s="1">
        <v>608</v>
      </c>
      <c r="F1686" s="2" t="s">
        <v>1756</v>
      </c>
      <c r="G1686" s="2" t="s">
        <v>1648</v>
      </c>
      <c r="H1686" s="2">
        <f t="shared" si="662"/>
        <v>40484.01567015973</v>
      </c>
      <c r="I1686" s="9">
        <v>5715.3689254069805</v>
      </c>
      <c r="J1686" s="1">
        <v>1614.0599999999899</v>
      </c>
      <c r="K1686">
        <f t="shared" si="663"/>
        <v>72.382815696446627</v>
      </c>
      <c r="L1686">
        <f t="shared" si="664"/>
        <v>60.549111184315819</v>
      </c>
      <c r="M1686">
        <f t="shared" si="665"/>
        <v>98.633343916021971</v>
      </c>
      <c r="N1686">
        <f t="shared" si="666"/>
        <v>151.55161512964764</v>
      </c>
      <c r="O1686">
        <f t="shared" si="667"/>
        <v>171.6595979291574</v>
      </c>
      <c r="P1686">
        <f t="shared" si="668"/>
        <v>177.80816971668324</v>
      </c>
      <c r="Q1686">
        <f t="shared" si="669"/>
        <v>158.89206118617372</v>
      </c>
      <c r="R1686">
        <f t="shared" si="670"/>
        <v>142.9768920495645</v>
      </c>
      <c r="S1686">
        <f t="shared" si="671"/>
        <v>152.71425594626558</v>
      </c>
      <c r="T1686">
        <f t="shared" si="672"/>
        <v>177.62640467941898</v>
      </c>
      <c r="U1686">
        <f t="shared" si="673"/>
        <v>168.22616664839478</v>
      </c>
      <c r="V1686">
        <f t="shared" si="674"/>
        <v>81.039565917899807</v>
      </c>
      <c r="W1686" s="1">
        <v>1665.0795801919901</v>
      </c>
      <c r="X1686" s="1">
        <v>0</v>
      </c>
      <c r="Y1686" s="1">
        <v>1917.11394</v>
      </c>
      <c r="Z1686" s="13">
        <f t="shared" si="650"/>
        <v>186.76944461884497</v>
      </c>
      <c r="AA1686" s="13">
        <f t="shared" si="651"/>
        <v>168.28911037956186</v>
      </c>
      <c r="AB1686" s="13">
        <f t="shared" si="652"/>
        <v>186.76944461884497</v>
      </c>
      <c r="AC1686" s="13">
        <f t="shared" si="653"/>
        <v>174.31831942512798</v>
      </c>
      <c r="AD1686" s="13">
        <f t="shared" si="654"/>
        <v>134.34432978032271</v>
      </c>
      <c r="AE1686" s="13">
        <f t="shared" si="655"/>
        <v>121.89320458660575</v>
      </c>
      <c r="AF1686" s="13">
        <f t="shared" si="656"/>
        <v>136.44133437386358</v>
      </c>
      <c r="AG1686" s="13">
        <f t="shared" si="657"/>
        <v>144.82935274802719</v>
      </c>
      <c r="AH1686" s="13">
        <f t="shared" si="658"/>
        <v>144.96025511555547</v>
      </c>
      <c r="AI1686" s="13">
        <f t="shared" si="659"/>
        <v>151.12036652864992</v>
      </c>
      <c r="AJ1686" s="13">
        <f t="shared" si="660"/>
        <v>180.60933320575054</v>
      </c>
      <c r="AK1686" s="13">
        <f t="shared" si="661"/>
        <v>186.76944461884497</v>
      </c>
      <c r="AL1686" s="1">
        <v>27.417000000000002</v>
      </c>
      <c r="AM1686" s="1">
        <v>491.69840521499992</v>
      </c>
      <c r="AN1686" s="1">
        <v>34768.646744752747</v>
      </c>
      <c r="AO1686" s="1">
        <v>20162.909243785802</v>
      </c>
      <c r="AP1686" s="1">
        <v>1714.5183887999999</v>
      </c>
      <c r="AQ1686" s="1">
        <v>11111.400617284204</v>
      </c>
      <c r="AR1686" s="1">
        <v>1779.8184948827377</v>
      </c>
    </row>
    <row r="1687" spans="1:44" x14ac:dyDescent="0.25">
      <c r="A1687" s="1">
        <v>5266</v>
      </c>
      <c r="B1687" s="1" t="s">
        <v>1763</v>
      </c>
      <c r="C1687" s="1">
        <v>2106</v>
      </c>
      <c r="D1687" s="1">
        <v>21</v>
      </c>
      <c r="E1687" s="1">
        <v>615</v>
      </c>
      <c r="F1687" s="2" t="s">
        <v>1756</v>
      </c>
      <c r="G1687" s="2" t="s">
        <v>1648</v>
      </c>
      <c r="H1687" s="2">
        <f t="shared" si="662"/>
        <v>67475.789349799685</v>
      </c>
      <c r="I1687" s="9">
        <v>48487.109622211996</v>
      </c>
      <c r="J1687" s="1">
        <v>2434.3199999999902</v>
      </c>
      <c r="K1687">
        <f t="shared" si="663"/>
        <v>109.16752531267385</v>
      </c>
      <c r="L1687">
        <f t="shared" si="664"/>
        <v>91.319970966509302</v>
      </c>
      <c r="M1687">
        <f t="shared" si="665"/>
        <v>148.75848590613182</v>
      </c>
      <c r="N1687">
        <f t="shared" si="666"/>
        <v>228.56964904799369</v>
      </c>
      <c r="O1687">
        <f t="shared" si="667"/>
        <v>258.89644277840188</v>
      </c>
      <c r="P1687">
        <f t="shared" si="668"/>
        <v>268.16969858909658</v>
      </c>
      <c r="Q1687">
        <f t="shared" si="669"/>
        <v>239.64048572341008</v>
      </c>
      <c r="R1687">
        <f t="shared" si="670"/>
        <v>215.63727981245842</v>
      </c>
      <c r="S1687">
        <f t="shared" si="671"/>
        <v>230.32314011567973</v>
      </c>
      <c r="T1687">
        <f t="shared" si="672"/>
        <v>267.8955611558456</v>
      </c>
      <c r="U1687">
        <f t="shared" si="673"/>
        <v>253.71815297790744</v>
      </c>
      <c r="V1687">
        <f t="shared" si="674"/>
        <v>122.22360761388194</v>
      </c>
      <c r="W1687" s="1">
        <v>2758.727988744</v>
      </c>
      <c r="X1687" s="1">
        <v>0</v>
      </c>
      <c r="Y1687" s="1">
        <v>3621.6371100000001</v>
      </c>
      <c r="Z1687" s="13">
        <f t="shared" si="650"/>
        <v>352.82783017356746</v>
      </c>
      <c r="AA1687" s="13">
        <f t="shared" si="651"/>
        <v>317.91646528818598</v>
      </c>
      <c r="AB1687" s="13">
        <f t="shared" si="652"/>
        <v>352.82783017356746</v>
      </c>
      <c r="AC1687" s="13">
        <f t="shared" si="653"/>
        <v>329.30629808204174</v>
      </c>
      <c r="AD1687" s="13">
        <f t="shared" si="654"/>
        <v>253.79107631468941</v>
      </c>
      <c r="AE1687" s="13">
        <f t="shared" si="655"/>
        <v>230.26954422316371</v>
      </c>
      <c r="AF1687" s="13">
        <f t="shared" si="656"/>
        <v>257.75254646904449</v>
      </c>
      <c r="AG1687" s="13">
        <f t="shared" si="657"/>
        <v>273.59842708646505</v>
      </c>
      <c r="AH1687" s="13">
        <f t="shared" si="658"/>
        <v>273.84571592106994</v>
      </c>
      <c r="AI1687" s="13">
        <f t="shared" si="659"/>
        <v>285.48283754953053</v>
      </c>
      <c r="AJ1687" s="13">
        <f t="shared" si="660"/>
        <v>341.19070854510687</v>
      </c>
      <c r="AK1687" s="13">
        <f t="shared" si="661"/>
        <v>352.82783017356746</v>
      </c>
      <c r="AL1687" s="1">
        <v>2902.1920200000004</v>
      </c>
      <c r="AM1687" s="1">
        <v>36770.232503468003</v>
      </c>
      <c r="AN1687" s="1">
        <v>18988.679727587696</v>
      </c>
      <c r="AO1687" s="1">
        <v>7907.9300015765411</v>
      </c>
      <c r="AP1687" s="1">
        <v>3627.8928000000005</v>
      </c>
      <c r="AQ1687" s="1">
        <v>4305.1013044101128</v>
      </c>
      <c r="AR1687" s="1">
        <v>3147.7556216010407</v>
      </c>
    </row>
    <row r="1688" spans="1:44" x14ac:dyDescent="0.25">
      <c r="A1688" s="1">
        <v>5268</v>
      </c>
      <c r="B1688" s="1" t="s">
        <v>1764</v>
      </c>
      <c r="C1688" s="1">
        <v>2106</v>
      </c>
      <c r="D1688" s="1">
        <v>21</v>
      </c>
      <c r="E1688" s="1">
        <v>164</v>
      </c>
      <c r="F1688" s="2" t="s">
        <v>1756</v>
      </c>
      <c r="G1688" s="2" t="s">
        <v>1648</v>
      </c>
      <c r="H1688" s="2">
        <f t="shared" si="662"/>
        <v>26250.225260322601</v>
      </c>
      <c r="I1688" s="9">
        <v>17047.858625514888</v>
      </c>
      <c r="J1688" s="1">
        <v>1730.4839999999899</v>
      </c>
      <c r="K1688">
        <f t="shared" si="663"/>
        <v>77.603871254878882</v>
      </c>
      <c r="L1688">
        <f t="shared" si="664"/>
        <v>64.916588056627148</v>
      </c>
      <c r="M1688">
        <f t="shared" si="665"/>
        <v>105.74788019848917</v>
      </c>
      <c r="N1688">
        <f t="shared" si="666"/>
        <v>162.48320704063869</v>
      </c>
      <c r="O1688">
        <f t="shared" si="667"/>
        <v>184.04160171421145</v>
      </c>
      <c r="P1688">
        <f t="shared" si="668"/>
        <v>190.63367704050964</v>
      </c>
      <c r="Q1688">
        <f t="shared" si="669"/>
        <v>170.35312789468469</v>
      </c>
      <c r="R1688">
        <f t="shared" si="670"/>
        <v>153.28997934494299</v>
      </c>
      <c r="S1688">
        <f t="shared" si="671"/>
        <v>163.72971047353727</v>
      </c>
      <c r="T1688">
        <f t="shared" si="672"/>
        <v>190.43880108252469</v>
      </c>
      <c r="U1688">
        <f t="shared" si="673"/>
        <v>180.36051309516429</v>
      </c>
      <c r="V1688">
        <f t="shared" si="674"/>
        <v>86.885042803781133</v>
      </c>
      <c r="W1688" s="1">
        <v>2466.5410387799998</v>
      </c>
      <c r="X1688" s="1">
        <v>11917.848599999899</v>
      </c>
      <c r="Y1688" s="1">
        <v>651.84</v>
      </c>
      <c r="Z1688" s="13">
        <f t="shared" si="650"/>
        <v>63.503682405203271</v>
      </c>
      <c r="AA1688" s="13">
        <f t="shared" si="651"/>
        <v>57.220163820734413</v>
      </c>
      <c r="AB1688" s="13">
        <f t="shared" si="652"/>
        <v>63.503682405203271</v>
      </c>
      <c r="AC1688" s="13">
        <f t="shared" si="653"/>
        <v>59.270161758917382</v>
      </c>
      <c r="AD1688" s="13">
        <f t="shared" si="654"/>
        <v>45.678561976345321</v>
      </c>
      <c r="AE1688" s="13">
        <f t="shared" si="655"/>
        <v>41.445041330059439</v>
      </c>
      <c r="AF1688" s="13">
        <f t="shared" si="656"/>
        <v>46.391566793499628</v>
      </c>
      <c r="AG1688" s="13">
        <f t="shared" si="657"/>
        <v>49.243586062116911</v>
      </c>
      <c r="AH1688" s="13">
        <f t="shared" si="658"/>
        <v>49.288094318756919</v>
      </c>
      <c r="AI1688" s="13">
        <f t="shared" si="659"/>
        <v>51.382600513579895</v>
      </c>
      <c r="AJ1688" s="13">
        <f t="shared" si="660"/>
        <v>61.409176210380302</v>
      </c>
      <c r="AK1688" s="13">
        <f t="shared" si="661"/>
        <v>63.503682405203271</v>
      </c>
      <c r="AL1688" s="1">
        <v>0</v>
      </c>
      <c r="AM1688" s="1">
        <v>281.14498673500003</v>
      </c>
      <c r="AN1688" s="1">
        <v>9202.3666348077149</v>
      </c>
      <c r="AO1688" s="1">
        <v>2497.2410531294345</v>
      </c>
      <c r="AP1688" s="1">
        <v>1035.8711999999998</v>
      </c>
      <c r="AQ1688" s="1">
        <v>3337.7603456613915</v>
      </c>
      <c r="AR1688" s="1">
        <v>2331.4940360168889</v>
      </c>
    </row>
    <row r="1689" spans="1:44" x14ac:dyDescent="0.25">
      <c r="A1689" s="1">
        <v>5269</v>
      </c>
      <c r="B1689" s="1" t="s">
        <v>1765</v>
      </c>
      <c r="C1689" s="1">
        <v>2106</v>
      </c>
      <c r="D1689" s="1">
        <v>21</v>
      </c>
      <c r="E1689" s="1">
        <v>2550</v>
      </c>
      <c r="F1689" s="2" t="s">
        <v>1756</v>
      </c>
      <c r="G1689" s="2" t="s">
        <v>1648</v>
      </c>
      <c r="H1689" s="2">
        <f t="shared" si="662"/>
        <v>117557.82423722137</v>
      </c>
      <c r="I1689" s="9">
        <v>15017.760742404987</v>
      </c>
      <c r="J1689" s="1">
        <v>1227.7439999999899</v>
      </c>
      <c r="K1689">
        <f t="shared" si="663"/>
        <v>55.058404070739627</v>
      </c>
      <c r="L1689">
        <f t="shared" si="664"/>
        <v>46.057028835282757</v>
      </c>
      <c r="M1689">
        <f t="shared" si="665"/>
        <v>75.026018978744432</v>
      </c>
      <c r="N1689">
        <f t="shared" si="666"/>
        <v>115.27860560681373</v>
      </c>
      <c r="O1689">
        <f t="shared" si="667"/>
        <v>130.57385809693258</v>
      </c>
      <c r="P1689">
        <f t="shared" si="668"/>
        <v>135.25080450580467</v>
      </c>
      <c r="Q1689">
        <f t="shared" si="669"/>
        <v>120.86215801702372</v>
      </c>
      <c r="R1689">
        <f t="shared" si="670"/>
        <v>108.7561932967177</v>
      </c>
      <c r="S1689">
        <f t="shared" si="671"/>
        <v>116.16297501486407</v>
      </c>
      <c r="T1689">
        <f t="shared" si="672"/>
        <v>135.11254388729549</v>
      </c>
      <c r="U1689">
        <f t="shared" si="673"/>
        <v>127.96219889320496</v>
      </c>
      <c r="V1689">
        <f t="shared" si="674"/>
        <v>61.643210796566287</v>
      </c>
      <c r="W1689" s="1">
        <v>1268.324856512</v>
      </c>
      <c r="X1689" s="1">
        <v>0</v>
      </c>
      <c r="Y1689" s="1">
        <v>11916.535365</v>
      </c>
      <c r="Z1689" s="13">
        <f t="shared" si="650"/>
        <v>1160.9350104156433</v>
      </c>
      <c r="AA1689" s="13">
        <f t="shared" si="651"/>
        <v>1046.0636134034044</v>
      </c>
      <c r="AB1689" s="13">
        <f t="shared" si="652"/>
        <v>1160.9350104156433</v>
      </c>
      <c r="AC1689" s="13">
        <f t="shared" si="653"/>
        <v>1083.5404066786475</v>
      </c>
      <c r="AD1689" s="13">
        <f t="shared" si="654"/>
        <v>835.06719319689375</v>
      </c>
      <c r="AE1689" s="13">
        <f t="shared" si="655"/>
        <v>757.67258945989795</v>
      </c>
      <c r="AF1689" s="13">
        <f t="shared" si="656"/>
        <v>848.10190588564365</v>
      </c>
      <c r="AG1689" s="13">
        <f t="shared" si="657"/>
        <v>900.24075664064378</v>
      </c>
      <c r="AH1689" s="13">
        <f t="shared" si="658"/>
        <v>901.05442903614744</v>
      </c>
      <c r="AI1689" s="13">
        <f t="shared" si="659"/>
        <v>939.34489470689414</v>
      </c>
      <c r="AJ1689" s="13">
        <f t="shared" si="660"/>
        <v>1122.6445447448966</v>
      </c>
      <c r="AK1689" s="13">
        <f t="shared" si="661"/>
        <v>1160.9350104156433</v>
      </c>
      <c r="AL1689" s="1">
        <v>453.59182500000003</v>
      </c>
      <c r="AM1689" s="1">
        <v>151.56469589299999</v>
      </c>
      <c r="AN1689" s="1">
        <v>102540.06349481638</v>
      </c>
      <c r="AO1689" s="1">
        <v>93369.068264228292</v>
      </c>
      <c r="AP1689" s="1">
        <v>5573.8776239999997</v>
      </c>
      <c r="AQ1689" s="1">
        <v>2200.5397224808698</v>
      </c>
      <c r="AR1689" s="1">
        <v>1396.5778841072211</v>
      </c>
    </row>
    <row r="1690" spans="1:44" x14ac:dyDescent="0.25">
      <c r="A1690" s="1">
        <v>5281</v>
      </c>
      <c r="B1690" s="1" t="s">
        <v>1766</v>
      </c>
      <c r="C1690" s="1">
        <v>2107</v>
      </c>
      <c r="D1690" s="1">
        <v>21</v>
      </c>
      <c r="E1690" s="1">
        <v>5900</v>
      </c>
      <c r="F1690" s="2" t="s">
        <v>1767</v>
      </c>
      <c r="G1690" s="2" t="s">
        <v>1648</v>
      </c>
      <c r="H1690" s="2">
        <f t="shared" si="662"/>
        <v>230716.66048693797</v>
      </c>
      <c r="I1690" s="9">
        <v>31962.049233032987</v>
      </c>
      <c r="J1690" s="1">
        <v>3127.5719999999901</v>
      </c>
      <c r="K1690">
        <f t="shared" si="663"/>
        <v>140.25653795606587</v>
      </c>
      <c r="L1690">
        <f t="shared" si="664"/>
        <v>117.32631052436314</v>
      </c>
      <c r="M1690">
        <f t="shared" si="665"/>
        <v>191.12231558809563</v>
      </c>
      <c r="N1690">
        <f t="shared" si="666"/>
        <v>293.66230997253126</v>
      </c>
      <c r="O1690">
        <f t="shared" si="667"/>
        <v>332.62564713486012</v>
      </c>
      <c r="P1690">
        <f t="shared" si="668"/>
        <v>344.53976492642659</v>
      </c>
      <c r="Q1690">
        <f t="shared" si="669"/>
        <v>307.88592839681627</v>
      </c>
      <c r="R1690">
        <f t="shared" si="670"/>
        <v>277.04702688948487</v>
      </c>
      <c r="S1690">
        <f t="shared" si="671"/>
        <v>295.91516480079747</v>
      </c>
      <c r="T1690">
        <f t="shared" si="672"/>
        <v>344.18755791979328</v>
      </c>
      <c r="U1690">
        <f t="shared" si="673"/>
        <v>325.97267045639876</v>
      </c>
      <c r="V1690">
        <f t="shared" si="674"/>
        <v>157.03076543435716</v>
      </c>
      <c r="W1690" s="1">
        <v>3998.0313419270001</v>
      </c>
      <c r="X1690" s="1">
        <v>3362.7887999999998</v>
      </c>
      <c r="Y1690" s="1">
        <v>19446.324134999999</v>
      </c>
      <c r="Z1690" s="13">
        <f t="shared" si="650"/>
        <v>1894.5035466029688</v>
      </c>
      <c r="AA1690" s="13">
        <f t="shared" si="651"/>
        <v>1707.0475158256647</v>
      </c>
      <c r="AB1690" s="13">
        <f t="shared" si="652"/>
        <v>1894.5035466029688</v>
      </c>
      <c r="AC1690" s="13">
        <f t="shared" si="653"/>
        <v>1768.2050458667604</v>
      </c>
      <c r="AD1690" s="13">
        <f t="shared" si="654"/>
        <v>1362.7272370715164</v>
      </c>
      <c r="AE1690" s="13">
        <f t="shared" si="655"/>
        <v>1236.4287363353083</v>
      </c>
      <c r="AF1690" s="13">
        <f t="shared" si="656"/>
        <v>1383.9982894527741</v>
      </c>
      <c r="AG1690" s="13">
        <f t="shared" si="657"/>
        <v>1469.0824989778068</v>
      </c>
      <c r="AH1690" s="13">
        <f t="shared" si="658"/>
        <v>1470.4103125291467</v>
      </c>
      <c r="AI1690" s="13">
        <f t="shared" si="659"/>
        <v>1532.8956561215819</v>
      </c>
      <c r="AJ1690" s="13">
        <f t="shared" si="660"/>
        <v>1832.0182030105334</v>
      </c>
      <c r="AK1690" s="13">
        <f t="shared" si="661"/>
        <v>1894.5035466029688</v>
      </c>
      <c r="AL1690" s="1">
        <v>4.7658500000000004</v>
      </c>
      <c r="AM1690" s="1">
        <v>2022.5671061060002</v>
      </c>
      <c r="AN1690" s="1">
        <v>198754.61125390496</v>
      </c>
      <c r="AO1690" s="1">
        <v>89253.245047033488</v>
      </c>
      <c r="AP1690" s="1">
        <v>24968.059754399994</v>
      </c>
      <c r="AQ1690" s="1">
        <v>80327.206653070461</v>
      </c>
      <c r="AR1690" s="1">
        <v>4206.099799401044</v>
      </c>
    </row>
    <row r="1691" spans="1:44" x14ac:dyDescent="0.25">
      <c r="A1691" s="1">
        <v>5282</v>
      </c>
      <c r="B1691" s="1" t="s">
        <v>1768</v>
      </c>
      <c r="C1691" s="1">
        <v>2107</v>
      </c>
      <c r="D1691" s="1">
        <v>21</v>
      </c>
      <c r="E1691" s="1">
        <v>2056</v>
      </c>
      <c r="F1691" s="2" t="s">
        <v>1767</v>
      </c>
      <c r="G1691" s="2" t="s">
        <v>1648</v>
      </c>
      <c r="H1691" s="2">
        <f t="shared" si="662"/>
        <v>95639.292217395385</v>
      </c>
      <c r="I1691" s="9">
        <v>23315.82974155778</v>
      </c>
      <c r="J1691" s="1">
        <v>1947.4559999999899</v>
      </c>
      <c r="K1691">
        <f t="shared" si="663"/>
        <v>87.334020250138977</v>
      </c>
      <c r="L1691">
        <f t="shared" si="664"/>
        <v>73.055976773207362</v>
      </c>
      <c r="M1691">
        <f t="shared" si="665"/>
        <v>119.00678872490532</v>
      </c>
      <c r="N1691">
        <f t="shared" si="666"/>
        <v>182.85571923839473</v>
      </c>
      <c r="O1691">
        <f t="shared" si="667"/>
        <v>207.11715422272127</v>
      </c>
      <c r="P1691">
        <f t="shared" si="668"/>
        <v>214.53575887127704</v>
      </c>
      <c r="Q1691">
        <f t="shared" si="669"/>
        <v>191.71238857872785</v>
      </c>
      <c r="R1691">
        <f t="shared" si="670"/>
        <v>172.50982384996652</v>
      </c>
      <c r="S1691">
        <f t="shared" si="671"/>
        <v>184.25851209254358</v>
      </c>
      <c r="T1691">
        <f t="shared" si="672"/>
        <v>214.31644892467625</v>
      </c>
      <c r="U1691">
        <f t="shared" si="673"/>
        <v>202.97452238232572</v>
      </c>
      <c r="V1691">
        <f t="shared" si="674"/>
        <v>97.778886091105434</v>
      </c>
      <c r="W1691" s="1">
        <v>2248.8530252047899</v>
      </c>
      <c r="X1691" s="1">
        <v>0</v>
      </c>
      <c r="Y1691" s="1">
        <v>13988.361975</v>
      </c>
      <c r="Z1691" s="13">
        <f t="shared" si="650"/>
        <v>1362.7769026592753</v>
      </c>
      <c r="AA1691" s="13">
        <f t="shared" si="651"/>
        <v>1227.9337932517672</v>
      </c>
      <c r="AB1691" s="13">
        <f t="shared" si="652"/>
        <v>1362.7769026592753</v>
      </c>
      <c r="AC1691" s="13">
        <f t="shared" si="653"/>
        <v>1271.9263576959668</v>
      </c>
      <c r="AD1691" s="13">
        <f t="shared" si="654"/>
        <v>980.25322076366854</v>
      </c>
      <c r="AE1691" s="13">
        <f t="shared" si="655"/>
        <v>889.40267580036027</v>
      </c>
      <c r="AF1691" s="13">
        <f t="shared" si="656"/>
        <v>995.55416803949254</v>
      </c>
      <c r="AG1691" s="13">
        <f t="shared" si="657"/>
        <v>1056.75795714279</v>
      </c>
      <c r="AH1691" s="13">
        <f t="shared" si="658"/>
        <v>1057.7130958344269</v>
      </c>
      <c r="AI1691" s="13">
        <f t="shared" si="659"/>
        <v>1102.6607989702632</v>
      </c>
      <c r="AJ1691" s="13">
        <f t="shared" si="660"/>
        <v>1317.8291995234388</v>
      </c>
      <c r="AK1691" s="13">
        <f t="shared" si="661"/>
        <v>1362.7769026592753</v>
      </c>
      <c r="AL1691" s="1">
        <v>69.294960000000003</v>
      </c>
      <c r="AM1691" s="1">
        <v>5061.8637813530004</v>
      </c>
      <c r="AN1691" s="1">
        <v>72323.462475837601</v>
      </c>
      <c r="AO1691" s="1">
        <v>61552.367439171794</v>
      </c>
      <c r="AP1691" s="1">
        <v>6014.4494256000025</v>
      </c>
      <c r="AQ1691" s="1">
        <v>2829.5317924686351</v>
      </c>
      <c r="AR1691" s="1">
        <v>1927.1138185971713</v>
      </c>
    </row>
    <row r="1692" spans="1:44" x14ac:dyDescent="0.25">
      <c r="A1692" s="1">
        <v>5283</v>
      </c>
      <c r="B1692" s="1" t="s">
        <v>1769</v>
      </c>
      <c r="C1692" s="1">
        <v>2107</v>
      </c>
      <c r="D1692" s="1">
        <v>21</v>
      </c>
      <c r="E1692" s="1">
        <v>1768</v>
      </c>
      <c r="F1692" s="2" t="s">
        <v>1767</v>
      </c>
      <c r="G1692" s="2" t="s">
        <v>1648</v>
      </c>
      <c r="H1692" s="2">
        <f t="shared" si="662"/>
        <v>49490.203313208294</v>
      </c>
      <c r="I1692" s="9">
        <v>3454.7226303044981</v>
      </c>
      <c r="J1692" s="1">
        <v>428.65199999999902</v>
      </c>
      <c r="K1692">
        <f t="shared" si="663"/>
        <v>19.222977283318691</v>
      </c>
      <c r="L1692">
        <f t="shared" si="664"/>
        <v>16.080255757146233</v>
      </c>
      <c r="M1692">
        <f t="shared" si="665"/>
        <v>26.194429039992823</v>
      </c>
      <c r="N1692">
        <f t="shared" si="666"/>
        <v>40.248133854103308</v>
      </c>
      <c r="O1692">
        <f t="shared" si="667"/>
        <v>45.588286663153454</v>
      </c>
      <c r="P1692">
        <f t="shared" si="668"/>
        <v>47.221186055906223</v>
      </c>
      <c r="Q1692">
        <f t="shared" si="669"/>
        <v>42.197563790426635</v>
      </c>
      <c r="R1692">
        <f t="shared" si="670"/>
        <v>37.970912314802526</v>
      </c>
      <c r="S1692">
        <f t="shared" si="671"/>
        <v>40.556900759500202</v>
      </c>
      <c r="T1692">
        <f t="shared" si="672"/>
        <v>47.172914029616379</v>
      </c>
      <c r="U1692">
        <f t="shared" si="673"/>
        <v>44.676457372196822</v>
      </c>
      <c r="V1692">
        <f t="shared" si="674"/>
        <v>21.521983079835771</v>
      </c>
      <c r="W1692" s="1">
        <v>461.22898225949899</v>
      </c>
      <c r="X1692" s="1">
        <v>0</v>
      </c>
      <c r="Y1692" s="1">
        <v>2512.86</v>
      </c>
      <c r="Z1692" s="13">
        <f t="shared" si="650"/>
        <v>244.80833236490412</v>
      </c>
      <c r="AA1692" s="13">
        <f t="shared" si="651"/>
        <v>220.5852062754214</v>
      </c>
      <c r="AB1692" s="13">
        <f t="shared" si="652"/>
        <v>244.80833236490412</v>
      </c>
      <c r="AC1692" s="13">
        <f t="shared" si="653"/>
        <v>228.48800116211515</v>
      </c>
      <c r="AD1692" s="13">
        <f t="shared" si="654"/>
        <v>176.09203370133636</v>
      </c>
      <c r="AE1692" s="13">
        <f t="shared" si="655"/>
        <v>159.77170249854746</v>
      </c>
      <c r="AF1692" s="13">
        <f t="shared" si="656"/>
        <v>178.84068564787904</v>
      </c>
      <c r="AG1692" s="13">
        <f t="shared" si="657"/>
        <v>189.83529343404993</v>
      </c>
      <c r="AH1692" s="13">
        <f t="shared" si="658"/>
        <v>190.00687391051716</v>
      </c>
      <c r="AI1692" s="13">
        <f t="shared" si="659"/>
        <v>198.08124927367817</v>
      </c>
      <c r="AJ1692" s="13">
        <f t="shared" si="660"/>
        <v>236.73395700174314</v>
      </c>
      <c r="AK1692" s="13">
        <f t="shared" si="661"/>
        <v>244.80833236490412</v>
      </c>
      <c r="AL1692" s="1">
        <v>0</v>
      </c>
      <c r="AM1692" s="1">
        <v>51.981648045</v>
      </c>
      <c r="AN1692" s="1">
        <v>46035.480682903799</v>
      </c>
      <c r="AO1692" s="1">
        <v>38152.293867255241</v>
      </c>
      <c r="AP1692" s="1">
        <v>3899.528539200001</v>
      </c>
      <c r="AQ1692" s="1">
        <v>3506.9942427615715</v>
      </c>
      <c r="AR1692" s="1">
        <v>476.66403368698604</v>
      </c>
    </row>
    <row r="1693" spans="1:44" x14ac:dyDescent="0.25">
      <c r="A1693" s="1">
        <v>5284</v>
      </c>
      <c r="B1693" s="1" t="s">
        <v>1770</v>
      </c>
      <c r="C1693" s="1">
        <v>2107</v>
      </c>
      <c r="D1693" s="1">
        <v>21</v>
      </c>
      <c r="E1693" s="1">
        <v>1846</v>
      </c>
      <c r="F1693" s="2" t="s">
        <v>1767</v>
      </c>
      <c r="G1693" s="2" t="s">
        <v>1648</v>
      </c>
      <c r="H1693" s="2">
        <f t="shared" si="662"/>
        <v>59502.429451920376</v>
      </c>
      <c r="I1693" s="9">
        <v>6355.3850798329977</v>
      </c>
      <c r="J1693" s="1">
        <v>354.563999999999</v>
      </c>
      <c r="K1693">
        <f t="shared" si="663"/>
        <v>15.900487382498167</v>
      </c>
      <c r="L1693">
        <f t="shared" si="664"/>
        <v>13.300952292948111</v>
      </c>
      <c r="M1693">
        <f t="shared" si="665"/>
        <v>21.666996860240967</v>
      </c>
      <c r="N1693">
        <f t="shared" si="666"/>
        <v>33.291666274381726</v>
      </c>
      <c r="O1693">
        <f t="shared" si="667"/>
        <v>37.708829709028144</v>
      </c>
      <c r="P1693">
        <f t="shared" si="668"/>
        <v>39.059499577107594</v>
      </c>
      <c r="Q1693">
        <f t="shared" si="669"/>
        <v>34.904157703192382</v>
      </c>
      <c r="R1693">
        <f t="shared" si="670"/>
        <v>31.408038581379849</v>
      </c>
      <c r="S1693">
        <f t="shared" si="671"/>
        <v>33.54706606032731</v>
      </c>
      <c r="T1693">
        <f t="shared" si="672"/>
        <v>39.019570864003647</v>
      </c>
      <c r="U1693">
        <f t="shared" si="673"/>
        <v>36.954600542434385</v>
      </c>
      <c r="V1693">
        <f t="shared" si="674"/>
        <v>17.802134152456738</v>
      </c>
      <c r="W1693" s="1">
        <v>384.00965038799899</v>
      </c>
      <c r="X1693" s="1">
        <v>0</v>
      </c>
      <c r="Y1693" s="1">
        <v>5556.4475400000001</v>
      </c>
      <c r="Z1693" s="13">
        <f t="shared" si="650"/>
        <v>541.32130565987518</v>
      </c>
      <c r="AA1693" s="13">
        <f t="shared" si="651"/>
        <v>487.7590183175576</v>
      </c>
      <c r="AB1693" s="13">
        <f t="shared" si="652"/>
        <v>541.32130565987518</v>
      </c>
      <c r="AC1693" s="13">
        <f t="shared" si="653"/>
        <v>505.23371456298872</v>
      </c>
      <c r="AD1693" s="13">
        <f t="shared" si="654"/>
        <v>389.37551135892471</v>
      </c>
      <c r="AE1693" s="13">
        <f t="shared" si="655"/>
        <v>353.28792026203837</v>
      </c>
      <c r="AF1693" s="13">
        <f t="shared" si="656"/>
        <v>395.45334313096265</v>
      </c>
      <c r="AG1693" s="13">
        <f t="shared" si="657"/>
        <v>419.76467021911481</v>
      </c>
      <c r="AH1693" s="13">
        <f t="shared" si="658"/>
        <v>420.14406975445638</v>
      </c>
      <c r="AI1693" s="13">
        <f t="shared" si="659"/>
        <v>437.99816553522908</v>
      </c>
      <c r="AJ1693" s="13">
        <f t="shared" si="660"/>
        <v>523.46720987910248</v>
      </c>
      <c r="AK1693" s="13">
        <f t="shared" si="661"/>
        <v>541.32130565987518</v>
      </c>
      <c r="AL1693" s="1">
        <v>0</v>
      </c>
      <c r="AM1693" s="1">
        <v>60.363889444999998</v>
      </c>
      <c r="AN1693" s="1">
        <v>53147.044372087381</v>
      </c>
      <c r="AO1693" s="1">
        <v>45227.810184455302</v>
      </c>
      <c r="AP1693" s="1">
        <v>4640.4608040000003</v>
      </c>
      <c r="AQ1693" s="1">
        <v>2892.1231588816886</v>
      </c>
      <c r="AR1693" s="1">
        <v>386.65022475038785</v>
      </c>
    </row>
    <row r="1694" spans="1:44" x14ac:dyDescent="0.25">
      <c r="A1694" s="1">
        <v>5285</v>
      </c>
      <c r="B1694" s="1" t="s">
        <v>1771</v>
      </c>
      <c r="C1694" s="1">
        <v>2107</v>
      </c>
      <c r="D1694" s="1">
        <v>21</v>
      </c>
      <c r="E1694" s="1">
        <v>3142</v>
      </c>
      <c r="F1694" s="2" t="s">
        <v>1767</v>
      </c>
      <c r="G1694" s="2" t="s">
        <v>1648</v>
      </c>
      <c r="H1694" s="2">
        <f t="shared" si="662"/>
        <v>102795.36754317983</v>
      </c>
      <c r="I1694" s="9">
        <v>13813.29659170398</v>
      </c>
      <c r="J1694" s="1">
        <v>931.39199999999903</v>
      </c>
      <c r="K1694">
        <f t="shared" si="663"/>
        <v>41.768444467457947</v>
      </c>
      <c r="L1694">
        <f t="shared" si="664"/>
        <v>34.939814978490617</v>
      </c>
      <c r="M1694">
        <f t="shared" si="665"/>
        <v>56.916290259737565</v>
      </c>
      <c r="N1694">
        <f t="shared" si="666"/>
        <v>87.452735287928277</v>
      </c>
      <c r="O1694">
        <f t="shared" si="667"/>
        <v>99.056030280432324</v>
      </c>
      <c r="P1694">
        <f t="shared" si="668"/>
        <v>102.60405859061119</v>
      </c>
      <c r="Q1694">
        <f t="shared" si="669"/>
        <v>91.688533668087615</v>
      </c>
      <c r="R1694">
        <f t="shared" si="670"/>
        <v>82.504698363027813</v>
      </c>
      <c r="S1694">
        <f t="shared" si="671"/>
        <v>88.123636218173388</v>
      </c>
      <c r="T1694">
        <f t="shared" si="672"/>
        <v>102.49917122484558</v>
      </c>
      <c r="U1694">
        <f t="shared" si="673"/>
        <v>97.074771574156173</v>
      </c>
      <c r="V1694">
        <f t="shared" si="674"/>
        <v>46.763815087050624</v>
      </c>
      <c r="W1694" s="1">
        <v>1096.17917882199</v>
      </c>
      <c r="X1694" s="1">
        <v>0</v>
      </c>
      <c r="Y1694" s="1">
        <v>3628.5082049999901</v>
      </c>
      <c r="Z1694" s="13">
        <f t="shared" si="650"/>
        <v>353.49722731804366</v>
      </c>
      <c r="AA1694" s="13">
        <f t="shared" si="651"/>
        <v>318.51962738552157</v>
      </c>
      <c r="AB1694" s="13">
        <f t="shared" si="652"/>
        <v>353.49722731804366</v>
      </c>
      <c r="AC1694" s="13">
        <f t="shared" si="653"/>
        <v>329.93106936350694</v>
      </c>
      <c r="AD1694" s="13">
        <f t="shared" si="654"/>
        <v>254.27257750946481</v>
      </c>
      <c r="AE1694" s="13">
        <f t="shared" si="655"/>
        <v>230.70641955492815</v>
      </c>
      <c r="AF1694" s="13">
        <f t="shared" si="656"/>
        <v>258.24156350180789</v>
      </c>
      <c r="AG1694" s="13">
        <f t="shared" si="657"/>
        <v>274.1175074711806</v>
      </c>
      <c r="AH1694" s="13">
        <f t="shared" si="658"/>
        <v>274.36526547070275</v>
      </c>
      <c r="AI1694" s="13">
        <f t="shared" si="659"/>
        <v>286.02446544821021</v>
      </c>
      <c r="AJ1694" s="13">
        <f t="shared" si="660"/>
        <v>341.8380273405362</v>
      </c>
      <c r="AK1694" s="13">
        <f t="shared" si="661"/>
        <v>353.49722731804366</v>
      </c>
      <c r="AL1694" s="1">
        <v>6065.3238650000003</v>
      </c>
      <c r="AM1694" s="1">
        <v>2091.8933428820001</v>
      </c>
      <c r="AN1694" s="1">
        <v>88982.070951475849</v>
      </c>
      <c r="AO1694" s="1">
        <v>76582.058962635972</v>
      </c>
      <c r="AP1694" s="1">
        <v>7463.8613447999996</v>
      </c>
      <c r="AQ1694" s="1">
        <v>3729.1472969355</v>
      </c>
      <c r="AR1694" s="1">
        <v>1207.0033471043853</v>
      </c>
    </row>
    <row r="1695" spans="1:44" x14ac:dyDescent="0.25">
      <c r="A1695" s="1">
        <v>5286</v>
      </c>
      <c r="B1695" s="1" t="s">
        <v>1772</v>
      </c>
      <c r="C1695" s="1">
        <v>2107</v>
      </c>
      <c r="D1695" s="1">
        <v>21</v>
      </c>
      <c r="E1695" s="1">
        <v>1902</v>
      </c>
      <c r="F1695" s="2" t="s">
        <v>1767</v>
      </c>
      <c r="G1695" s="2" t="s">
        <v>1648</v>
      </c>
      <c r="H1695" s="2">
        <f t="shared" si="662"/>
        <v>51085.904757655459</v>
      </c>
      <c r="I1695" s="9">
        <v>2994.6277310501878</v>
      </c>
      <c r="J1695" s="1">
        <v>550.36799999999903</v>
      </c>
      <c r="K1695">
        <f t="shared" si="663"/>
        <v>24.681353548952405</v>
      </c>
      <c r="L1695">
        <f t="shared" si="664"/>
        <v>20.646254305471714</v>
      </c>
      <c r="M1695">
        <f t="shared" si="665"/>
        <v>33.632353335299449</v>
      </c>
      <c r="N1695">
        <f t="shared" si="666"/>
        <v>51.676616306503036</v>
      </c>
      <c r="O1695">
        <f t="shared" si="667"/>
        <v>58.533108802073599</v>
      </c>
      <c r="P1695">
        <f t="shared" si="668"/>
        <v>60.629670985361109</v>
      </c>
      <c r="Q1695">
        <f t="shared" si="669"/>
        <v>54.179588076597184</v>
      </c>
      <c r="R1695">
        <f t="shared" si="670"/>
        <v>48.752776305425492</v>
      </c>
      <c r="S1695">
        <f t="shared" si="671"/>
        <v>52.073057765284233</v>
      </c>
      <c r="T1695">
        <f t="shared" si="672"/>
        <v>60.567692087408716</v>
      </c>
      <c r="U1695">
        <f t="shared" si="673"/>
        <v>57.362365021092245</v>
      </c>
      <c r="V1695">
        <f t="shared" si="674"/>
        <v>27.633163460529893</v>
      </c>
      <c r="W1695" s="1">
        <v>648.06444677519903</v>
      </c>
      <c r="X1695" s="1">
        <v>0</v>
      </c>
      <c r="Y1695" s="1">
        <v>1553.5799999999899</v>
      </c>
      <c r="Z1695" s="13">
        <f t="shared" si="650"/>
        <v>151.35317088714262</v>
      </c>
      <c r="AA1695" s="13">
        <f t="shared" si="651"/>
        <v>136.3771816835665</v>
      </c>
      <c r="AB1695" s="13">
        <f t="shared" si="652"/>
        <v>151.35317088714262</v>
      </c>
      <c r="AC1695" s="13">
        <f t="shared" si="653"/>
        <v>141.26309816123322</v>
      </c>
      <c r="AD1695" s="13">
        <f t="shared" si="654"/>
        <v>108.86920151449758</v>
      </c>
      <c r="AE1695" s="13">
        <f t="shared" si="655"/>
        <v>98.779128788588181</v>
      </c>
      <c r="AF1695" s="13">
        <f t="shared" si="656"/>
        <v>110.56856028940335</v>
      </c>
      <c r="AG1695" s="13">
        <f t="shared" si="657"/>
        <v>117.36599538902659</v>
      </c>
      <c r="AH1695" s="13">
        <f t="shared" si="658"/>
        <v>117.47207531255196</v>
      </c>
      <c r="AI1695" s="13">
        <f t="shared" si="659"/>
        <v>122.46407171374406</v>
      </c>
      <c r="AJ1695" s="13">
        <f t="shared" si="660"/>
        <v>146.36117448595056</v>
      </c>
      <c r="AK1695" s="13">
        <f t="shared" si="661"/>
        <v>151.35317088714262</v>
      </c>
      <c r="AL1695" s="1">
        <v>0</v>
      </c>
      <c r="AM1695" s="1">
        <v>242.61528427499999</v>
      </c>
      <c r="AN1695" s="1">
        <v>48091.277026605268</v>
      </c>
      <c r="AO1695" s="1">
        <v>41574.439014136318</v>
      </c>
      <c r="AP1695" s="1">
        <v>5350.2622488000006</v>
      </c>
      <c r="AQ1695" s="1">
        <v>443.73760099626872</v>
      </c>
      <c r="AR1695" s="1">
        <v>722.83816267268276</v>
      </c>
    </row>
    <row r="1696" spans="1:44" x14ac:dyDescent="0.25">
      <c r="A1696" s="1">
        <v>5304</v>
      </c>
      <c r="B1696" s="1" t="s">
        <v>1773</v>
      </c>
      <c r="C1696" s="1">
        <v>2108</v>
      </c>
      <c r="D1696" s="1">
        <v>21</v>
      </c>
      <c r="E1696" s="1">
        <v>2201</v>
      </c>
      <c r="F1696" s="2" t="s">
        <v>1774</v>
      </c>
      <c r="G1696" s="2" t="s">
        <v>1648</v>
      </c>
      <c r="H1696" s="2">
        <f t="shared" si="662"/>
        <v>26043.584574287001</v>
      </c>
      <c r="I1696" s="9">
        <v>3427.52964256319</v>
      </c>
      <c r="J1696" s="1">
        <v>31.751999999999899</v>
      </c>
      <c r="K1696">
        <f t="shared" si="663"/>
        <v>1.4239242432087906</v>
      </c>
      <c r="L1696">
        <f t="shared" si="664"/>
        <v>1.191130056084905</v>
      </c>
      <c r="M1696">
        <f t="shared" si="665"/>
        <v>1.9403280770365037</v>
      </c>
      <c r="N1696">
        <f t="shared" si="666"/>
        <v>2.9813432484520939</v>
      </c>
      <c r="O1696">
        <f t="shared" si="667"/>
        <v>3.376910123196549</v>
      </c>
      <c r="P1696">
        <f t="shared" si="668"/>
        <v>3.4978656337708283</v>
      </c>
      <c r="Q1696">
        <f t="shared" si="669"/>
        <v>3.1257454659575257</v>
      </c>
      <c r="R1696">
        <f t="shared" si="670"/>
        <v>2.8126601714668511</v>
      </c>
      <c r="S1696">
        <f t="shared" si="671"/>
        <v>3.0042148710740864</v>
      </c>
      <c r="T1696">
        <f t="shared" si="672"/>
        <v>3.4942899281197284</v>
      </c>
      <c r="U1696">
        <f t="shared" si="673"/>
        <v>3.3093672127553173</v>
      </c>
      <c r="V1696">
        <f t="shared" si="674"/>
        <v>1.5942209688767224</v>
      </c>
      <c r="W1696" s="1">
        <v>33.856409899200003</v>
      </c>
      <c r="X1696" s="1">
        <v>0</v>
      </c>
      <c r="Y1696" s="1">
        <v>3234.7648199999899</v>
      </c>
      <c r="Z1696" s="13">
        <f t="shared" si="650"/>
        <v>315.1378831995641</v>
      </c>
      <c r="AA1696" s="13">
        <f t="shared" si="651"/>
        <v>283.95583720230098</v>
      </c>
      <c r="AB1696" s="13">
        <f t="shared" si="652"/>
        <v>315.1378831995641</v>
      </c>
      <c r="AC1696" s="13">
        <f t="shared" si="653"/>
        <v>294.1289797089081</v>
      </c>
      <c r="AD1696" s="13">
        <f t="shared" si="654"/>
        <v>226.68048188093863</v>
      </c>
      <c r="AE1696" s="13">
        <f t="shared" si="655"/>
        <v>205.67157839028266</v>
      </c>
      <c r="AF1696" s="13">
        <f t="shared" si="656"/>
        <v>230.21877793368361</v>
      </c>
      <c r="AG1696" s="13">
        <f t="shared" si="657"/>
        <v>244.37196214466374</v>
      </c>
      <c r="AH1696" s="13">
        <f t="shared" si="658"/>
        <v>244.59283497047778</v>
      </c>
      <c r="AI1696" s="13">
        <f t="shared" si="659"/>
        <v>254.98685030289894</v>
      </c>
      <c r="AJ1696" s="13">
        <f t="shared" si="660"/>
        <v>304.74386786714297</v>
      </c>
      <c r="AK1696" s="13">
        <f t="shared" si="661"/>
        <v>315.1378831995641</v>
      </c>
      <c r="AL1696" s="1">
        <v>0</v>
      </c>
      <c r="AM1696" s="1">
        <v>127.15641266399999</v>
      </c>
      <c r="AN1696" s="1">
        <v>22616.054931723811</v>
      </c>
      <c r="AO1696" s="1">
        <v>14474.749067213201</v>
      </c>
      <c r="AP1696" s="1">
        <v>7679.7975240000005</v>
      </c>
      <c r="AQ1696" s="1">
        <v>426.04835517194971</v>
      </c>
      <c r="AR1696" s="1">
        <v>35.459985338659905</v>
      </c>
    </row>
    <row r="1697" spans="1:44" x14ac:dyDescent="0.25">
      <c r="A1697" s="1">
        <v>5307</v>
      </c>
      <c r="B1697" s="1" t="s">
        <v>1775</v>
      </c>
      <c r="C1697" s="1">
        <v>2108</v>
      </c>
      <c r="D1697" s="1">
        <v>21</v>
      </c>
      <c r="E1697" s="1">
        <v>4331</v>
      </c>
      <c r="F1697" s="2" t="s">
        <v>1774</v>
      </c>
      <c r="G1697" s="2" t="s">
        <v>1648</v>
      </c>
      <c r="H1697" s="2">
        <f t="shared" si="662"/>
        <v>80000.219353101158</v>
      </c>
      <c r="I1697" s="9">
        <v>2442.4658604347501</v>
      </c>
      <c r="J1697" s="1">
        <v>15.8759999999999</v>
      </c>
      <c r="K1697">
        <f t="shared" si="663"/>
        <v>0.71196212160439309</v>
      </c>
      <c r="L1697">
        <f t="shared" si="664"/>
        <v>0.59556502804245059</v>
      </c>
      <c r="M1697">
        <f t="shared" si="665"/>
        <v>0.97016403851824884</v>
      </c>
      <c r="N1697">
        <f t="shared" si="666"/>
        <v>1.4906716242260423</v>
      </c>
      <c r="O1697">
        <f t="shared" si="667"/>
        <v>1.6884550615982692</v>
      </c>
      <c r="P1697">
        <f t="shared" si="668"/>
        <v>1.7489328168854088</v>
      </c>
      <c r="Q1697">
        <f t="shared" si="669"/>
        <v>1.562872732978758</v>
      </c>
      <c r="R1697">
        <f t="shared" si="670"/>
        <v>1.4063300857334211</v>
      </c>
      <c r="S1697">
        <f t="shared" si="671"/>
        <v>1.5021074355370383</v>
      </c>
      <c r="T1697">
        <f t="shared" si="672"/>
        <v>1.7471449640598589</v>
      </c>
      <c r="U1697">
        <f t="shared" si="673"/>
        <v>1.6546836063776533</v>
      </c>
      <c r="V1697">
        <f t="shared" si="674"/>
        <v>0.79711048443835864</v>
      </c>
      <c r="W1697" s="1">
        <v>45.614907717749901</v>
      </c>
      <c r="X1697" s="1">
        <v>0</v>
      </c>
      <c r="Y1697" s="1">
        <v>2297.3038200000001</v>
      </c>
      <c r="Z1697" s="13">
        <f t="shared" si="650"/>
        <v>223.80837655489117</v>
      </c>
      <c r="AA1697" s="13">
        <f t="shared" si="651"/>
        <v>201.66313961462777</v>
      </c>
      <c r="AB1697" s="13">
        <f t="shared" si="652"/>
        <v>223.80837655489117</v>
      </c>
      <c r="AC1697" s="13">
        <f t="shared" si="653"/>
        <v>208.88802316638873</v>
      </c>
      <c r="AD1697" s="13">
        <f t="shared" si="654"/>
        <v>160.98664537365741</v>
      </c>
      <c r="AE1697" s="13">
        <f t="shared" si="655"/>
        <v>146.066291985155</v>
      </c>
      <c r="AF1697" s="13">
        <f t="shared" si="656"/>
        <v>163.49951462090672</v>
      </c>
      <c r="AG1697" s="13">
        <f t="shared" si="657"/>
        <v>173.55099160990417</v>
      </c>
      <c r="AH1697" s="13">
        <f t="shared" si="658"/>
        <v>173.70785370489779</v>
      </c>
      <c r="AI1697" s="13">
        <f t="shared" si="659"/>
        <v>181.08959935165231</v>
      </c>
      <c r="AJ1697" s="13">
        <f t="shared" si="660"/>
        <v>216.42663090813664</v>
      </c>
      <c r="AK1697" s="13">
        <f t="shared" si="661"/>
        <v>223.80837655489117</v>
      </c>
      <c r="AL1697" s="1">
        <v>0</v>
      </c>
      <c r="AM1697" s="1">
        <v>83.671132716999992</v>
      </c>
      <c r="AN1697" s="1">
        <v>77557.753492666408</v>
      </c>
      <c r="AO1697" s="1">
        <v>59656.31404698093</v>
      </c>
      <c r="AP1697" s="1">
        <v>17436.521491200001</v>
      </c>
      <c r="AQ1697" s="1">
        <v>426.04835517194971</v>
      </c>
      <c r="AR1697" s="1">
        <v>38.869599313531047</v>
      </c>
    </row>
    <row r="1698" spans="1:44" x14ac:dyDescent="0.25">
      <c r="A1698" s="1">
        <v>5309</v>
      </c>
      <c r="B1698" s="1" t="s">
        <v>1776</v>
      </c>
      <c r="C1698" s="1">
        <v>2108</v>
      </c>
      <c r="D1698" s="1">
        <v>21</v>
      </c>
      <c r="E1698" s="1">
        <v>2010</v>
      </c>
      <c r="F1698" s="2" t="s">
        <v>1774</v>
      </c>
      <c r="G1698" s="2" t="s">
        <v>1648</v>
      </c>
      <c r="H1698" s="2">
        <f t="shared" si="662"/>
        <v>58508.058663463802</v>
      </c>
      <c r="I1698" s="9">
        <v>5018.6540872702499</v>
      </c>
      <c r="J1698" s="1">
        <v>15.8759999999999</v>
      </c>
      <c r="K1698">
        <f t="shared" si="663"/>
        <v>0.71196212160439309</v>
      </c>
      <c r="L1698">
        <f t="shared" si="664"/>
        <v>0.59556502804245059</v>
      </c>
      <c r="M1698">
        <f t="shared" si="665"/>
        <v>0.97016403851824884</v>
      </c>
      <c r="N1698">
        <f t="shared" si="666"/>
        <v>1.4906716242260423</v>
      </c>
      <c r="O1698">
        <f t="shared" si="667"/>
        <v>1.6884550615982692</v>
      </c>
      <c r="P1698">
        <f t="shared" si="668"/>
        <v>1.7489328168854088</v>
      </c>
      <c r="Q1698">
        <f t="shared" si="669"/>
        <v>1.562872732978758</v>
      </c>
      <c r="R1698">
        <f t="shared" si="670"/>
        <v>1.4063300857334211</v>
      </c>
      <c r="S1698">
        <f t="shared" si="671"/>
        <v>1.5021074355370383</v>
      </c>
      <c r="T1698">
        <f t="shared" si="672"/>
        <v>1.7471449640598589</v>
      </c>
      <c r="U1698">
        <f t="shared" si="673"/>
        <v>1.6546836063776533</v>
      </c>
      <c r="V1698">
        <f t="shared" si="674"/>
        <v>0.79711048443835864</v>
      </c>
      <c r="W1698" s="1">
        <v>54.55900727025</v>
      </c>
      <c r="X1698" s="1">
        <v>0</v>
      </c>
      <c r="Y1698" s="1">
        <v>4948.2190799999998</v>
      </c>
      <c r="Z1698" s="13">
        <f t="shared" si="650"/>
        <v>482.06635512961327</v>
      </c>
      <c r="AA1698" s="13">
        <f t="shared" si="651"/>
        <v>434.36718577946078</v>
      </c>
      <c r="AB1698" s="13">
        <f t="shared" si="652"/>
        <v>482.06635512961327</v>
      </c>
      <c r="AC1698" s="13">
        <f t="shared" si="653"/>
        <v>449.92903977994803</v>
      </c>
      <c r="AD1698" s="13">
        <f t="shared" si="654"/>
        <v>346.75308652171452</v>
      </c>
      <c r="AE1698" s="13">
        <f t="shared" si="655"/>
        <v>314.61577117204939</v>
      </c>
      <c r="AF1698" s="13">
        <f t="shared" si="656"/>
        <v>352.16561726603038</v>
      </c>
      <c r="AG1698" s="13">
        <f t="shared" si="657"/>
        <v>373.81574024329433</v>
      </c>
      <c r="AH1698" s="13">
        <f t="shared" si="658"/>
        <v>374.15360935952469</v>
      </c>
      <c r="AI1698" s="13">
        <f t="shared" si="659"/>
        <v>390.05333247624236</v>
      </c>
      <c r="AJ1698" s="13">
        <f t="shared" si="660"/>
        <v>466.1666320128956</v>
      </c>
      <c r="AK1698" s="13">
        <f t="shared" si="661"/>
        <v>482.06635512961327</v>
      </c>
      <c r="AL1698" s="1">
        <v>0</v>
      </c>
      <c r="AM1698" s="1">
        <v>0</v>
      </c>
      <c r="AN1698" s="1">
        <v>53489.404576193549</v>
      </c>
      <c r="AO1698" s="1">
        <v>48788.690945399132</v>
      </c>
      <c r="AP1698" s="1">
        <v>4220.9610912000007</v>
      </c>
      <c r="AQ1698" s="1">
        <v>443.61063146078203</v>
      </c>
      <c r="AR1698" s="1">
        <v>36.141908133634132</v>
      </c>
    </row>
    <row r="1699" spans="1:44" x14ac:dyDescent="0.25">
      <c r="A1699" s="1">
        <v>5310</v>
      </c>
      <c r="B1699" s="1" t="s">
        <v>1777</v>
      </c>
      <c r="C1699" s="1">
        <v>2108</v>
      </c>
      <c r="D1699" s="1">
        <v>21</v>
      </c>
      <c r="E1699" s="1">
        <v>15130</v>
      </c>
      <c r="F1699" s="2" t="s">
        <v>1774</v>
      </c>
      <c r="G1699" s="2" t="s">
        <v>1648</v>
      </c>
      <c r="H1699" s="2">
        <f t="shared" si="662"/>
        <v>240991.36310770543</v>
      </c>
      <c r="I1699" s="9">
        <v>9427.4444585644997</v>
      </c>
      <c r="J1699" s="1">
        <v>883.76399999999899</v>
      </c>
      <c r="K1699">
        <f t="shared" si="663"/>
        <v>39.632558102644751</v>
      </c>
      <c r="L1699">
        <f t="shared" si="664"/>
        <v>33.153119894363257</v>
      </c>
      <c r="M1699">
        <f t="shared" si="665"/>
        <v>54.005798144182798</v>
      </c>
      <c r="N1699">
        <f t="shared" si="666"/>
        <v>82.980720415250119</v>
      </c>
      <c r="O1699">
        <f t="shared" si="667"/>
        <v>93.990665095637468</v>
      </c>
      <c r="P1699">
        <f t="shared" si="668"/>
        <v>97.357260139954917</v>
      </c>
      <c r="Q1699">
        <f t="shared" si="669"/>
        <v>86.999915469151304</v>
      </c>
      <c r="R1699">
        <f t="shared" si="670"/>
        <v>78.285708105827524</v>
      </c>
      <c r="S1699">
        <f t="shared" si="671"/>
        <v>83.617313911562235</v>
      </c>
      <c r="T1699">
        <f t="shared" si="672"/>
        <v>97.257736332665971</v>
      </c>
      <c r="U1699">
        <f t="shared" si="673"/>
        <v>92.110720755023181</v>
      </c>
      <c r="V1699">
        <f t="shared" si="674"/>
        <v>44.372483633735527</v>
      </c>
      <c r="W1699" s="1">
        <v>776.83170279750004</v>
      </c>
      <c r="X1699" s="1">
        <v>0</v>
      </c>
      <c r="Y1699" s="1">
        <v>7549.94373</v>
      </c>
      <c r="Z1699" s="13">
        <f t="shared" si="650"/>
        <v>735.53207659406564</v>
      </c>
      <c r="AA1699" s="13">
        <f t="shared" si="651"/>
        <v>662.75315578658353</v>
      </c>
      <c r="AB1699" s="13">
        <f t="shared" si="652"/>
        <v>735.53207659406564</v>
      </c>
      <c r="AC1699" s="13">
        <f t="shared" si="653"/>
        <v>686.49727870002459</v>
      </c>
      <c r="AD1699" s="13">
        <f t="shared" si="654"/>
        <v>529.07242972006122</v>
      </c>
      <c r="AE1699" s="13">
        <f t="shared" si="655"/>
        <v>480.03763182602034</v>
      </c>
      <c r="AF1699" s="13">
        <f t="shared" si="656"/>
        <v>537.33081559502136</v>
      </c>
      <c r="AG1699" s="13">
        <f t="shared" si="657"/>
        <v>570.36435909486215</v>
      </c>
      <c r="AH1699" s="13">
        <f t="shared" si="658"/>
        <v>570.87987645058206</v>
      </c>
      <c r="AI1699" s="13">
        <f t="shared" si="659"/>
        <v>595.13951671974303</v>
      </c>
      <c r="AJ1699" s="13">
        <f t="shared" si="660"/>
        <v>711.27243632490467</v>
      </c>
      <c r="AK1699" s="13">
        <f t="shared" si="661"/>
        <v>735.53207659406564</v>
      </c>
      <c r="AL1699" s="1">
        <v>0</v>
      </c>
      <c r="AM1699" s="1">
        <v>216.90502576700001</v>
      </c>
      <c r="AN1699" s="1">
        <v>231563.91864914092</v>
      </c>
      <c r="AO1699" s="1">
        <v>189281.6227862736</v>
      </c>
      <c r="AP1699" s="1">
        <v>37295.152020000009</v>
      </c>
      <c r="AQ1699" s="1">
        <v>4179.0653308228648</v>
      </c>
      <c r="AR1699" s="1">
        <v>808.07851204446138</v>
      </c>
    </row>
    <row r="1700" spans="1:44" x14ac:dyDescent="0.25">
      <c r="A1700" s="1">
        <v>5315</v>
      </c>
      <c r="B1700" s="1" t="s">
        <v>1778</v>
      </c>
      <c r="C1700" s="1">
        <v>2108</v>
      </c>
      <c r="D1700" s="1">
        <v>21</v>
      </c>
      <c r="E1700" s="1">
        <v>666</v>
      </c>
      <c r="F1700" s="2" t="s">
        <v>1774</v>
      </c>
      <c r="G1700" s="2" t="s">
        <v>1648</v>
      </c>
      <c r="H1700" s="2">
        <f t="shared" si="662"/>
        <v>20003.590540378842</v>
      </c>
      <c r="I1700" s="9">
        <v>61.490907717749799</v>
      </c>
      <c r="J1700" s="1">
        <v>15.8759999999999</v>
      </c>
      <c r="K1700">
        <f t="shared" si="663"/>
        <v>0.71196212160439309</v>
      </c>
      <c r="L1700">
        <f t="shared" si="664"/>
        <v>0.59556502804245059</v>
      </c>
      <c r="M1700">
        <f t="shared" si="665"/>
        <v>0.97016403851824884</v>
      </c>
      <c r="N1700">
        <f t="shared" si="666"/>
        <v>1.4906716242260423</v>
      </c>
      <c r="O1700">
        <f t="shared" si="667"/>
        <v>1.6884550615982692</v>
      </c>
      <c r="P1700">
        <f t="shared" si="668"/>
        <v>1.7489328168854088</v>
      </c>
      <c r="Q1700">
        <f t="shared" si="669"/>
        <v>1.562872732978758</v>
      </c>
      <c r="R1700">
        <f t="shared" si="670"/>
        <v>1.4063300857334211</v>
      </c>
      <c r="S1700">
        <f t="shared" si="671"/>
        <v>1.5021074355370383</v>
      </c>
      <c r="T1700">
        <f t="shared" si="672"/>
        <v>1.7471449640598589</v>
      </c>
      <c r="U1700">
        <f t="shared" si="673"/>
        <v>1.6546836063776533</v>
      </c>
      <c r="V1700">
        <f t="shared" si="674"/>
        <v>0.79711048443835864</v>
      </c>
      <c r="W1700" s="1">
        <v>45.614907717749901</v>
      </c>
      <c r="X1700" s="1">
        <v>0</v>
      </c>
      <c r="Y1700" s="1">
        <v>0</v>
      </c>
      <c r="Z1700" s="13">
        <f t="shared" si="650"/>
        <v>0</v>
      </c>
      <c r="AA1700" s="13">
        <f t="shared" si="651"/>
        <v>0</v>
      </c>
      <c r="AB1700" s="13">
        <f t="shared" si="652"/>
        <v>0</v>
      </c>
      <c r="AC1700" s="13">
        <f t="shared" si="653"/>
        <v>0</v>
      </c>
      <c r="AD1700" s="13">
        <f t="shared" si="654"/>
        <v>0</v>
      </c>
      <c r="AE1700" s="13">
        <f t="shared" si="655"/>
        <v>0</v>
      </c>
      <c r="AF1700" s="13">
        <f t="shared" si="656"/>
        <v>0</v>
      </c>
      <c r="AG1700" s="13">
        <f t="shared" si="657"/>
        <v>0</v>
      </c>
      <c r="AH1700" s="13">
        <f t="shared" si="658"/>
        <v>0</v>
      </c>
      <c r="AI1700" s="13">
        <f t="shared" si="659"/>
        <v>0</v>
      </c>
      <c r="AJ1700" s="13">
        <f t="shared" si="660"/>
        <v>0</v>
      </c>
      <c r="AK1700" s="13">
        <f t="shared" si="661"/>
        <v>0</v>
      </c>
      <c r="AL1700" s="1">
        <v>0</v>
      </c>
      <c r="AM1700" s="1">
        <v>0</v>
      </c>
      <c r="AN1700" s="1">
        <v>19942.099632661091</v>
      </c>
      <c r="AO1700" s="1">
        <v>18220.610646907353</v>
      </c>
      <c r="AP1700" s="1">
        <v>1688.0747688000004</v>
      </c>
      <c r="AQ1700" s="1">
        <v>0</v>
      </c>
      <c r="AR1700" s="1">
        <v>33.414216953737217</v>
      </c>
    </row>
    <row r="1701" spans="1:44" x14ac:dyDescent="0.25">
      <c r="A1701" s="1">
        <v>5317</v>
      </c>
      <c r="B1701" s="1" t="s">
        <v>1779</v>
      </c>
      <c r="C1701" s="1">
        <v>2108</v>
      </c>
      <c r="D1701" s="1">
        <v>21</v>
      </c>
      <c r="E1701" s="1">
        <v>11115</v>
      </c>
      <c r="F1701" s="2" t="s">
        <v>1774</v>
      </c>
      <c r="G1701" s="2" t="s">
        <v>1648</v>
      </c>
      <c r="H1701" s="2">
        <f t="shared" si="662"/>
        <v>358772.83123679552</v>
      </c>
      <c r="I1701" s="9">
        <v>15676.62926842428</v>
      </c>
      <c r="J1701" s="1">
        <v>1804.5719999999901</v>
      </c>
      <c r="K1701">
        <f t="shared" si="663"/>
        <v>80.926361155699411</v>
      </c>
      <c r="L1701">
        <f t="shared" si="664"/>
        <v>67.695891520825271</v>
      </c>
      <c r="M1701">
        <f t="shared" si="665"/>
        <v>110.27531237824104</v>
      </c>
      <c r="N1701">
        <f t="shared" si="666"/>
        <v>169.43967462036028</v>
      </c>
      <c r="O1701">
        <f t="shared" si="667"/>
        <v>191.92105866833677</v>
      </c>
      <c r="P1701">
        <f t="shared" si="668"/>
        <v>198.7953635193083</v>
      </c>
      <c r="Q1701">
        <f t="shared" si="669"/>
        <v>177.64653398191896</v>
      </c>
      <c r="R1701">
        <f t="shared" si="670"/>
        <v>159.85285307836568</v>
      </c>
      <c r="S1701">
        <f t="shared" si="671"/>
        <v>170.73954517271017</v>
      </c>
      <c r="T1701">
        <f t="shared" si="672"/>
        <v>198.59214424813746</v>
      </c>
      <c r="U1701">
        <f t="shared" si="673"/>
        <v>188.08236992492675</v>
      </c>
      <c r="V1701">
        <f t="shared" si="674"/>
        <v>90.60489173116018</v>
      </c>
      <c r="W1701" s="1">
        <v>2086.2951784863899</v>
      </c>
      <c r="X1701" s="1">
        <v>0</v>
      </c>
      <c r="Y1701" s="1">
        <v>10450.7653949999</v>
      </c>
      <c r="Z1701" s="13">
        <f t="shared" si="650"/>
        <v>1018.1364852346625</v>
      </c>
      <c r="AA1701" s="13">
        <f t="shared" si="651"/>
        <v>917.39461824060584</v>
      </c>
      <c r="AB1701" s="13">
        <f t="shared" si="652"/>
        <v>1018.1364852346625</v>
      </c>
      <c r="AC1701" s="13">
        <f t="shared" si="653"/>
        <v>950.26165234741688</v>
      </c>
      <c r="AD1701" s="13">
        <f t="shared" si="654"/>
        <v>732.35139726888178</v>
      </c>
      <c r="AE1701" s="13">
        <f t="shared" si="655"/>
        <v>664.47656438163631</v>
      </c>
      <c r="AF1701" s="13">
        <f t="shared" si="656"/>
        <v>743.78280078751288</v>
      </c>
      <c r="AG1701" s="13">
        <f t="shared" si="657"/>
        <v>789.50841486203797</v>
      </c>
      <c r="AH1701" s="13">
        <f t="shared" si="658"/>
        <v>790.22200308657943</v>
      </c>
      <c r="AI1701" s="13">
        <f t="shared" si="659"/>
        <v>823.80262541793206</v>
      </c>
      <c r="AJ1701" s="13">
        <f t="shared" si="660"/>
        <v>984.55586290330984</v>
      </c>
      <c r="AK1701" s="13">
        <f t="shared" si="661"/>
        <v>1018.1364852346625</v>
      </c>
      <c r="AL1701" s="1">
        <v>0</v>
      </c>
      <c r="AM1701" s="1">
        <v>1334.996694938</v>
      </c>
      <c r="AN1701" s="1">
        <v>343096.20196837123</v>
      </c>
      <c r="AO1701" s="1">
        <v>290419.88543801568</v>
      </c>
      <c r="AP1701" s="1">
        <v>44055.838058400004</v>
      </c>
      <c r="AQ1701" s="1">
        <v>6858.389969742102</v>
      </c>
      <c r="AR1701" s="1">
        <v>1762.0885022134078</v>
      </c>
    </row>
    <row r="1702" spans="1:44" x14ac:dyDescent="0.25">
      <c r="A1702" s="1">
        <v>5323</v>
      </c>
      <c r="B1702" s="1" t="s">
        <v>1780</v>
      </c>
      <c r="C1702" s="1">
        <v>2108</v>
      </c>
      <c r="D1702" s="1">
        <v>21</v>
      </c>
      <c r="E1702" s="1">
        <v>18753</v>
      </c>
      <c r="F1702" s="2" t="s">
        <v>1774</v>
      </c>
      <c r="G1702" s="2" t="s">
        <v>1648</v>
      </c>
      <c r="H1702" s="2">
        <f t="shared" si="662"/>
        <v>290656.21705470531</v>
      </c>
      <c r="I1702" s="9">
        <v>19549.179646734898</v>
      </c>
      <c r="J1702" s="1">
        <v>285.76799999999901</v>
      </c>
      <c r="K1702">
        <f t="shared" si="663"/>
        <v>12.815318188879111</v>
      </c>
      <c r="L1702">
        <f t="shared" si="664"/>
        <v>10.720170504764141</v>
      </c>
      <c r="M1702">
        <f t="shared" si="665"/>
        <v>17.462952693328528</v>
      </c>
      <c r="N1702">
        <f t="shared" si="666"/>
        <v>26.832089236068839</v>
      </c>
      <c r="O1702">
        <f t="shared" si="667"/>
        <v>30.392191108768934</v>
      </c>
      <c r="P1702">
        <f t="shared" si="668"/>
        <v>31.480790703937444</v>
      </c>
      <c r="Q1702">
        <f t="shared" si="669"/>
        <v>28.131709193617723</v>
      </c>
      <c r="R1702">
        <f t="shared" si="670"/>
        <v>25.313941543201654</v>
      </c>
      <c r="S1702">
        <f t="shared" si="671"/>
        <v>27.037933839666767</v>
      </c>
      <c r="T1702">
        <f t="shared" si="672"/>
        <v>31.448609353077547</v>
      </c>
      <c r="U1702">
        <f t="shared" si="673"/>
        <v>29.784304914797843</v>
      </c>
      <c r="V1702">
        <f t="shared" si="674"/>
        <v>14.347988719890497</v>
      </c>
      <c r="W1702" s="1">
        <v>426.31481343989901</v>
      </c>
      <c r="X1702" s="1">
        <v>0</v>
      </c>
      <c r="Y1702" s="1">
        <v>18751.930260000001</v>
      </c>
      <c r="Z1702" s="13">
        <f t="shared" si="650"/>
        <v>1826.8541723667784</v>
      </c>
      <c r="AA1702" s="13">
        <f t="shared" si="651"/>
        <v>1646.0918652310181</v>
      </c>
      <c r="AB1702" s="13">
        <f t="shared" si="652"/>
        <v>1826.8541723667784</v>
      </c>
      <c r="AC1702" s="13">
        <f t="shared" si="653"/>
        <v>1705.06556793406</v>
      </c>
      <c r="AD1702" s="13">
        <f t="shared" si="654"/>
        <v>1314.0666552490109</v>
      </c>
      <c r="AE1702" s="13">
        <f t="shared" si="655"/>
        <v>1192.2780508162928</v>
      </c>
      <c r="AF1702" s="13">
        <f t="shared" si="656"/>
        <v>1334.5781559337213</v>
      </c>
      <c r="AG1702" s="13">
        <f t="shared" si="657"/>
        <v>1416.6241586725644</v>
      </c>
      <c r="AH1702" s="13">
        <f t="shared" si="658"/>
        <v>1417.90455834811</v>
      </c>
      <c r="AI1702" s="13">
        <f t="shared" si="659"/>
        <v>1478.1586607266972</v>
      </c>
      <c r="AJ1702" s="13">
        <f t="shared" si="660"/>
        <v>1766.6000699881911</v>
      </c>
      <c r="AK1702" s="13">
        <f t="shared" si="661"/>
        <v>1826.8541723667784</v>
      </c>
      <c r="AL1702" s="1">
        <v>10.760850000000001</v>
      </c>
      <c r="AM1702" s="1">
        <v>74.405723295000001</v>
      </c>
      <c r="AN1702" s="1">
        <v>271107.03740797041</v>
      </c>
      <c r="AO1702" s="1">
        <v>210970.62378474956</v>
      </c>
      <c r="AP1702" s="1">
        <v>56967.889759199999</v>
      </c>
      <c r="AQ1702" s="1">
        <v>2800.2855547347826</v>
      </c>
      <c r="AR1702" s="1">
        <v>368.23830928608368</v>
      </c>
    </row>
    <row r="1703" spans="1:44" x14ac:dyDescent="0.25">
      <c r="A1703" s="1">
        <v>5324</v>
      </c>
      <c r="B1703" s="1" t="s">
        <v>1781</v>
      </c>
      <c r="C1703" s="1">
        <v>2108</v>
      </c>
      <c r="D1703" s="1">
        <v>21</v>
      </c>
      <c r="E1703" s="1">
        <v>2732</v>
      </c>
      <c r="F1703" s="2" t="s">
        <v>1774</v>
      </c>
      <c r="G1703" s="2" t="s">
        <v>1648</v>
      </c>
      <c r="H1703" s="2">
        <f t="shared" si="662"/>
        <v>90668.712216946675</v>
      </c>
      <c r="I1703" s="9">
        <v>6907.5349284878002</v>
      </c>
      <c r="J1703" s="1">
        <v>1037.232</v>
      </c>
      <c r="K1703">
        <f t="shared" si="663"/>
        <v>46.514858611487305</v>
      </c>
      <c r="L1703">
        <f t="shared" si="664"/>
        <v>38.910248498773683</v>
      </c>
      <c r="M1703">
        <f t="shared" si="665"/>
        <v>63.384050516525988</v>
      </c>
      <c r="N1703">
        <f t="shared" si="666"/>
        <v>97.390546116102044</v>
      </c>
      <c r="O1703">
        <f t="shared" si="667"/>
        <v>110.31239735775428</v>
      </c>
      <c r="P1703">
        <f t="shared" si="668"/>
        <v>114.26361070318075</v>
      </c>
      <c r="Q1703">
        <f t="shared" si="669"/>
        <v>102.1076852212795</v>
      </c>
      <c r="R1703">
        <f t="shared" si="670"/>
        <v>91.880232267917435</v>
      </c>
      <c r="S1703">
        <f t="shared" si="671"/>
        <v>98.137685788420455</v>
      </c>
      <c r="T1703">
        <f t="shared" si="672"/>
        <v>114.14680431857816</v>
      </c>
      <c r="U1703">
        <f t="shared" si="673"/>
        <v>108.10599561667404</v>
      </c>
      <c r="V1703">
        <f t="shared" si="674"/>
        <v>52.077884983306426</v>
      </c>
      <c r="W1703" s="1">
        <v>1199.1704471487999</v>
      </c>
      <c r="X1703" s="1">
        <v>0</v>
      </c>
      <c r="Y1703" s="1">
        <v>3916.8785250000001</v>
      </c>
      <c r="Z1703" s="13">
        <f t="shared" si="650"/>
        <v>381.59089634168055</v>
      </c>
      <c r="AA1703" s="13">
        <f t="shared" si="651"/>
        <v>343.83350341558753</v>
      </c>
      <c r="AB1703" s="13">
        <f t="shared" si="652"/>
        <v>381.59089634168055</v>
      </c>
      <c r="AC1703" s="13">
        <f t="shared" si="653"/>
        <v>356.15185285772537</v>
      </c>
      <c r="AD1703" s="13">
        <f t="shared" si="654"/>
        <v>274.48051432564517</v>
      </c>
      <c r="AE1703" s="13">
        <f t="shared" si="655"/>
        <v>249.04147084169006</v>
      </c>
      <c r="AF1703" s="13">
        <f t="shared" si="656"/>
        <v>278.7649296062865</v>
      </c>
      <c r="AG1703" s="13">
        <f t="shared" si="657"/>
        <v>295.90259072885226</v>
      </c>
      <c r="AH1703" s="13">
        <f t="shared" si="658"/>
        <v>296.1700389287455</v>
      </c>
      <c r="AI1703" s="13">
        <f t="shared" si="659"/>
        <v>308.75583657077664</v>
      </c>
      <c r="AJ1703" s="13">
        <f t="shared" si="660"/>
        <v>369.00509869964941</v>
      </c>
      <c r="AK1703" s="13">
        <f t="shared" si="661"/>
        <v>381.59089634168055</v>
      </c>
      <c r="AL1703" s="1">
        <v>0</v>
      </c>
      <c r="AM1703" s="1">
        <v>754.25395633900007</v>
      </c>
      <c r="AN1703" s="1">
        <v>83761.177288458872</v>
      </c>
      <c r="AO1703" s="1">
        <v>63679.646854800572</v>
      </c>
      <c r="AP1703" s="1">
        <v>14505.784070400003</v>
      </c>
      <c r="AQ1703" s="1">
        <v>4577.4113914160298</v>
      </c>
      <c r="AR1703" s="1">
        <v>998.33497184227122</v>
      </c>
    </row>
    <row r="1704" spans="1:44" x14ac:dyDescent="0.25">
      <c r="A1704" s="1">
        <v>5396</v>
      </c>
      <c r="B1704" s="1" t="s">
        <v>1782</v>
      </c>
      <c r="C1704" s="1">
        <v>2104</v>
      </c>
      <c r="D1704" s="1">
        <v>21</v>
      </c>
      <c r="E1704" s="1">
        <v>1159</v>
      </c>
      <c r="F1704" s="2" t="s">
        <v>1680</v>
      </c>
      <c r="G1704" s="2" t="s">
        <v>1648</v>
      </c>
      <c r="H1704" s="2">
        <f t="shared" si="662"/>
        <v>51377.977032903844</v>
      </c>
      <c r="I1704" s="9">
        <v>7924.7413621237902</v>
      </c>
      <c r="J1704" s="1">
        <v>2212.05599999999</v>
      </c>
      <c r="K1704">
        <f t="shared" si="663"/>
        <v>99.200055610212274</v>
      </c>
      <c r="L1704">
        <f t="shared" si="664"/>
        <v>82.982060573914936</v>
      </c>
      <c r="M1704">
        <f t="shared" si="665"/>
        <v>135.17618936687626</v>
      </c>
      <c r="N1704">
        <f t="shared" si="666"/>
        <v>207.70024630882895</v>
      </c>
      <c r="O1704">
        <f t="shared" si="667"/>
        <v>235.25807191602595</v>
      </c>
      <c r="P1704">
        <f t="shared" si="668"/>
        <v>243.68463915270073</v>
      </c>
      <c r="Q1704">
        <f t="shared" si="669"/>
        <v>217.76026746170731</v>
      </c>
      <c r="R1704">
        <f t="shared" si="670"/>
        <v>195.94865861219037</v>
      </c>
      <c r="S1704">
        <f t="shared" si="671"/>
        <v>209.29363601816107</v>
      </c>
      <c r="T1704">
        <f t="shared" si="672"/>
        <v>243.43553165900744</v>
      </c>
      <c r="U1704">
        <f t="shared" si="673"/>
        <v>230.55258248862012</v>
      </c>
      <c r="V1704">
        <f t="shared" si="674"/>
        <v>111.06406083174484</v>
      </c>
      <c r="W1704" s="1">
        <v>2308.0074009887999</v>
      </c>
      <c r="X1704" s="1">
        <v>0</v>
      </c>
      <c r="Y1704" s="1">
        <v>2437.89336</v>
      </c>
      <c r="Z1704" s="13">
        <f t="shared" si="650"/>
        <v>237.50491788045207</v>
      </c>
      <c r="AA1704" s="13">
        <f t="shared" si="651"/>
        <v>214.00444501208986</v>
      </c>
      <c r="AB1704" s="13">
        <f t="shared" si="652"/>
        <v>237.50491788045207</v>
      </c>
      <c r="AC1704" s="13">
        <f t="shared" si="653"/>
        <v>221.67147428539306</v>
      </c>
      <c r="AD1704" s="13">
        <f t="shared" si="654"/>
        <v>170.8386458892991</v>
      </c>
      <c r="AE1704" s="13">
        <f t="shared" si="655"/>
        <v>155.00520229424012</v>
      </c>
      <c r="AF1704" s="13">
        <f t="shared" si="656"/>
        <v>173.50529676894519</v>
      </c>
      <c r="AG1704" s="13">
        <f t="shared" si="657"/>
        <v>184.17190028752972</v>
      </c>
      <c r="AH1704" s="13">
        <f t="shared" si="658"/>
        <v>184.33836197034734</v>
      </c>
      <c r="AI1704" s="13">
        <f t="shared" si="659"/>
        <v>192.17185292646815</v>
      </c>
      <c r="AJ1704" s="13">
        <f t="shared" si="660"/>
        <v>229.67142692433126</v>
      </c>
      <c r="AK1704" s="13">
        <f t="shared" si="661"/>
        <v>237.50491788045207</v>
      </c>
      <c r="AL1704" s="1">
        <v>0</v>
      </c>
      <c r="AM1704" s="1">
        <v>966.784601135</v>
      </c>
      <c r="AN1704" s="1">
        <v>43453.23567078005</v>
      </c>
      <c r="AO1704" s="1">
        <v>30891.79673130485</v>
      </c>
      <c r="AP1704" s="1">
        <v>7234.7885064000011</v>
      </c>
      <c r="AQ1704" s="1">
        <v>3541.3765558326691</v>
      </c>
      <c r="AR1704" s="1">
        <v>1785.2738772425316</v>
      </c>
    </row>
    <row r="1705" spans="1:44" x14ac:dyDescent="0.25">
      <c r="A1705" s="1">
        <v>5397</v>
      </c>
      <c r="B1705" s="1" t="s">
        <v>1783</v>
      </c>
      <c r="C1705" s="1">
        <v>2104</v>
      </c>
      <c r="D1705" s="1">
        <v>21</v>
      </c>
      <c r="E1705" s="1">
        <v>5350</v>
      </c>
      <c r="F1705" s="2" t="s">
        <v>1680</v>
      </c>
      <c r="G1705" s="2" t="s">
        <v>1648</v>
      </c>
      <c r="H1705" s="2">
        <f t="shared" si="662"/>
        <v>189910.05468652191</v>
      </c>
      <c r="I1705" s="9">
        <v>6082.8540385829983</v>
      </c>
      <c r="J1705" s="1">
        <v>629.74799999999902</v>
      </c>
      <c r="K1705">
        <f t="shared" si="663"/>
        <v>28.241164156974392</v>
      </c>
      <c r="L1705">
        <f t="shared" si="664"/>
        <v>23.624079445683986</v>
      </c>
      <c r="M1705">
        <f t="shared" si="665"/>
        <v>38.48317352789072</v>
      </c>
      <c r="N1705">
        <f t="shared" si="666"/>
        <v>59.129974427633293</v>
      </c>
      <c r="O1705">
        <f t="shared" si="667"/>
        <v>66.975384110064994</v>
      </c>
      <c r="P1705">
        <f t="shared" si="668"/>
        <v>69.374335069788202</v>
      </c>
      <c r="Q1705">
        <f t="shared" si="669"/>
        <v>61.993951741491024</v>
      </c>
      <c r="R1705">
        <f t="shared" si="670"/>
        <v>55.784426734092641</v>
      </c>
      <c r="S1705">
        <f t="shared" si="671"/>
        <v>59.583594942969469</v>
      </c>
      <c r="T1705">
        <f t="shared" si="672"/>
        <v>69.303416907708055</v>
      </c>
      <c r="U1705">
        <f t="shared" si="673"/>
        <v>65.635783052980557</v>
      </c>
      <c r="V1705">
        <f t="shared" si="674"/>
        <v>31.618715882721709</v>
      </c>
      <c r="W1705" s="1">
        <v>740.64460015699899</v>
      </c>
      <c r="X1705" s="1">
        <v>0</v>
      </c>
      <c r="Y1705" s="1">
        <v>4548.3989250000004</v>
      </c>
      <c r="Z1705" s="13">
        <f t="shared" si="650"/>
        <v>443.11499875025771</v>
      </c>
      <c r="AA1705" s="13">
        <f t="shared" si="651"/>
        <v>399.26996135639467</v>
      </c>
      <c r="AB1705" s="13">
        <f t="shared" si="652"/>
        <v>443.11499875025771</v>
      </c>
      <c r="AC1705" s="13">
        <f t="shared" si="653"/>
        <v>413.57440480614252</v>
      </c>
      <c r="AD1705" s="13">
        <f t="shared" si="654"/>
        <v>318.7351530878052</v>
      </c>
      <c r="AE1705" s="13">
        <f t="shared" si="655"/>
        <v>289.19455914369007</v>
      </c>
      <c r="AF1705" s="13">
        <f t="shared" si="656"/>
        <v>323.71034691430322</v>
      </c>
      <c r="AG1705" s="13">
        <f t="shared" si="657"/>
        <v>343.61112222029573</v>
      </c>
      <c r="AH1705" s="13">
        <f t="shared" si="658"/>
        <v>343.92169123516902</v>
      </c>
      <c r="AI1705" s="13">
        <f t="shared" si="659"/>
        <v>358.53670369979017</v>
      </c>
      <c r="AJ1705" s="13">
        <f t="shared" si="660"/>
        <v>428.49998628563657</v>
      </c>
      <c r="AK1705" s="13">
        <f t="shared" si="661"/>
        <v>443.11499875025771</v>
      </c>
      <c r="AL1705" s="1">
        <v>2.1645000000000003</v>
      </c>
      <c r="AM1705" s="1">
        <v>161.89801342600001</v>
      </c>
      <c r="AN1705" s="1">
        <v>183827.20064793891</v>
      </c>
      <c r="AO1705" s="1">
        <v>167315.1505596721</v>
      </c>
      <c r="AP1705" s="1">
        <v>14403.6609192</v>
      </c>
      <c r="AQ1705" s="1">
        <v>1310.5394989469717</v>
      </c>
      <c r="AR1705" s="1">
        <v>797.84967011984793</v>
      </c>
    </row>
    <row r="1706" spans="1:44" x14ac:dyDescent="0.25">
      <c r="A1706" s="1">
        <v>5398</v>
      </c>
      <c r="B1706" s="1" t="s">
        <v>1784</v>
      </c>
      <c r="C1706" s="1">
        <v>2104</v>
      </c>
      <c r="D1706" s="1">
        <v>21</v>
      </c>
      <c r="E1706" s="1">
        <v>5180</v>
      </c>
      <c r="F1706" s="2" t="s">
        <v>1680</v>
      </c>
      <c r="G1706" s="2" t="s">
        <v>1648</v>
      </c>
      <c r="H1706" s="2">
        <f t="shared" si="662"/>
        <v>219613.0217239293</v>
      </c>
      <c r="I1706" s="9">
        <v>28457.659273102443</v>
      </c>
      <c r="J1706" s="1">
        <v>2561.32799999999</v>
      </c>
      <c r="K1706">
        <f t="shared" si="663"/>
        <v>114.86322228550902</v>
      </c>
      <c r="L1706">
        <f t="shared" si="664"/>
        <v>96.084491190848922</v>
      </c>
      <c r="M1706">
        <f t="shared" si="665"/>
        <v>156.51979821427784</v>
      </c>
      <c r="N1706">
        <f t="shared" si="666"/>
        <v>240.49502204180209</v>
      </c>
      <c r="O1706">
        <f t="shared" si="667"/>
        <v>272.40408327118809</v>
      </c>
      <c r="P1706">
        <f t="shared" si="668"/>
        <v>282.16116112417996</v>
      </c>
      <c r="Q1706">
        <f t="shared" si="669"/>
        <v>252.14346758724022</v>
      </c>
      <c r="R1706">
        <f t="shared" si="670"/>
        <v>226.88792049832583</v>
      </c>
      <c r="S1706">
        <f t="shared" si="671"/>
        <v>242.3399995999761</v>
      </c>
      <c r="T1706">
        <f t="shared" si="672"/>
        <v>281.87272086832456</v>
      </c>
      <c r="U1706">
        <f t="shared" si="673"/>
        <v>266.95562182892871</v>
      </c>
      <c r="V1706">
        <f t="shared" si="674"/>
        <v>128.60049148938884</v>
      </c>
      <c r="W1706" s="1">
        <v>6309.30886325145</v>
      </c>
      <c r="X1706" s="1">
        <v>0</v>
      </c>
      <c r="Y1706" s="1">
        <v>5634.4435350000003</v>
      </c>
      <c r="Z1706" s="13">
        <f t="shared" si="650"/>
        <v>548.91984655236081</v>
      </c>
      <c r="AA1706" s="13">
        <f t="shared" si="651"/>
        <v>494.60570402457341</v>
      </c>
      <c r="AB1706" s="13">
        <f t="shared" si="652"/>
        <v>548.91984655236081</v>
      </c>
      <c r="AC1706" s="13">
        <f t="shared" si="653"/>
        <v>512.32569302426407</v>
      </c>
      <c r="AD1706" s="13">
        <f t="shared" si="654"/>
        <v>394.84118528429633</v>
      </c>
      <c r="AE1706" s="13">
        <f t="shared" si="655"/>
        <v>358.2470317561997</v>
      </c>
      <c r="AF1706" s="13">
        <f t="shared" si="656"/>
        <v>401.00433173501881</v>
      </c>
      <c r="AG1706" s="13">
        <f t="shared" si="657"/>
        <v>425.65691753790924</v>
      </c>
      <c r="AH1706" s="13">
        <f t="shared" si="658"/>
        <v>426.04164271414788</v>
      </c>
      <c r="AI1706" s="13">
        <f t="shared" si="659"/>
        <v>444.14635689007719</v>
      </c>
      <c r="AJ1706" s="13">
        <f t="shared" si="660"/>
        <v>530.81513237643151</v>
      </c>
      <c r="AK1706" s="13">
        <f t="shared" si="661"/>
        <v>548.91984655236081</v>
      </c>
      <c r="AL1706" s="1">
        <v>10327.66516</v>
      </c>
      <c r="AM1706" s="1">
        <v>3624.9137148509999</v>
      </c>
      <c r="AN1706" s="1">
        <v>191155.36245082685</v>
      </c>
      <c r="AO1706" s="1">
        <v>156077.56582058963</v>
      </c>
      <c r="AP1706" s="1">
        <v>18865.433160000004</v>
      </c>
      <c r="AQ1706" s="1">
        <v>12710.007995249549</v>
      </c>
      <c r="AR1706" s="1">
        <v>3502.3554749876403</v>
      </c>
    </row>
    <row r="1707" spans="1:44" x14ac:dyDescent="0.25">
      <c r="A1707" s="1">
        <v>5401</v>
      </c>
      <c r="B1707" s="1" t="s">
        <v>1785</v>
      </c>
      <c r="C1707" s="1">
        <v>2221</v>
      </c>
      <c r="D1707" s="1">
        <v>22</v>
      </c>
      <c r="E1707" s="1">
        <v>1641</v>
      </c>
      <c r="F1707" s="2" t="s">
        <v>1785</v>
      </c>
      <c r="G1707" s="2" t="s">
        <v>1786</v>
      </c>
      <c r="H1707" s="2">
        <f t="shared" si="662"/>
        <v>198945.7214837714</v>
      </c>
      <c r="I1707" s="9">
        <v>87323.03562900878</v>
      </c>
      <c r="J1707" s="1">
        <v>5366.0879999999897</v>
      </c>
      <c r="K1707">
        <f t="shared" si="663"/>
        <v>240.64319710228591</v>
      </c>
      <c r="L1707">
        <f t="shared" si="664"/>
        <v>201.30097947834921</v>
      </c>
      <c r="M1707">
        <f t="shared" si="665"/>
        <v>327.91544501916957</v>
      </c>
      <c r="N1707">
        <f t="shared" si="666"/>
        <v>503.84700898840453</v>
      </c>
      <c r="O1707">
        <f t="shared" si="667"/>
        <v>570.69781082021757</v>
      </c>
      <c r="P1707">
        <f t="shared" si="668"/>
        <v>591.13929210727076</v>
      </c>
      <c r="Q1707">
        <f t="shared" si="669"/>
        <v>528.2509837468225</v>
      </c>
      <c r="R1707">
        <f t="shared" si="670"/>
        <v>475.33956897789847</v>
      </c>
      <c r="S1707">
        <f t="shared" si="671"/>
        <v>507.71231321152118</v>
      </c>
      <c r="T1707">
        <f t="shared" si="672"/>
        <v>590.53499785223482</v>
      </c>
      <c r="U1707">
        <f t="shared" si="673"/>
        <v>559.28305895564927</v>
      </c>
      <c r="V1707">
        <f t="shared" si="674"/>
        <v>269.42334374016639</v>
      </c>
      <c r="W1707" s="1">
        <v>7989.2752936919997</v>
      </c>
      <c r="X1707" s="1">
        <v>10049.198249999899</v>
      </c>
      <c r="Y1707" s="1">
        <v>4438.84728</v>
      </c>
      <c r="Z1707" s="13">
        <f t="shared" si="650"/>
        <v>432.44223722741839</v>
      </c>
      <c r="AA1707" s="13">
        <f t="shared" si="651"/>
        <v>389.65324088245791</v>
      </c>
      <c r="AB1707" s="13">
        <f t="shared" si="652"/>
        <v>432.44223722741839</v>
      </c>
      <c r="AC1707" s="13">
        <f t="shared" si="653"/>
        <v>403.61315094000128</v>
      </c>
      <c r="AD1707" s="13">
        <f t="shared" si="654"/>
        <v>311.05817467938732</v>
      </c>
      <c r="AE1707" s="13">
        <f t="shared" si="655"/>
        <v>282.22908839197027</v>
      </c>
      <c r="AF1707" s="13">
        <f t="shared" si="656"/>
        <v>315.91353718130847</v>
      </c>
      <c r="AG1707" s="13">
        <f t="shared" si="657"/>
        <v>335.33498718899358</v>
      </c>
      <c r="AH1707" s="13">
        <f t="shared" si="658"/>
        <v>335.63807591310382</v>
      </c>
      <c r="AI1707" s="13">
        <f t="shared" si="659"/>
        <v>349.90107469475743</v>
      </c>
      <c r="AJ1707" s="13">
        <f t="shared" si="660"/>
        <v>418.17923844576472</v>
      </c>
      <c r="AK1707" s="13">
        <f t="shared" si="661"/>
        <v>432.44223722741839</v>
      </c>
      <c r="AL1707" s="1">
        <v>40606.932489999897</v>
      </c>
      <c r="AM1707" s="1">
        <v>18872.694315317</v>
      </c>
      <c r="AN1707" s="1">
        <v>111622.68585476263</v>
      </c>
      <c r="AO1707" s="1">
        <v>72035.73679496671</v>
      </c>
      <c r="AP1707" s="1">
        <v>11557.266537600002</v>
      </c>
      <c r="AQ1707" s="1">
        <v>16974.545964083569</v>
      </c>
      <c r="AR1707" s="1">
        <v>11055.136558112354</v>
      </c>
    </row>
    <row r="1708" spans="1:44" x14ac:dyDescent="0.25">
      <c r="A1708" s="1">
        <v>5402</v>
      </c>
      <c r="B1708" s="1" t="s">
        <v>1787</v>
      </c>
      <c r="C1708" s="1">
        <v>2221</v>
      </c>
      <c r="D1708" s="1">
        <v>22</v>
      </c>
      <c r="E1708" s="1">
        <v>9657</v>
      </c>
      <c r="F1708" s="2" t="s">
        <v>1785</v>
      </c>
      <c r="G1708" s="2" t="s">
        <v>1786</v>
      </c>
      <c r="H1708" s="2">
        <f t="shared" si="662"/>
        <v>426618.60173743818</v>
      </c>
      <c r="I1708" s="9">
        <v>55551.18520315698</v>
      </c>
      <c r="J1708" s="1">
        <v>3662.0639999999898</v>
      </c>
      <c r="K1708">
        <f t="shared" si="663"/>
        <v>164.2259293834139</v>
      </c>
      <c r="L1708">
        <f t="shared" si="664"/>
        <v>137.37699980179244</v>
      </c>
      <c r="M1708">
        <f t="shared" si="665"/>
        <v>223.78450488487687</v>
      </c>
      <c r="N1708">
        <f t="shared" si="666"/>
        <v>343.84825465480833</v>
      </c>
      <c r="O1708">
        <f t="shared" si="667"/>
        <v>389.47030087533551</v>
      </c>
      <c r="P1708">
        <f t="shared" si="668"/>
        <v>403.42050309490236</v>
      </c>
      <c r="Q1708">
        <f t="shared" si="669"/>
        <v>360.50264374043473</v>
      </c>
      <c r="R1708">
        <f t="shared" si="670"/>
        <v>324.39347310917697</v>
      </c>
      <c r="S1708">
        <f t="shared" si="671"/>
        <v>346.48611513054476</v>
      </c>
      <c r="T1708">
        <f t="shared" si="672"/>
        <v>403.00810504314217</v>
      </c>
      <c r="U1708">
        <f t="shared" si="673"/>
        <v>381.68035187111337</v>
      </c>
      <c r="V1708">
        <f t="shared" si="674"/>
        <v>183.8668184104487</v>
      </c>
      <c r="W1708" s="1">
        <v>4309.2049463679896</v>
      </c>
      <c r="X1708" s="1">
        <v>2660.13825</v>
      </c>
      <c r="Y1708" s="1">
        <v>32191.488000000001</v>
      </c>
      <c r="Z1708" s="13">
        <f t="shared" si="650"/>
        <v>3136.1653628235645</v>
      </c>
      <c r="AA1708" s="13">
        <f t="shared" si="651"/>
        <v>2825.8502347097542</v>
      </c>
      <c r="AB1708" s="13">
        <f t="shared" si="652"/>
        <v>3136.1653628235645</v>
      </c>
      <c r="AC1708" s="13">
        <f t="shared" si="653"/>
        <v>2927.090545256885</v>
      </c>
      <c r="AD1708" s="13">
        <f t="shared" si="654"/>
        <v>2255.8616834173672</v>
      </c>
      <c r="AE1708" s="13">
        <f t="shared" si="655"/>
        <v>2046.7868658506879</v>
      </c>
      <c r="AF1708" s="13">
        <f t="shared" si="656"/>
        <v>2291.0738305936147</v>
      </c>
      <c r="AG1708" s="13">
        <f t="shared" si="657"/>
        <v>2431.9224192986067</v>
      </c>
      <c r="AH1708" s="13">
        <f t="shared" si="658"/>
        <v>2434.1204847894137</v>
      </c>
      <c r="AI1708" s="13">
        <f t="shared" si="659"/>
        <v>2537.5588608273515</v>
      </c>
      <c r="AJ1708" s="13">
        <f t="shared" si="660"/>
        <v>3032.7269867856267</v>
      </c>
      <c r="AK1708" s="13">
        <f t="shared" si="661"/>
        <v>3136.1653628235645</v>
      </c>
      <c r="AL1708" s="1">
        <v>10378.485694999999</v>
      </c>
      <c r="AM1708" s="1">
        <v>2349.8043117890002</v>
      </c>
      <c r="AN1708" s="1">
        <v>371067.41653428122</v>
      </c>
      <c r="AO1708" s="1">
        <v>330813.03419984714</v>
      </c>
      <c r="AP1708" s="1">
        <v>18861.928696800001</v>
      </c>
      <c r="AQ1708" s="1">
        <v>13203.957800384105</v>
      </c>
      <c r="AR1708" s="1">
        <v>8188.4958372499868</v>
      </c>
    </row>
    <row r="1709" spans="1:44" x14ac:dyDescent="0.25">
      <c r="A1709" s="1">
        <v>5403</v>
      </c>
      <c r="B1709" s="1" t="s">
        <v>1788</v>
      </c>
      <c r="C1709" s="1">
        <v>2221</v>
      </c>
      <c r="D1709" s="1">
        <v>22</v>
      </c>
      <c r="E1709" s="1">
        <v>355</v>
      </c>
      <c r="F1709" s="2" t="s">
        <v>1785</v>
      </c>
      <c r="G1709" s="2" t="s">
        <v>1786</v>
      </c>
      <c r="H1709" s="2">
        <f t="shared" si="662"/>
        <v>30723.091514365256</v>
      </c>
      <c r="I1709" s="9">
        <v>20322.5886860297</v>
      </c>
      <c r="J1709" s="1">
        <v>105.83999999999899</v>
      </c>
      <c r="K1709">
        <f t="shared" si="663"/>
        <v>4.7464141440292718</v>
      </c>
      <c r="L1709">
        <f t="shared" si="664"/>
        <v>3.9704335202829912</v>
      </c>
      <c r="M1709">
        <f t="shared" si="665"/>
        <v>6.4677602567883046</v>
      </c>
      <c r="N1709">
        <f t="shared" si="666"/>
        <v>9.9378108281735837</v>
      </c>
      <c r="O1709">
        <f t="shared" si="667"/>
        <v>11.256367077321759</v>
      </c>
      <c r="P1709">
        <f t="shared" si="668"/>
        <v>11.659552112569354</v>
      </c>
      <c r="Q1709">
        <f t="shared" si="669"/>
        <v>10.419151553191686</v>
      </c>
      <c r="R1709">
        <f t="shared" si="670"/>
        <v>9.3755339048894442</v>
      </c>
      <c r="S1709">
        <f t="shared" si="671"/>
        <v>10.01404957024689</v>
      </c>
      <c r="T1709">
        <f t="shared" si="672"/>
        <v>11.647633093732354</v>
      </c>
      <c r="U1709">
        <f t="shared" si="673"/>
        <v>11.031224042517653</v>
      </c>
      <c r="V1709">
        <f t="shared" si="674"/>
        <v>5.3140698962557078</v>
      </c>
      <c r="W1709" s="1">
        <v>200.09511784079899</v>
      </c>
      <c r="X1709" s="1">
        <v>0</v>
      </c>
      <c r="Y1709" s="1">
        <v>6654.4634100000003</v>
      </c>
      <c r="Z1709" s="13">
        <f t="shared" si="650"/>
        <v>648.29241986635668</v>
      </c>
      <c r="AA1709" s="13">
        <f t="shared" si="651"/>
        <v>584.14562846600847</v>
      </c>
      <c r="AB1709" s="13">
        <f t="shared" si="652"/>
        <v>648.29241986635668</v>
      </c>
      <c r="AC1709" s="13">
        <f t="shared" si="653"/>
        <v>605.07351916037214</v>
      </c>
      <c r="AD1709" s="13">
        <f t="shared" si="654"/>
        <v>466.32044565078428</v>
      </c>
      <c r="AE1709" s="13">
        <f t="shared" si="655"/>
        <v>423.10154494479974</v>
      </c>
      <c r="AF1709" s="13">
        <f t="shared" si="656"/>
        <v>473.59932461940707</v>
      </c>
      <c r="AG1709" s="13">
        <f t="shared" si="657"/>
        <v>502.71484049389881</v>
      </c>
      <c r="AH1709" s="13">
        <f t="shared" si="658"/>
        <v>503.16921359965141</v>
      </c>
      <c r="AI1709" s="13">
        <f t="shared" si="659"/>
        <v>524.55147739976769</v>
      </c>
      <c r="AJ1709" s="13">
        <f t="shared" si="660"/>
        <v>626.91015606624046</v>
      </c>
      <c r="AK1709" s="13">
        <f t="shared" si="661"/>
        <v>648.29241986635668</v>
      </c>
      <c r="AL1709" s="1">
        <v>13265.8690299999</v>
      </c>
      <c r="AM1709" s="1">
        <v>96.321128188999992</v>
      </c>
      <c r="AN1709" s="1">
        <v>10400.502828335557</v>
      </c>
      <c r="AO1709" s="1">
        <v>7910.7464699963457</v>
      </c>
      <c r="AP1709" s="1">
        <v>2046.0831047999995</v>
      </c>
      <c r="AQ1709" s="1">
        <v>0</v>
      </c>
      <c r="AR1709" s="1">
        <v>443.67325353921029</v>
      </c>
    </row>
    <row r="1710" spans="1:44" x14ac:dyDescent="0.25">
      <c r="A1710" s="1">
        <v>5404</v>
      </c>
      <c r="B1710" s="1" t="s">
        <v>1789</v>
      </c>
      <c r="C1710" s="1">
        <v>2221</v>
      </c>
      <c r="D1710" s="1">
        <v>22</v>
      </c>
      <c r="E1710" s="1">
        <v>2200</v>
      </c>
      <c r="F1710" s="2" t="s">
        <v>1785</v>
      </c>
      <c r="G1710" s="2" t="s">
        <v>1786</v>
      </c>
      <c r="H1710" s="2">
        <f t="shared" si="662"/>
        <v>130890.77785782477</v>
      </c>
      <c r="I1710" s="9">
        <v>2930.587593076998</v>
      </c>
      <c r="J1710" s="1">
        <v>121.715999999999</v>
      </c>
      <c r="K1710">
        <f t="shared" si="663"/>
        <v>5.4583762656336701</v>
      </c>
      <c r="L1710">
        <f t="shared" si="664"/>
        <v>4.5659985483254459</v>
      </c>
      <c r="M1710">
        <f t="shared" si="665"/>
        <v>7.4379242953065603</v>
      </c>
      <c r="N1710">
        <f t="shared" si="666"/>
        <v>11.428482452399637</v>
      </c>
      <c r="O1710">
        <f t="shared" si="667"/>
        <v>12.94482213892004</v>
      </c>
      <c r="P1710">
        <f t="shared" si="668"/>
        <v>13.408484929454774</v>
      </c>
      <c r="Q1710">
        <f t="shared" si="669"/>
        <v>11.982024286170454</v>
      </c>
      <c r="R1710">
        <f t="shared" si="670"/>
        <v>10.781863990622876</v>
      </c>
      <c r="S1710">
        <f t="shared" si="671"/>
        <v>11.516157005783938</v>
      </c>
      <c r="T1710">
        <f t="shared" si="672"/>
        <v>13.394778057792225</v>
      </c>
      <c r="U1710">
        <f t="shared" si="673"/>
        <v>12.685907648895318</v>
      </c>
      <c r="V1710">
        <f t="shared" si="674"/>
        <v>6.111180380694071</v>
      </c>
      <c r="W1710" s="1">
        <v>364.91926174199898</v>
      </c>
      <c r="X1710" s="1">
        <v>0</v>
      </c>
      <c r="Y1710" s="1">
        <v>2408.70903</v>
      </c>
      <c r="Z1710" s="13">
        <f t="shared" si="650"/>
        <v>234.66171644523999</v>
      </c>
      <c r="AA1710" s="13">
        <f t="shared" si="651"/>
        <v>211.44257071226417</v>
      </c>
      <c r="AB1710" s="13">
        <f t="shared" si="652"/>
        <v>234.66171644523999</v>
      </c>
      <c r="AC1710" s="13">
        <f t="shared" si="653"/>
        <v>219.01781700764755</v>
      </c>
      <c r="AD1710" s="13">
        <f t="shared" si="654"/>
        <v>168.79351483467968</v>
      </c>
      <c r="AE1710" s="13">
        <f t="shared" si="655"/>
        <v>153.14961539708727</v>
      </c>
      <c r="AF1710" s="13">
        <f t="shared" si="656"/>
        <v>171.42824289910206</v>
      </c>
      <c r="AG1710" s="13">
        <f t="shared" si="657"/>
        <v>181.96715515679176</v>
      </c>
      <c r="AH1710" s="13">
        <f t="shared" si="658"/>
        <v>182.13162410573375</v>
      </c>
      <c r="AI1710" s="13">
        <f t="shared" si="659"/>
        <v>189.87133935005909</v>
      </c>
      <c r="AJ1710" s="13">
        <f t="shared" si="660"/>
        <v>226.92200120091465</v>
      </c>
      <c r="AK1710" s="13">
        <f t="shared" si="661"/>
        <v>234.66171644523999</v>
      </c>
      <c r="AL1710" s="1">
        <v>0</v>
      </c>
      <c r="AM1710" s="1">
        <v>35.243301334999998</v>
      </c>
      <c r="AN1710" s="1">
        <v>127960.19026474777</v>
      </c>
      <c r="AO1710" s="1">
        <v>122976.14966994317</v>
      </c>
      <c r="AP1710" s="1">
        <v>3071.3893560000006</v>
      </c>
      <c r="AQ1710" s="1">
        <v>1431.1712418560348</v>
      </c>
      <c r="AR1710" s="1">
        <v>481.47999694856657</v>
      </c>
    </row>
    <row r="1711" spans="1:44" x14ac:dyDescent="0.25">
      <c r="A1711" s="1">
        <v>5405</v>
      </c>
      <c r="B1711" s="1" t="s">
        <v>1790</v>
      </c>
      <c r="C1711" s="1">
        <v>2221</v>
      </c>
      <c r="D1711" s="1">
        <v>22</v>
      </c>
      <c r="E1711" s="1">
        <v>1522</v>
      </c>
      <c r="F1711" s="2" t="s">
        <v>1785</v>
      </c>
      <c r="G1711" s="2" t="s">
        <v>1786</v>
      </c>
      <c r="H1711" s="2">
        <f t="shared" si="662"/>
        <v>101276.44417676334</v>
      </c>
      <c r="I1711" s="9">
        <v>6487.1353477509901</v>
      </c>
      <c r="J1711" s="1">
        <v>661.5</v>
      </c>
      <c r="K1711">
        <f t="shared" si="663"/>
        <v>29.66508840018323</v>
      </c>
      <c r="L1711">
        <f t="shared" si="664"/>
        <v>24.815209501768933</v>
      </c>
      <c r="M1711">
        <f t="shared" si="665"/>
        <v>40.423501604927289</v>
      </c>
      <c r="N1711">
        <f t="shared" si="666"/>
        <v>62.111317676085491</v>
      </c>
      <c r="O1711">
        <f t="shared" si="667"/>
        <v>70.352294233261659</v>
      </c>
      <c r="P1711">
        <f t="shared" si="668"/>
        <v>72.872200703559159</v>
      </c>
      <c r="Q1711">
        <f t="shared" si="669"/>
        <v>65.119697207448652</v>
      </c>
      <c r="R1711">
        <f t="shared" si="670"/>
        <v>58.597086905559586</v>
      </c>
      <c r="S1711">
        <f t="shared" si="671"/>
        <v>62.587809814043659</v>
      </c>
      <c r="T1711">
        <f t="shared" si="672"/>
        <v>72.79770683582791</v>
      </c>
      <c r="U1711">
        <f t="shared" si="673"/>
        <v>68.94515026573599</v>
      </c>
      <c r="V1711">
        <f t="shared" si="674"/>
        <v>33.212936851598485</v>
      </c>
      <c r="W1711" s="1">
        <v>780.91754358100002</v>
      </c>
      <c r="X1711" s="1">
        <v>509.56920000000002</v>
      </c>
      <c r="Y1711" s="1">
        <v>2655.40379999999</v>
      </c>
      <c r="Z1711" s="13">
        <f t="shared" si="650"/>
        <v>258.69526198571623</v>
      </c>
      <c r="AA1711" s="13">
        <f t="shared" si="651"/>
        <v>233.09806155835804</v>
      </c>
      <c r="AB1711" s="13">
        <f t="shared" si="652"/>
        <v>258.69526198571623</v>
      </c>
      <c r="AC1711" s="13">
        <f t="shared" si="653"/>
        <v>241.44914819778367</v>
      </c>
      <c r="AD1711" s="13">
        <f t="shared" si="654"/>
        <v>186.08098160671699</v>
      </c>
      <c r="AE1711" s="13">
        <f t="shared" si="655"/>
        <v>168.83486781878449</v>
      </c>
      <c r="AF1711" s="13">
        <f t="shared" si="656"/>
        <v>188.98555282187692</v>
      </c>
      <c r="AG1711" s="13">
        <f t="shared" si="657"/>
        <v>200.60383768251685</v>
      </c>
      <c r="AH1711" s="13">
        <f t="shared" si="658"/>
        <v>200.78515118554407</v>
      </c>
      <c r="AI1711" s="13">
        <f t="shared" si="659"/>
        <v>209.31755132799688</v>
      </c>
      <c r="AJ1711" s="13">
        <f t="shared" si="660"/>
        <v>250.16286184326341</v>
      </c>
      <c r="AK1711" s="13">
        <f t="shared" si="661"/>
        <v>258.69526198571623</v>
      </c>
      <c r="AL1711" s="1">
        <v>0</v>
      </c>
      <c r="AM1711" s="1">
        <v>1879.74480417</v>
      </c>
      <c r="AN1711" s="1">
        <v>94789.308829012356</v>
      </c>
      <c r="AO1711" s="1">
        <v>79467.044084963272</v>
      </c>
      <c r="AP1711" s="1">
        <v>2736.6139080000003</v>
      </c>
      <c r="AQ1711" s="1">
        <v>11176.793662529826</v>
      </c>
      <c r="AR1711" s="1">
        <v>1408.8571735192468</v>
      </c>
    </row>
    <row r="1712" spans="1:44" x14ac:dyDescent="0.25">
      <c r="A1712" s="1">
        <v>5406</v>
      </c>
      <c r="B1712" s="1" t="s">
        <v>1791</v>
      </c>
      <c r="C1712" s="1">
        <v>2221</v>
      </c>
      <c r="D1712" s="1">
        <v>22</v>
      </c>
      <c r="E1712" s="1">
        <v>1420</v>
      </c>
      <c r="F1712" s="2" t="s">
        <v>1785</v>
      </c>
      <c r="G1712" s="2" t="s">
        <v>1786</v>
      </c>
      <c r="H1712" s="2">
        <f t="shared" si="662"/>
        <v>106519.41615401622</v>
      </c>
      <c r="I1712" s="9">
        <v>10649.936091384188</v>
      </c>
      <c r="J1712" s="1">
        <v>465.695999999999</v>
      </c>
      <c r="K1712">
        <f t="shared" si="663"/>
        <v>20.884222233728948</v>
      </c>
      <c r="L1712">
        <f t="shared" si="664"/>
        <v>17.469907489245291</v>
      </c>
      <c r="M1712">
        <f t="shared" si="665"/>
        <v>28.45814512986875</v>
      </c>
      <c r="N1712">
        <f t="shared" si="666"/>
        <v>43.726367643964089</v>
      </c>
      <c r="O1712">
        <f t="shared" si="667"/>
        <v>49.528015140216105</v>
      </c>
      <c r="P1712">
        <f t="shared" si="668"/>
        <v>51.302029295305537</v>
      </c>
      <c r="Q1712">
        <f t="shared" si="669"/>
        <v>45.844266834043758</v>
      </c>
      <c r="R1712">
        <f t="shared" si="670"/>
        <v>41.252349181513857</v>
      </c>
      <c r="S1712">
        <f t="shared" si="671"/>
        <v>44.061818109086644</v>
      </c>
      <c r="T1712">
        <f t="shared" si="672"/>
        <v>51.249585612422734</v>
      </c>
      <c r="U1712">
        <f t="shared" si="673"/>
        <v>48.537385787078037</v>
      </c>
      <c r="V1712">
        <f t="shared" si="674"/>
        <v>23.381907543525283</v>
      </c>
      <c r="W1712" s="1">
        <v>545.64046811820003</v>
      </c>
      <c r="X1712" s="1">
        <v>2458.1654999999901</v>
      </c>
      <c r="Y1712" s="1">
        <v>6651.5206799999996</v>
      </c>
      <c r="Z1712" s="13">
        <f t="shared" si="650"/>
        <v>648.00573265580772</v>
      </c>
      <c r="AA1712" s="13">
        <f t="shared" si="651"/>
        <v>583.88730818391434</v>
      </c>
      <c r="AB1712" s="13">
        <f t="shared" si="652"/>
        <v>648.00573265580772</v>
      </c>
      <c r="AC1712" s="13">
        <f t="shared" si="653"/>
        <v>604.8059441678696</v>
      </c>
      <c r="AD1712" s="13">
        <f t="shared" si="654"/>
        <v>466.11422990047026</v>
      </c>
      <c r="AE1712" s="13">
        <f t="shared" si="655"/>
        <v>422.91444141253226</v>
      </c>
      <c r="AF1712" s="13">
        <f t="shared" si="656"/>
        <v>473.38989001068364</v>
      </c>
      <c r="AG1712" s="13">
        <f t="shared" si="657"/>
        <v>502.49253045153779</v>
      </c>
      <c r="AH1712" s="13">
        <f t="shared" si="658"/>
        <v>502.94670262488052</v>
      </c>
      <c r="AI1712" s="13">
        <f t="shared" si="659"/>
        <v>524.31951078217855</v>
      </c>
      <c r="AJ1712" s="13">
        <f t="shared" si="660"/>
        <v>626.63292449850974</v>
      </c>
      <c r="AK1712" s="13">
        <f t="shared" si="661"/>
        <v>648.00573265580772</v>
      </c>
      <c r="AL1712" s="1">
        <v>0</v>
      </c>
      <c r="AM1712" s="1">
        <v>528.91344326599994</v>
      </c>
      <c r="AN1712" s="1">
        <v>95869.480062632021</v>
      </c>
      <c r="AO1712" s="1">
        <v>92172.182354957418</v>
      </c>
      <c r="AP1712" s="1">
        <v>2322.9138240000002</v>
      </c>
      <c r="AQ1712" s="1">
        <v>361.38555291213595</v>
      </c>
      <c r="AR1712" s="1">
        <v>1012.9983307624575</v>
      </c>
    </row>
    <row r="1713" spans="1:44" x14ac:dyDescent="0.25">
      <c r="A1713" s="1">
        <v>5407</v>
      </c>
      <c r="B1713" s="1" t="s">
        <v>1792</v>
      </c>
      <c r="C1713" s="1">
        <v>2221</v>
      </c>
      <c r="D1713" s="1">
        <v>22</v>
      </c>
      <c r="E1713" s="1">
        <v>1857</v>
      </c>
      <c r="F1713" s="2" t="s">
        <v>1785</v>
      </c>
      <c r="G1713" s="2" t="s">
        <v>1786</v>
      </c>
      <c r="H1713" s="2">
        <f t="shared" si="662"/>
        <v>109578.99083716582</v>
      </c>
      <c r="I1713" s="9">
        <v>19861.45008616538</v>
      </c>
      <c r="J1713" s="1">
        <v>2069.17199999999</v>
      </c>
      <c r="K1713">
        <f t="shared" si="663"/>
        <v>92.792396515772694</v>
      </c>
      <c r="L1713">
        <f t="shared" si="664"/>
        <v>77.621975321532844</v>
      </c>
      <c r="M1713">
        <f t="shared" si="665"/>
        <v>126.44471302021195</v>
      </c>
      <c r="N1713">
        <f t="shared" si="666"/>
        <v>194.28420169079448</v>
      </c>
      <c r="O1713">
        <f t="shared" si="667"/>
        <v>220.06197636164143</v>
      </c>
      <c r="P1713">
        <f t="shared" si="668"/>
        <v>227.94424380073193</v>
      </c>
      <c r="Q1713">
        <f t="shared" si="669"/>
        <v>203.69441286489842</v>
      </c>
      <c r="R1713">
        <f t="shared" si="670"/>
        <v>183.2916878405895</v>
      </c>
      <c r="S1713">
        <f t="shared" si="671"/>
        <v>195.77466909832762</v>
      </c>
      <c r="T1713">
        <f t="shared" si="672"/>
        <v>227.71122698246859</v>
      </c>
      <c r="U1713">
        <f t="shared" si="673"/>
        <v>215.66043003122115</v>
      </c>
      <c r="V1713">
        <f t="shared" si="674"/>
        <v>103.89006647179957</v>
      </c>
      <c r="W1713" s="1">
        <v>5094.2103496704003</v>
      </c>
      <c r="X1713" s="1">
        <v>1839.5999999999899</v>
      </c>
      <c r="Y1713" s="1">
        <v>9028.1280599999991</v>
      </c>
      <c r="Z1713" s="13">
        <f t="shared" si="650"/>
        <v>879.54003595321535</v>
      </c>
      <c r="AA1713" s="13">
        <f t="shared" si="651"/>
        <v>792.51191486832522</v>
      </c>
      <c r="AB1713" s="13">
        <f t="shared" si="652"/>
        <v>879.54003595321535</v>
      </c>
      <c r="AC1713" s="13">
        <f t="shared" si="653"/>
        <v>820.90483937227066</v>
      </c>
      <c r="AD1713" s="13">
        <f t="shared" si="654"/>
        <v>632.65817857003583</v>
      </c>
      <c r="AE1713" s="13">
        <f t="shared" si="655"/>
        <v>574.02298198909136</v>
      </c>
      <c r="AF1713" s="13">
        <f t="shared" si="656"/>
        <v>642.53345286536285</v>
      </c>
      <c r="AG1713" s="13">
        <f t="shared" si="657"/>
        <v>682.03455004667182</v>
      </c>
      <c r="AH1713" s="13">
        <f t="shared" si="658"/>
        <v>682.65099923769003</v>
      </c>
      <c r="AI1713" s="13">
        <f t="shared" si="659"/>
        <v>711.66037293265367</v>
      </c>
      <c r="AJ1713" s="13">
        <f t="shared" si="660"/>
        <v>850.53066225825171</v>
      </c>
      <c r="AK1713" s="13">
        <f t="shared" si="661"/>
        <v>879.54003595321535</v>
      </c>
      <c r="AL1713" s="1">
        <v>0</v>
      </c>
      <c r="AM1713" s="1">
        <v>1830.339676495</v>
      </c>
      <c r="AN1713" s="1">
        <v>89717.540751000444</v>
      </c>
      <c r="AO1713" s="1">
        <v>72635.035769966446</v>
      </c>
      <c r="AP1713" s="1">
        <v>2676.4552584000007</v>
      </c>
      <c r="AQ1713" s="1">
        <v>9709.1178355422089</v>
      </c>
      <c r="AR1713" s="1">
        <v>4696.9318870917905</v>
      </c>
    </row>
    <row r="1714" spans="1:44" x14ac:dyDescent="0.25">
      <c r="A1714" s="1">
        <v>5408</v>
      </c>
      <c r="B1714" s="1" t="s">
        <v>1793</v>
      </c>
      <c r="C1714" s="1">
        <v>2221</v>
      </c>
      <c r="D1714" s="1">
        <v>22</v>
      </c>
      <c r="E1714" s="1">
        <v>1039</v>
      </c>
      <c r="F1714" s="2" t="s">
        <v>1785</v>
      </c>
      <c r="G1714" s="2" t="s">
        <v>1786</v>
      </c>
      <c r="H1714" s="2">
        <f t="shared" si="662"/>
        <v>83521.744909071072</v>
      </c>
      <c r="I1714" s="9">
        <v>35188.121472209998</v>
      </c>
      <c r="J1714" s="1">
        <v>571.53599999999904</v>
      </c>
      <c r="K1714">
        <f t="shared" si="663"/>
        <v>25.630636377758268</v>
      </c>
      <c r="L1714">
        <f t="shared" si="664"/>
        <v>21.440341009528321</v>
      </c>
      <c r="M1714">
        <f t="shared" si="665"/>
        <v>34.925905386657121</v>
      </c>
      <c r="N1714">
        <f t="shared" si="666"/>
        <v>53.66417847213777</v>
      </c>
      <c r="O1714">
        <f t="shared" si="667"/>
        <v>60.784382217537974</v>
      </c>
      <c r="P1714">
        <f t="shared" si="668"/>
        <v>62.961581407875002</v>
      </c>
      <c r="Q1714">
        <f t="shared" si="669"/>
        <v>56.263418387235546</v>
      </c>
      <c r="R1714">
        <f t="shared" si="670"/>
        <v>50.627883086403401</v>
      </c>
      <c r="S1714">
        <f t="shared" si="671"/>
        <v>54.075867679333633</v>
      </c>
      <c r="T1714">
        <f t="shared" si="672"/>
        <v>62.897218706155208</v>
      </c>
      <c r="U1714">
        <f t="shared" si="673"/>
        <v>59.568609829595793</v>
      </c>
      <c r="V1714">
        <f t="shared" si="674"/>
        <v>28.695977439781043</v>
      </c>
      <c r="W1714" s="1">
        <v>588.35822438399896</v>
      </c>
      <c r="X1714" s="1">
        <v>0</v>
      </c>
      <c r="Y1714" s="1">
        <v>12086.197410000001</v>
      </c>
      <c r="Z1714" s="13">
        <f t="shared" si="650"/>
        <v>1177.4638589396636</v>
      </c>
      <c r="AA1714" s="13">
        <f t="shared" si="651"/>
        <v>1060.9569768193667</v>
      </c>
      <c r="AB1714" s="13">
        <f t="shared" si="652"/>
        <v>1177.4638589396636</v>
      </c>
      <c r="AC1714" s="13">
        <f t="shared" si="653"/>
        <v>1098.9673471111137</v>
      </c>
      <c r="AD1714" s="13">
        <f t="shared" si="654"/>
        <v>846.95648848034682</v>
      </c>
      <c r="AE1714" s="13">
        <f t="shared" si="655"/>
        <v>768.45997665179698</v>
      </c>
      <c r="AF1714" s="13">
        <f t="shared" si="656"/>
        <v>860.17678329871933</v>
      </c>
      <c r="AG1714" s="13">
        <f t="shared" si="657"/>
        <v>913.05796257221027</v>
      </c>
      <c r="AH1714" s="13">
        <f t="shared" si="658"/>
        <v>913.88321965389605</v>
      </c>
      <c r="AI1714" s="13">
        <f t="shared" si="659"/>
        <v>952.71884702732871</v>
      </c>
      <c r="AJ1714" s="13">
        <f t="shared" si="660"/>
        <v>1138.6282315662311</v>
      </c>
      <c r="AK1714" s="13">
        <f t="shared" si="661"/>
        <v>1177.4638589396636</v>
      </c>
      <c r="AL1714" s="1">
        <v>21752.755702499999</v>
      </c>
      <c r="AM1714" s="1">
        <v>189.27413532599999</v>
      </c>
      <c r="AN1714" s="1">
        <v>48333.623436861082</v>
      </c>
      <c r="AO1714" s="1">
        <v>41351.629274980893</v>
      </c>
      <c r="AP1714" s="1">
        <v>2931.6732984000005</v>
      </c>
      <c r="AQ1714" s="1">
        <v>2906.1108938264342</v>
      </c>
      <c r="AR1714" s="1">
        <v>1144.209969653753</v>
      </c>
    </row>
    <row r="1715" spans="1:44" x14ac:dyDescent="0.25">
      <c r="A1715" s="1">
        <v>5409</v>
      </c>
      <c r="B1715" s="1" t="s">
        <v>1794</v>
      </c>
      <c r="C1715" s="1">
        <v>2221</v>
      </c>
      <c r="D1715" s="1">
        <v>22</v>
      </c>
      <c r="E1715" s="1">
        <v>5955</v>
      </c>
      <c r="F1715" s="2" t="s">
        <v>1785</v>
      </c>
      <c r="G1715" s="2" t="s">
        <v>1786</v>
      </c>
      <c r="H1715" s="2">
        <f t="shared" si="662"/>
        <v>422857.07293356064</v>
      </c>
      <c r="I1715" s="9">
        <v>96024.572059916973</v>
      </c>
      <c r="J1715" s="1">
        <v>3640.8959999999902</v>
      </c>
      <c r="K1715">
        <f t="shared" si="663"/>
        <v>163.27664655460805</v>
      </c>
      <c r="L1715">
        <f t="shared" si="664"/>
        <v>136.58291309773583</v>
      </c>
      <c r="M1715">
        <f t="shared" si="665"/>
        <v>222.4909528335192</v>
      </c>
      <c r="N1715">
        <f t="shared" si="666"/>
        <v>341.86069248917363</v>
      </c>
      <c r="O1715">
        <f t="shared" si="667"/>
        <v>387.21902745987114</v>
      </c>
      <c r="P1715">
        <f t="shared" si="668"/>
        <v>401.08859267238853</v>
      </c>
      <c r="Q1715">
        <f t="shared" si="669"/>
        <v>358.41881342979644</v>
      </c>
      <c r="R1715">
        <f t="shared" si="670"/>
        <v>322.51836632819908</v>
      </c>
      <c r="S1715">
        <f t="shared" si="671"/>
        <v>344.48330521649535</v>
      </c>
      <c r="T1715">
        <f t="shared" si="672"/>
        <v>400.67857842439571</v>
      </c>
      <c r="U1715">
        <f t="shared" si="673"/>
        <v>379.4741070626099</v>
      </c>
      <c r="V1715">
        <f t="shared" si="674"/>
        <v>182.80400443119757</v>
      </c>
      <c r="W1715" s="1">
        <v>8964.6162598691899</v>
      </c>
      <c r="X1715" s="1">
        <v>2961.7559999999899</v>
      </c>
      <c r="Y1715" s="1">
        <v>33796.172444999902</v>
      </c>
      <c r="Z1715" s="13">
        <f t="shared" si="650"/>
        <v>3292.497240824061</v>
      </c>
      <c r="AA1715" s="13">
        <f t="shared" si="651"/>
        <v>2966.7134938277563</v>
      </c>
      <c r="AB1715" s="13">
        <f t="shared" si="652"/>
        <v>3292.497240824061</v>
      </c>
      <c r="AC1715" s="13">
        <f t="shared" si="653"/>
        <v>3073.0004412853009</v>
      </c>
      <c r="AD1715" s="13">
        <f t="shared" si="654"/>
        <v>2368.3120974352323</v>
      </c>
      <c r="AE1715" s="13">
        <f t="shared" si="655"/>
        <v>2148.8152978964727</v>
      </c>
      <c r="AF1715" s="13">
        <f t="shared" si="656"/>
        <v>2405.2795031707851</v>
      </c>
      <c r="AG1715" s="13">
        <f t="shared" si="657"/>
        <v>2553.1491261129981</v>
      </c>
      <c r="AH1715" s="13">
        <f t="shared" si="658"/>
        <v>2555.4567609875562</v>
      </c>
      <c r="AI1715" s="13">
        <f t="shared" si="659"/>
        <v>2664.0513433196588</v>
      </c>
      <c r="AJ1715" s="13">
        <f t="shared" si="660"/>
        <v>3183.9026584919584</v>
      </c>
      <c r="AK1715" s="13">
        <f t="shared" si="661"/>
        <v>3292.497240824061</v>
      </c>
      <c r="AL1715" s="1">
        <v>44161.938189999899</v>
      </c>
      <c r="AM1715" s="1">
        <v>2499.1931650479996</v>
      </c>
      <c r="AN1715" s="1">
        <v>326832.50087364367</v>
      </c>
      <c r="AO1715" s="1">
        <v>278793.88316987117</v>
      </c>
      <c r="AP1715" s="1">
        <v>16878.572827200001</v>
      </c>
      <c r="AQ1715" s="1">
        <v>22902.607330752544</v>
      </c>
      <c r="AR1715" s="1">
        <v>8257.4375458199902</v>
      </c>
    </row>
    <row r="1716" spans="1:44" x14ac:dyDescent="0.25">
      <c r="A1716" s="1">
        <v>5410</v>
      </c>
      <c r="B1716" s="1" t="s">
        <v>1795</v>
      </c>
      <c r="C1716" s="1">
        <v>2221</v>
      </c>
      <c r="D1716" s="1">
        <v>22</v>
      </c>
      <c r="E1716" s="1">
        <v>6411</v>
      </c>
      <c r="F1716" s="2" t="s">
        <v>1785</v>
      </c>
      <c r="G1716" s="2" t="s">
        <v>1786</v>
      </c>
      <c r="H1716" s="2">
        <f t="shared" si="662"/>
        <v>326676.08561222308</v>
      </c>
      <c r="I1716" s="9">
        <v>31726.616663802695</v>
      </c>
      <c r="J1716" s="1">
        <v>560.95199999999897</v>
      </c>
      <c r="K1716">
        <f t="shared" si="663"/>
        <v>25.155994963355333</v>
      </c>
      <c r="L1716">
        <f t="shared" si="664"/>
        <v>21.043297657500016</v>
      </c>
      <c r="M1716">
        <f t="shared" si="665"/>
        <v>34.279129360978281</v>
      </c>
      <c r="N1716">
        <f t="shared" si="666"/>
        <v>52.670397389320399</v>
      </c>
      <c r="O1716">
        <f t="shared" si="667"/>
        <v>59.658745509805783</v>
      </c>
      <c r="P1716">
        <f t="shared" si="668"/>
        <v>61.795626196618052</v>
      </c>
      <c r="Q1716">
        <f t="shared" si="669"/>
        <v>55.221503231916358</v>
      </c>
      <c r="R1716">
        <f t="shared" si="670"/>
        <v>49.690329695914436</v>
      </c>
      <c r="S1716">
        <f t="shared" si="671"/>
        <v>53.07446272230893</v>
      </c>
      <c r="T1716">
        <f t="shared" si="672"/>
        <v>61.732455396781951</v>
      </c>
      <c r="U1716">
        <f t="shared" si="673"/>
        <v>58.465487425344016</v>
      </c>
      <c r="V1716">
        <f t="shared" si="674"/>
        <v>28.164570450155466</v>
      </c>
      <c r="W1716" s="1">
        <v>628.15731937980001</v>
      </c>
      <c r="X1716" s="1">
        <v>268.58159999999901</v>
      </c>
      <c r="Y1716" s="1">
        <v>28174.8868799999</v>
      </c>
      <c r="Z1716" s="13">
        <f t="shared" si="650"/>
        <v>2744.8592725669523</v>
      </c>
      <c r="AA1716" s="13">
        <f t="shared" si="651"/>
        <v>2473.2628296886583</v>
      </c>
      <c r="AB1716" s="13">
        <f t="shared" si="652"/>
        <v>2744.8592725669523</v>
      </c>
      <c r="AC1716" s="13">
        <f t="shared" si="653"/>
        <v>2561.8711691777016</v>
      </c>
      <c r="AD1716" s="13">
        <f t="shared" si="654"/>
        <v>1974.3929745406756</v>
      </c>
      <c r="AE1716" s="13">
        <f t="shared" si="655"/>
        <v>1791.4048711514256</v>
      </c>
      <c r="AF1716" s="13">
        <f t="shared" si="656"/>
        <v>2005.2116264617262</v>
      </c>
      <c r="AG1716" s="13">
        <f t="shared" si="657"/>
        <v>2128.4862341459311</v>
      </c>
      <c r="AH1716" s="13">
        <f t="shared" si="658"/>
        <v>2130.4100422829865</v>
      </c>
      <c r="AI1716" s="13">
        <f t="shared" si="659"/>
        <v>2220.9421899090853</v>
      </c>
      <c r="AJ1716" s="13">
        <f t="shared" si="660"/>
        <v>2654.3271249408531</v>
      </c>
      <c r="AK1716" s="13">
        <f t="shared" si="661"/>
        <v>2744.8592725669523</v>
      </c>
      <c r="AL1716" s="1">
        <v>1887.3790999999999</v>
      </c>
      <c r="AM1716" s="1">
        <v>206.65976442300001</v>
      </c>
      <c r="AN1716" s="1">
        <v>294949.46894842037</v>
      </c>
      <c r="AO1716" s="1">
        <v>280471.92029987037</v>
      </c>
      <c r="AP1716" s="1">
        <v>9916.1793863999992</v>
      </c>
      <c r="AQ1716" s="1">
        <v>3317.0826187656362</v>
      </c>
      <c r="AR1716" s="1">
        <v>1244.2866433844017</v>
      </c>
    </row>
    <row r="1717" spans="1:44" x14ac:dyDescent="0.25">
      <c r="A1717" s="1">
        <v>5411</v>
      </c>
      <c r="B1717" s="1" t="s">
        <v>1796</v>
      </c>
      <c r="C1717" s="1">
        <v>2221</v>
      </c>
      <c r="D1717" s="1">
        <v>22</v>
      </c>
      <c r="E1717" s="1">
        <v>6159</v>
      </c>
      <c r="F1717" s="2" t="s">
        <v>1785</v>
      </c>
      <c r="G1717" s="2" t="s">
        <v>1786</v>
      </c>
      <c r="H1717" s="2">
        <f t="shared" si="662"/>
        <v>246871.2420989919</v>
      </c>
      <c r="I1717" s="9">
        <v>18207.780579027596</v>
      </c>
      <c r="J1717" s="1">
        <v>560.95199999999897</v>
      </c>
      <c r="K1717">
        <f t="shared" si="663"/>
        <v>25.155994963355333</v>
      </c>
      <c r="L1717">
        <f t="shared" si="664"/>
        <v>21.043297657500016</v>
      </c>
      <c r="M1717">
        <f t="shared" si="665"/>
        <v>34.279129360978281</v>
      </c>
      <c r="N1717">
        <f t="shared" si="666"/>
        <v>52.670397389320399</v>
      </c>
      <c r="O1717">
        <f t="shared" si="667"/>
        <v>59.658745509805783</v>
      </c>
      <c r="P1717">
        <f t="shared" si="668"/>
        <v>61.795626196618052</v>
      </c>
      <c r="Q1717">
        <f t="shared" si="669"/>
        <v>55.221503231916358</v>
      </c>
      <c r="R1717">
        <f t="shared" si="670"/>
        <v>49.690329695914436</v>
      </c>
      <c r="S1717">
        <f t="shared" si="671"/>
        <v>53.07446272230893</v>
      </c>
      <c r="T1717">
        <f t="shared" si="672"/>
        <v>61.732455396781951</v>
      </c>
      <c r="U1717">
        <f t="shared" si="673"/>
        <v>58.465487425344016</v>
      </c>
      <c r="V1717">
        <f t="shared" si="674"/>
        <v>28.164570450155466</v>
      </c>
      <c r="W1717" s="1">
        <v>1202.2303710816</v>
      </c>
      <c r="X1717" s="1">
        <v>720.89324999999997</v>
      </c>
      <c r="Y1717" s="1">
        <v>15037.290765</v>
      </c>
      <c r="Z1717" s="13">
        <f t="shared" si="650"/>
        <v>1464.9658458751474</v>
      </c>
      <c r="AA1717" s="13">
        <f t="shared" si="651"/>
        <v>1320.0114153677539</v>
      </c>
      <c r="AB1717" s="13">
        <f t="shared" si="652"/>
        <v>1464.9658458751474</v>
      </c>
      <c r="AC1717" s="13">
        <f t="shared" si="653"/>
        <v>1367.3027983207912</v>
      </c>
      <c r="AD1717" s="13">
        <f t="shared" si="654"/>
        <v>1053.7583121093789</v>
      </c>
      <c r="AE1717" s="13">
        <f t="shared" si="655"/>
        <v>956.09526455502282</v>
      </c>
      <c r="AF1717" s="13">
        <f t="shared" si="656"/>
        <v>1070.2066134600095</v>
      </c>
      <c r="AG1717" s="13">
        <f t="shared" si="657"/>
        <v>1135.9998188625327</v>
      </c>
      <c r="AH1717" s="13">
        <f t="shared" si="658"/>
        <v>1137.0265794119605</v>
      </c>
      <c r="AI1717" s="13">
        <f t="shared" si="659"/>
        <v>1185.3447229144256</v>
      </c>
      <c r="AJ1717" s="13">
        <f t="shared" si="660"/>
        <v>1416.6477023726825</v>
      </c>
      <c r="AK1717" s="13">
        <f t="shared" si="661"/>
        <v>1464.9658458751474</v>
      </c>
      <c r="AL1717" s="1">
        <v>0</v>
      </c>
      <c r="AM1717" s="1">
        <v>686.41419294599996</v>
      </c>
      <c r="AN1717" s="1">
        <v>228663.4615199643</v>
      </c>
      <c r="AO1717" s="1">
        <v>196330.34420990926</v>
      </c>
      <c r="AP1717" s="1">
        <v>9651.1697855999992</v>
      </c>
      <c r="AQ1717" s="1">
        <v>21035.130260065132</v>
      </c>
      <c r="AR1717" s="1">
        <v>1646.8172643899009</v>
      </c>
    </row>
    <row r="1718" spans="1:44" x14ac:dyDescent="0.25">
      <c r="A1718" s="1">
        <v>5412</v>
      </c>
      <c r="B1718" s="1" t="s">
        <v>1797</v>
      </c>
      <c r="C1718" s="1">
        <v>2221</v>
      </c>
      <c r="D1718" s="1">
        <v>22</v>
      </c>
      <c r="E1718" s="1">
        <v>219</v>
      </c>
      <c r="F1718" s="2" t="s">
        <v>1785</v>
      </c>
      <c r="G1718" s="2" t="s">
        <v>1786</v>
      </c>
      <c r="H1718" s="2">
        <f t="shared" si="662"/>
        <v>18150.294981590814</v>
      </c>
      <c r="I1718" s="9">
        <v>15516.903209813097</v>
      </c>
      <c r="J1718" s="1">
        <v>423.35999999999899</v>
      </c>
      <c r="K1718">
        <f t="shared" si="663"/>
        <v>18.985656576117222</v>
      </c>
      <c r="L1718">
        <f t="shared" si="664"/>
        <v>15.881734081132079</v>
      </c>
      <c r="M1718">
        <f t="shared" si="665"/>
        <v>25.871041027153403</v>
      </c>
      <c r="N1718">
        <f t="shared" si="666"/>
        <v>39.751243312694619</v>
      </c>
      <c r="O1718">
        <f t="shared" si="667"/>
        <v>45.025468309287355</v>
      </c>
      <c r="P1718">
        <f t="shared" si="668"/>
        <v>46.638208450277745</v>
      </c>
      <c r="Q1718">
        <f t="shared" si="669"/>
        <v>41.676606212767041</v>
      </c>
      <c r="R1718">
        <f t="shared" si="670"/>
        <v>37.502135619558047</v>
      </c>
      <c r="S1718">
        <f t="shared" si="671"/>
        <v>40.05619828098785</v>
      </c>
      <c r="T1718">
        <f t="shared" si="672"/>
        <v>46.590532374929751</v>
      </c>
      <c r="U1718">
        <f t="shared" si="673"/>
        <v>44.124896170070933</v>
      </c>
      <c r="V1718">
        <f t="shared" si="674"/>
        <v>21.25627958502298</v>
      </c>
      <c r="W1718" s="1">
        <v>478.13828145719901</v>
      </c>
      <c r="X1718" s="1">
        <v>304.68374999999901</v>
      </c>
      <c r="Y1718" s="1">
        <v>0</v>
      </c>
      <c r="Z1718" s="13">
        <f t="shared" si="650"/>
        <v>0</v>
      </c>
      <c r="AA1718" s="13">
        <f t="shared" si="651"/>
        <v>0</v>
      </c>
      <c r="AB1718" s="13">
        <f t="shared" si="652"/>
        <v>0</v>
      </c>
      <c r="AC1718" s="13">
        <f t="shared" si="653"/>
        <v>0</v>
      </c>
      <c r="AD1718" s="13">
        <f t="shared" si="654"/>
        <v>0</v>
      </c>
      <c r="AE1718" s="13">
        <f t="shared" si="655"/>
        <v>0</v>
      </c>
      <c r="AF1718" s="13">
        <f t="shared" si="656"/>
        <v>0</v>
      </c>
      <c r="AG1718" s="13">
        <f t="shared" si="657"/>
        <v>0</v>
      </c>
      <c r="AH1718" s="13">
        <f t="shared" si="658"/>
        <v>0</v>
      </c>
      <c r="AI1718" s="13">
        <f t="shared" si="659"/>
        <v>0</v>
      </c>
      <c r="AJ1718" s="13">
        <f t="shared" si="660"/>
        <v>0</v>
      </c>
      <c r="AK1718" s="13">
        <f t="shared" si="661"/>
        <v>0</v>
      </c>
      <c r="AL1718" s="1">
        <v>13698.7494299999</v>
      </c>
      <c r="AM1718" s="1">
        <v>611.97174835600003</v>
      </c>
      <c r="AN1718" s="1">
        <v>2633.3917717777167</v>
      </c>
      <c r="AO1718" s="1">
        <v>479.4391799997785</v>
      </c>
      <c r="AP1718" s="1">
        <v>1221.0155999999999</v>
      </c>
      <c r="AQ1718" s="1">
        <v>0</v>
      </c>
      <c r="AR1718" s="1">
        <v>932.93699177793837</v>
      </c>
    </row>
    <row r="1719" spans="1:44" x14ac:dyDescent="0.25">
      <c r="A1719" s="1">
        <v>5413</v>
      </c>
      <c r="B1719" s="1" t="s">
        <v>1798</v>
      </c>
      <c r="C1719" s="1">
        <v>2221</v>
      </c>
      <c r="D1719" s="1">
        <v>22</v>
      </c>
      <c r="E1719" s="1">
        <v>645</v>
      </c>
      <c r="F1719" s="2" t="s">
        <v>1785</v>
      </c>
      <c r="G1719" s="2" t="s">
        <v>1786</v>
      </c>
      <c r="H1719" s="2">
        <f t="shared" si="662"/>
        <v>63135.025196735718</v>
      </c>
      <c r="I1719" s="9">
        <v>29773.177813719896</v>
      </c>
      <c r="J1719" s="1">
        <v>756.75599999999895</v>
      </c>
      <c r="K1719">
        <f t="shared" si="663"/>
        <v>33.936861129809571</v>
      </c>
      <c r="L1719">
        <f t="shared" si="664"/>
        <v>28.38859967002362</v>
      </c>
      <c r="M1719">
        <f t="shared" si="665"/>
        <v>46.244485836036752</v>
      </c>
      <c r="N1719">
        <f t="shared" si="666"/>
        <v>71.055347421441695</v>
      </c>
      <c r="O1719">
        <f t="shared" si="667"/>
        <v>80.483024602851231</v>
      </c>
      <c r="P1719">
        <f t="shared" si="668"/>
        <v>83.36579760487156</v>
      </c>
      <c r="Q1719">
        <f t="shared" si="669"/>
        <v>74.496933605321161</v>
      </c>
      <c r="R1719">
        <f t="shared" si="670"/>
        <v>67.035067419960072</v>
      </c>
      <c r="S1719">
        <f t="shared" si="671"/>
        <v>71.600454427265845</v>
      </c>
      <c r="T1719">
        <f t="shared" si="672"/>
        <v>83.280576620187006</v>
      </c>
      <c r="U1719">
        <f t="shared" si="673"/>
        <v>78.873251904001862</v>
      </c>
      <c r="V1719">
        <f t="shared" si="674"/>
        <v>37.995599758228614</v>
      </c>
      <c r="W1719" s="1">
        <v>893.88199555200003</v>
      </c>
      <c r="X1719" s="1">
        <v>3322.7775000000001</v>
      </c>
      <c r="Y1719" s="1">
        <v>6449.9364299999997</v>
      </c>
      <c r="Z1719" s="13">
        <f t="shared" si="650"/>
        <v>628.36695290941122</v>
      </c>
      <c r="AA1719" s="13">
        <f t="shared" si="651"/>
        <v>566.19173287604758</v>
      </c>
      <c r="AB1719" s="13">
        <f t="shared" si="652"/>
        <v>628.36695290941122</v>
      </c>
      <c r="AC1719" s="13">
        <f t="shared" si="653"/>
        <v>586.47639841193245</v>
      </c>
      <c r="AD1719" s="13">
        <f t="shared" si="654"/>
        <v>451.98794330087514</v>
      </c>
      <c r="AE1719" s="13">
        <f t="shared" si="655"/>
        <v>410.09738880339654</v>
      </c>
      <c r="AF1719" s="13">
        <f t="shared" si="656"/>
        <v>459.04310368521647</v>
      </c>
      <c r="AG1719" s="13">
        <f t="shared" si="657"/>
        <v>487.26374522258237</v>
      </c>
      <c r="AH1719" s="13">
        <f t="shared" si="658"/>
        <v>487.7041530311522</v>
      </c>
      <c r="AI1719" s="13">
        <f t="shared" si="659"/>
        <v>508.42922637560696</v>
      </c>
      <c r="AJ1719" s="13">
        <f t="shared" si="660"/>
        <v>607.64187956495641</v>
      </c>
      <c r="AK1719" s="13">
        <f t="shared" si="661"/>
        <v>628.36695290941122</v>
      </c>
      <c r="AL1719" s="1">
        <v>18103.6880549999</v>
      </c>
      <c r="AM1719" s="1">
        <v>246.13783316799999</v>
      </c>
      <c r="AN1719" s="1">
        <v>33361.847383015825</v>
      </c>
      <c r="AO1719" s="1">
        <v>22413.781664989645</v>
      </c>
      <c r="AP1719" s="1">
        <v>1460.8440000000001</v>
      </c>
      <c r="AQ1719" s="1">
        <v>7787.0302276466036</v>
      </c>
      <c r="AR1719" s="1">
        <v>1700.1914903795803</v>
      </c>
    </row>
    <row r="1720" spans="1:44" x14ac:dyDescent="0.25">
      <c r="A1720" s="1">
        <v>5414</v>
      </c>
      <c r="B1720" s="1" t="s">
        <v>1799</v>
      </c>
      <c r="C1720" s="1">
        <v>2221</v>
      </c>
      <c r="D1720" s="1">
        <v>22</v>
      </c>
      <c r="E1720" s="1">
        <v>3198</v>
      </c>
      <c r="F1720" s="2" t="s">
        <v>1785</v>
      </c>
      <c r="G1720" s="2" t="s">
        <v>1786</v>
      </c>
      <c r="H1720" s="2">
        <f t="shared" si="662"/>
        <v>246130.06271904218</v>
      </c>
      <c r="I1720" s="9">
        <v>29094.561342958783</v>
      </c>
      <c r="J1720" s="1">
        <v>2815.34399999999</v>
      </c>
      <c r="K1720">
        <f t="shared" si="663"/>
        <v>126.25461623117938</v>
      </c>
      <c r="L1720">
        <f t="shared" si="664"/>
        <v>105.6135316395282</v>
      </c>
      <c r="M1720">
        <f t="shared" si="665"/>
        <v>172.04242283056993</v>
      </c>
      <c r="N1720">
        <f t="shared" si="666"/>
        <v>264.34576802941893</v>
      </c>
      <c r="O1720">
        <f t="shared" si="667"/>
        <v>299.41936425676056</v>
      </c>
      <c r="P1720">
        <f t="shared" si="668"/>
        <v>310.14408619434664</v>
      </c>
      <c r="Q1720">
        <f t="shared" si="669"/>
        <v>277.14943131490048</v>
      </c>
      <c r="R1720">
        <f t="shared" si="670"/>
        <v>249.38920187006073</v>
      </c>
      <c r="S1720">
        <f t="shared" si="671"/>
        <v>266.3737185685689</v>
      </c>
      <c r="T1720">
        <f t="shared" si="672"/>
        <v>309.82704029328249</v>
      </c>
      <c r="U1720">
        <f t="shared" si="673"/>
        <v>293.43055953097132</v>
      </c>
      <c r="V1720">
        <f t="shared" si="674"/>
        <v>141.35425924040265</v>
      </c>
      <c r="W1720" s="1">
        <v>3189.8565555947898</v>
      </c>
      <c r="X1720" s="1">
        <v>0</v>
      </c>
      <c r="Y1720" s="1">
        <v>1455.56943</v>
      </c>
      <c r="Z1720" s="13">
        <f t="shared" si="650"/>
        <v>141.80476620250792</v>
      </c>
      <c r="AA1720" s="13">
        <f t="shared" si="651"/>
        <v>127.77356596258747</v>
      </c>
      <c r="AB1720" s="13">
        <f t="shared" si="652"/>
        <v>141.80476620250792</v>
      </c>
      <c r="AC1720" s="13">
        <f t="shared" si="653"/>
        <v>132.35124504086153</v>
      </c>
      <c r="AD1720" s="13">
        <f t="shared" si="654"/>
        <v>102.00097941078889</v>
      </c>
      <c r="AE1720" s="13">
        <f t="shared" si="655"/>
        <v>92.547458249142522</v>
      </c>
      <c r="AF1720" s="13">
        <f t="shared" si="656"/>
        <v>103.59313088245763</v>
      </c>
      <c r="AG1720" s="13">
        <f t="shared" si="657"/>
        <v>109.9617367691327</v>
      </c>
      <c r="AH1720" s="13">
        <f t="shared" si="658"/>
        <v>110.06112443749883</v>
      </c>
      <c r="AI1720" s="13">
        <f t="shared" si="659"/>
        <v>114.73819118413904</v>
      </c>
      <c r="AJ1720" s="13">
        <f t="shared" si="660"/>
        <v>137.12769945586771</v>
      </c>
      <c r="AK1720" s="13">
        <f t="shared" si="661"/>
        <v>141.80476620250792</v>
      </c>
      <c r="AL1720" s="1">
        <v>804.06967500000007</v>
      </c>
      <c r="AM1720" s="1">
        <v>20829.721682364001</v>
      </c>
      <c r="AN1720" s="1">
        <v>217035.50137608341</v>
      </c>
      <c r="AO1720" s="1">
        <v>189498.33589491245</v>
      </c>
      <c r="AP1720" s="1">
        <v>7790.3482608000004</v>
      </c>
      <c r="AQ1720" s="1">
        <v>13622.124788055238</v>
      </c>
      <c r="AR1720" s="1">
        <v>6124.6924323157155</v>
      </c>
    </row>
    <row r="1721" spans="1:44" x14ac:dyDescent="0.25">
      <c r="A1721" s="1">
        <v>5415</v>
      </c>
      <c r="B1721" s="1" t="s">
        <v>1800</v>
      </c>
      <c r="C1721" s="1">
        <v>2221</v>
      </c>
      <c r="D1721" s="1">
        <v>22</v>
      </c>
      <c r="E1721" s="1">
        <v>1220</v>
      </c>
      <c r="F1721" s="2" t="s">
        <v>1785</v>
      </c>
      <c r="G1721" s="2" t="s">
        <v>1786</v>
      </c>
      <c r="H1721" s="2">
        <f t="shared" si="662"/>
        <v>113175.26796282679</v>
      </c>
      <c r="I1721" s="9">
        <v>41274.125191571788</v>
      </c>
      <c r="J1721" s="1">
        <v>555.65999999999894</v>
      </c>
      <c r="K1721">
        <f t="shared" si="663"/>
        <v>24.918674256153867</v>
      </c>
      <c r="L1721">
        <f t="shared" si="664"/>
        <v>20.844775981485864</v>
      </c>
      <c r="M1721">
        <f t="shared" si="665"/>
        <v>33.955741348138858</v>
      </c>
      <c r="N1721">
        <f t="shared" si="666"/>
        <v>52.17350684791171</v>
      </c>
      <c r="O1721">
        <f t="shared" si="667"/>
        <v>59.095927155939684</v>
      </c>
      <c r="P1721">
        <f t="shared" si="668"/>
        <v>61.212648590989573</v>
      </c>
      <c r="Q1721">
        <f t="shared" si="669"/>
        <v>54.700545654256764</v>
      </c>
      <c r="R1721">
        <f t="shared" si="670"/>
        <v>49.221553000669957</v>
      </c>
      <c r="S1721">
        <f t="shared" si="671"/>
        <v>52.573760243796578</v>
      </c>
      <c r="T1721">
        <f t="shared" si="672"/>
        <v>61.15007374209533</v>
      </c>
      <c r="U1721">
        <f t="shared" si="673"/>
        <v>57.913926223218127</v>
      </c>
      <c r="V1721">
        <f t="shared" si="674"/>
        <v>27.898866955342676</v>
      </c>
      <c r="W1721" s="1">
        <v>625.13442563879903</v>
      </c>
      <c r="X1721" s="1">
        <v>673.75350000000003</v>
      </c>
      <c r="Y1721" s="1">
        <v>4713.04795499999</v>
      </c>
      <c r="Z1721" s="13">
        <f t="shared" si="650"/>
        <v>459.15546835851148</v>
      </c>
      <c r="AA1721" s="13">
        <f t="shared" si="651"/>
        <v>413.72326963683838</v>
      </c>
      <c r="AB1721" s="13">
        <f t="shared" si="652"/>
        <v>459.15546835851148</v>
      </c>
      <c r="AC1721" s="13">
        <f t="shared" si="653"/>
        <v>428.54552446978425</v>
      </c>
      <c r="AD1721" s="13">
        <f t="shared" si="654"/>
        <v>330.27315462376441</v>
      </c>
      <c r="AE1721" s="13">
        <f t="shared" si="655"/>
        <v>299.6632107350373</v>
      </c>
      <c r="AF1721" s="13">
        <f t="shared" si="656"/>
        <v>335.42844717315421</v>
      </c>
      <c r="AG1721" s="13">
        <f t="shared" si="657"/>
        <v>356.04961737071386</v>
      </c>
      <c r="AH1721" s="13">
        <f t="shared" si="658"/>
        <v>356.37142877832582</v>
      </c>
      <c r="AI1721" s="13">
        <f t="shared" si="659"/>
        <v>371.51549501888366</v>
      </c>
      <c r="AJ1721" s="13">
        <f t="shared" si="660"/>
        <v>444.01140211795365</v>
      </c>
      <c r="AK1721" s="13">
        <f t="shared" si="661"/>
        <v>459.15546835851148</v>
      </c>
      <c r="AL1721" s="1">
        <v>34446.038625000001</v>
      </c>
      <c r="AM1721" s="1">
        <v>260.49068593300001</v>
      </c>
      <c r="AN1721" s="1">
        <v>71901.142771255007</v>
      </c>
      <c r="AO1721" s="1">
        <v>55974.524264974134</v>
      </c>
      <c r="AP1721" s="1">
        <v>7055.0765712000011</v>
      </c>
      <c r="AQ1721" s="1">
        <v>7729.5558915100146</v>
      </c>
      <c r="AR1721" s="1">
        <v>1141.9860435708497</v>
      </c>
    </row>
    <row r="1722" spans="1:44" x14ac:dyDescent="0.25">
      <c r="A1722" s="1">
        <v>5421</v>
      </c>
      <c r="B1722" s="1" t="s">
        <v>1801</v>
      </c>
      <c r="C1722" s="1">
        <v>2227</v>
      </c>
      <c r="D1722" s="1">
        <v>22</v>
      </c>
      <c r="E1722" s="1">
        <v>1288</v>
      </c>
      <c r="F1722" s="2" t="s">
        <v>1802</v>
      </c>
      <c r="G1722" s="2" t="s">
        <v>1786</v>
      </c>
      <c r="H1722" s="2">
        <f t="shared" si="662"/>
        <v>113702.07872189632</v>
      </c>
      <c r="I1722" s="9">
        <v>37343.526260509097</v>
      </c>
      <c r="J1722" s="1">
        <v>703.83599999999899</v>
      </c>
      <c r="K1722">
        <f t="shared" si="663"/>
        <v>31.563654057794913</v>
      </c>
      <c r="L1722">
        <f t="shared" si="664"/>
        <v>26.403382909882104</v>
      </c>
      <c r="M1722">
        <f t="shared" si="665"/>
        <v>43.010605707642576</v>
      </c>
      <c r="N1722">
        <f t="shared" si="666"/>
        <v>66.086442007354862</v>
      </c>
      <c r="O1722">
        <f t="shared" si="667"/>
        <v>74.854841064190296</v>
      </c>
      <c r="P1722">
        <f t="shared" si="668"/>
        <v>77.536021548586831</v>
      </c>
      <c r="Q1722">
        <f t="shared" si="669"/>
        <v>69.287357828725277</v>
      </c>
      <c r="R1722">
        <f t="shared" si="670"/>
        <v>62.347300467515311</v>
      </c>
      <c r="S1722">
        <f t="shared" si="671"/>
        <v>66.593429642142354</v>
      </c>
      <c r="T1722">
        <f t="shared" si="672"/>
        <v>77.45676007332078</v>
      </c>
      <c r="U1722">
        <f t="shared" si="673"/>
        <v>73.357639882742987</v>
      </c>
      <c r="V1722">
        <f t="shared" si="674"/>
        <v>35.338564810100742</v>
      </c>
      <c r="W1722" s="1">
        <v>789.57984514919895</v>
      </c>
      <c r="X1722" s="1">
        <v>0</v>
      </c>
      <c r="Y1722" s="1">
        <v>14586.7879499999</v>
      </c>
      <c r="Z1722" s="13">
        <f t="shared" si="650"/>
        <v>1421.0768736021719</v>
      </c>
      <c r="AA1722" s="13">
        <f t="shared" si="651"/>
        <v>1280.4651388643056</v>
      </c>
      <c r="AB1722" s="13">
        <f t="shared" si="652"/>
        <v>1421.0768736021719</v>
      </c>
      <c r="AC1722" s="13">
        <f t="shared" si="653"/>
        <v>1326.3397173225346</v>
      </c>
      <c r="AD1722" s="13">
        <f t="shared" si="654"/>
        <v>1022.1887233214861</v>
      </c>
      <c r="AE1722" s="13">
        <f t="shared" si="655"/>
        <v>927.45156704184899</v>
      </c>
      <c r="AF1722" s="13">
        <f t="shared" si="656"/>
        <v>1038.1442493327133</v>
      </c>
      <c r="AG1722" s="13">
        <f t="shared" si="657"/>
        <v>1101.9663533776234</v>
      </c>
      <c r="AH1722" s="13">
        <f t="shared" si="658"/>
        <v>1102.9623531653504</v>
      </c>
      <c r="AI1722" s="13">
        <f t="shared" si="659"/>
        <v>1149.8329314113062</v>
      </c>
      <c r="AJ1722" s="13">
        <f t="shared" si="660"/>
        <v>1374.2062953562161</v>
      </c>
      <c r="AK1722" s="13">
        <f t="shared" si="661"/>
        <v>1421.0768736021719</v>
      </c>
      <c r="AL1722" s="1">
        <v>21130.106189999999</v>
      </c>
      <c r="AM1722" s="1">
        <v>133.21627536000003</v>
      </c>
      <c r="AN1722" s="1">
        <v>76358.552461387226</v>
      </c>
      <c r="AO1722" s="1">
        <v>70357.699664967498</v>
      </c>
      <c r="AP1722" s="1">
        <v>1268.9672184000001</v>
      </c>
      <c r="AQ1722" s="1">
        <v>3211.8321003553251</v>
      </c>
      <c r="AR1722" s="1">
        <v>1520.0534776644124</v>
      </c>
    </row>
    <row r="1723" spans="1:44" x14ac:dyDescent="0.25">
      <c r="A1723" s="1">
        <v>5422</v>
      </c>
      <c r="B1723" s="1" t="s">
        <v>1803</v>
      </c>
      <c r="C1723" s="1">
        <v>2227</v>
      </c>
      <c r="D1723" s="1">
        <v>22</v>
      </c>
      <c r="E1723" s="1">
        <v>938</v>
      </c>
      <c r="F1723" s="2" t="s">
        <v>1802</v>
      </c>
      <c r="G1723" s="2" t="s">
        <v>1786</v>
      </c>
      <c r="H1723" s="2">
        <f t="shared" si="662"/>
        <v>110220.91143299318</v>
      </c>
      <c r="I1723" s="9">
        <v>29539.822537465578</v>
      </c>
      <c r="J1723" s="1">
        <v>1672.2719999999899</v>
      </c>
      <c r="K1723">
        <f t="shared" si="663"/>
        <v>74.993343475662755</v>
      </c>
      <c r="L1723">
        <f t="shared" si="664"/>
        <v>62.732849620471484</v>
      </c>
      <c r="M1723">
        <f t="shared" si="665"/>
        <v>102.19061205725558</v>
      </c>
      <c r="N1723">
        <f t="shared" si="666"/>
        <v>157.01741108514318</v>
      </c>
      <c r="O1723">
        <f t="shared" si="667"/>
        <v>177.85059982168443</v>
      </c>
      <c r="P1723">
        <f t="shared" si="668"/>
        <v>184.22092337859644</v>
      </c>
      <c r="Q1723">
        <f t="shared" si="669"/>
        <v>164.62259454042922</v>
      </c>
      <c r="R1723">
        <f t="shared" si="670"/>
        <v>148.13343569725373</v>
      </c>
      <c r="S1723">
        <f t="shared" si="671"/>
        <v>158.22198320990142</v>
      </c>
      <c r="T1723">
        <f t="shared" si="672"/>
        <v>184.03260288097184</v>
      </c>
      <c r="U1723">
        <f t="shared" si="673"/>
        <v>174.29333987177955</v>
      </c>
      <c r="V1723">
        <f t="shared" si="674"/>
        <v>83.962304360840463</v>
      </c>
      <c r="W1723" s="1">
        <v>1898.3265016716</v>
      </c>
      <c r="X1723" s="1">
        <v>2245.4617499999899</v>
      </c>
      <c r="Y1723" s="1">
        <v>8353.5627000000004</v>
      </c>
      <c r="Z1723" s="13">
        <f t="shared" si="650"/>
        <v>813.82239913591116</v>
      </c>
      <c r="AA1723" s="13">
        <f t="shared" si="651"/>
        <v>733.29686147026337</v>
      </c>
      <c r="AB1723" s="13">
        <f t="shared" si="652"/>
        <v>813.82239913591116</v>
      </c>
      <c r="AC1723" s="13">
        <f t="shared" si="653"/>
        <v>759.56831813368103</v>
      </c>
      <c r="AD1723" s="13">
        <f t="shared" si="654"/>
        <v>585.38710652190196</v>
      </c>
      <c r="AE1723" s="13">
        <f t="shared" si="655"/>
        <v>531.13302551967195</v>
      </c>
      <c r="AF1723" s="13">
        <f t="shared" si="656"/>
        <v>594.52451822646219</v>
      </c>
      <c r="AG1723" s="13">
        <f t="shared" si="657"/>
        <v>631.07416504470382</v>
      </c>
      <c r="AH1723" s="13">
        <f t="shared" si="658"/>
        <v>631.64455426983568</v>
      </c>
      <c r="AI1723" s="13">
        <f t="shared" si="659"/>
        <v>658.48640015838521</v>
      </c>
      <c r="AJ1723" s="13">
        <f t="shared" si="660"/>
        <v>786.98055324736163</v>
      </c>
      <c r="AK1723" s="13">
        <f t="shared" si="661"/>
        <v>813.82239913591116</v>
      </c>
      <c r="AL1723" s="1">
        <v>12868.947964999999</v>
      </c>
      <c r="AM1723" s="1">
        <v>2501.2516207939998</v>
      </c>
      <c r="AN1723" s="1">
        <v>80681.088895527602</v>
      </c>
      <c r="AO1723" s="1">
        <v>18817.987814991306</v>
      </c>
      <c r="AP1723" s="1">
        <v>7015.3041168000009</v>
      </c>
      <c r="AQ1723" s="1">
        <v>51245.036709432934</v>
      </c>
      <c r="AR1723" s="1">
        <v>3602.7602543033618</v>
      </c>
    </row>
    <row r="1724" spans="1:44" x14ac:dyDescent="0.25">
      <c r="A1724" s="1">
        <v>5423</v>
      </c>
      <c r="B1724" s="1" t="s">
        <v>1804</v>
      </c>
      <c r="C1724" s="1">
        <v>2227</v>
      </c>
      <c r="D1724" s="1">
        <v>22</v>
      </c>
      <c r="E1724" s="1">
        <v>845</v>
      </c>
      <c r="F1724" s="2" t="s">
        <v>1802</v>
      </c>
      <c r="G1724" s="2" t="s">
        <v>1786</v>
      </c>
      <c r="H1724" s="2">
        <f t="shared" si="662"/>
        <v>56766.279765341722</v>
      </c>
      <c r="I1724" s="9">
        <v>26992.593022980196</v>
      </c>
      <c r="J1724" s="1">
        <v>142.88399999999899</v>
      </c>
      <c r="K1724">
        <f t="shared" si="663"/>
        <v>6.4076590944395324</v>
      </c>
      <c r="L1724">
        <f t="shared" si="664"/>
        <v>5.3600852523820519</v>
      </c>
      <c r="M1724">
        <f t="shared" si="665"/>
        <v>8.7314763466642322</v>
      </c>
      <c r="N1724">
        <f t="shared" si="666"/>
        <v>13.416044618034372</v>
      </c>
      <c r="O1724">
        <f t="shared" si="667"/>
        <v>15.196095554384412</v>
      </c>
      <c r="P1724">
        <f t="shared" si="668"/>
        <v>15.740395351968667</v>
      </c>
      <c r="Q1724">
        <f t="shared" si="669"/>
        <v>14.06585459680881</v>
      </c>
      <c r="R1724">
        <f t="shared" si="670"/>
        <v>12.656970771600781</v>
      </c>
      <c r="S1724">
        <f t="shared" si="671"/>
        <v>13.518966919833336</v>
      </c>
      <c r="T1724">
        <f t="shared" si="672"/>
        <v>15.724304676538717</v>
      </c>
      <c r="U1724">
        <f t="shared" si="673"/>
        <v>14.892152457398868</v>
      </c>
      <c r="V1724">
        <f t="shared" si="674"/>
        <v>7.1739943599452225</v>
      </c>
      <c r="W1724" s="1">
        <v>275.91463542719998</v>
      </c>
      <c r="X1724" s="1">
        <v>336.64679999999998</v>
      </c>
      <c r="Y1724" s="1">
        <v>8916.6178500000005</v>
      </c>
      <c r="Z1724" s="13">
        <f t="shared" si="650"/>
        <v>868.6764667325823</v>
      </c>
      <c r="AA1724" s="13">
        <f t="shared" si="651"/>
        <v>782.72326660512499</v>
      </c>
      <c r="AB1724" s="13">
        <f t="shared" si="652"/>
        <v>868.6764667325823</v>
      </c>
      <c r="AC1724" s="13">
        <f t="shared" si="653"/>
        <v>810.76549814670807</v>
      </c>
      <c r="AD1724" s="13">
        <f t="shared" si="654"/>
        <v>624.84395109323145</v>
      </c>
      <c r="AE1724" s="13">
        <f t="shared" si="655"/>
        <v>566.93298250735722</v>
      </c>
      <c r="AF1724" s="13">
        <f t="shared" si="656"/>
        <v>634.5972517188053</v>
      </c>
      <c r="AG1724" s="13">
        <f t="shared" si="657"/>
        <v>673.61045422110169</v>
      </c>
      <c r="AH1724" s="13">
        <f t="shared" si="658"/>
        <v>674.21928938867131</v>
      </c>
      <c r="AI1724" s="13">
        <f t="shared" si="659"/>
        <v>702.87035609782401</v>
      </c>
      <c r="AJ1724" s="13">
        <f t="shared" si="660"/>
        <v>840.0254000234296</v>
      </c>
      <c r="AK1724" s="13">
        <f t="shared" si="661"/>
        <v>868.6764667325823</v>
      </c>
      <c r="AL1724" s="1">
        <v>17029.808089999999</v>
      </c>
      <c r="AM1724" s="1">
        <v>290.72164755300003</v>
      </c>
      <c r="AN1724" s="1">
        <v>29773.686742361526</v>
      </c>
      <c r="AO1724" s="1">
        <v>28167.051824986986</v>
      </c>
      <c r="AP1724" s="1">
        <v>1043.9816184000001</v>
      </c>
      <c r="AQ1724" s="1">
        <v>0</v>
      </c>
      <c r="AR1724" s="1">
        <v>562.65329897453739</v>
      </c>
    </row>
    <row r="1725" spans="1:44" x14ac:dyDescent="0.25">
      <c r="A1725" s="1">
        <v>5424</v>
      </c>
      <c r="B1725" s="1" t="s">
        <v>1805</v>
      </c>
      <c r="C1725" s="1">
        <v>2227</v>
      </c>
      <c r="D1725" s="1">
        <v>22</v>
      </c>
      <c r="E1725" s="1">
        <v>961</v>
      </c>
      <c r="F1725" s="2" t="s">
        <v>1802</v>
      </c>
      <c r="G1725" s="2" t="s">
        <v>1786</v>
      </c>
      <c r="H1725" s="2">
        <f t="shared" si="662"/>
        <v>84203.974049935758</v>
      </c>
      <c r="I1725" s="9">
        <v>23921.980441955398</v>
      </c>
      <c r="J1725" s="1">
        <v>158.759999999999</v>
      </c>
      <c r="K1725">
        <f t="shared" si="663"/>
        <v>7.1196212160439307</v>
      </c>
      <c r="L1725">
        <f t="shared" si="664"/>
        <v>5.9556502804245062</v>
      </c>
      <c r="M1725">
        <f t="shared" si="665"/>
        <v>9.7016403851824879</v>
      </c>
      <c r="N1725">
        <f t="shared" si="666"/>
        <v>14.906716242260423</v>
      </c>
      <c r="O1725">
        <f t="shared" si="667"/>
        <v>16.884550615982693</v>
      </c>
      <c r="P1725">
        <f t="shared" si="668"/>
        <v>17.489328168854087</v>
      </c>
      <c r="Q1725">
        <f t="shared" si="669"/>
        <v>15.628727329787578</v>
      </c>
      <c r="R1725">
        <f t="shared" si="670"/>
        <v>14.063300857334212</v>
      </c>
      <c r="S1725">
        <f t="shared" si="671"/>
        <v>15.021074355370384</v>
      </c>
      <c r="T1725">
        <f t="shared" si="672"/>
        <v>17.471449640598589</v>
      </c>
      <c r="U1725">
        <f t="shared" si="673"/>
        <v>16.546836063776535</v>
      </c>
      <c r="V1725">
        <f t="shared" si="674"/>
        <v>7.9711048443835866</v>
      </c>
      <c r="W1725" s="1">
        <v>184.98391296840001</v>
      </c>
      <c r="X1725" s="1">
        <v>0</v>
      </c>
      <c r="Y1725" s="1">
        <v>17782.985325000001</v>
      </c>
      <c r="Z1725" s="13">
        <f t="shared" si="650"/>
        <v>1732.457431724335</v>
      </c>
      <c r="AA1725" s="13">
        <f t="shared" si="651"/>
        <v>1561.0354282005032</v>
      </c>
      <c r="AB1725" s="13">
        <f t="shared" si="652"/>
        <v>1732.457431724335</v>
      </c>
      <c r="AC1725" s="13">
        <f t="shared" si="653"/>
        <v>1616.9618568501535</v>
      </c>
      <c r="AD1725" s="13">
        <f t="shared" si="654"/>
        <v>1246.166539783462</v>
      </c>
      <c r="AE1725" s="13">
        <f t="shared" si="655"/>
        <v>1130.6709649092807</v>
      </c>
      <c r="AF1725" s="13">
        <f t="shared" si="656"/>
        <v>1265.6181754610966</v>
      </c>
      <c r="AG1725" s="13">
        <f t="shared" si="657"/>
        <v>1343.4247181716366</v>
      </c>
      <c r="AH1725" s="13">
        <f t="shared" si="658"/>
        <v>1344.6389573632644</v>
      </c>
      <c r="AI1725" s="13">
        <f t="shared" si="659"/>
        <v>1401.7796252045421</v>
      </c>
      <c r="AJ1725" s="13">
        <f t="shared" si="660"/>
        <v>1675.3167638830573</v>
      </c>
      <c r="AK1725" s="13">
        <f t="shared" si="661"/>
        <v>1732.457431724335</v>
      </c>
      <c r="AL1725" s="1">
        <v>5768.7496950000004</v>
      </c>
      <c r="AM1725" s="1">
        <v>26.501508987000001</v>
      </c>
      <c r="AN1725" s="1">
        <v>60281.993607980352</v>
      </c>
      <c r="AO1725" s="1">
        <v>58611.439754972911</v>
      </c>
      <c r="AP1725" s="1">
        <v>489.68115840000002</v>
      </c>
      <c r="AQ1725" s="1">
        <v>857.2914495450126</v>
      </c>
      <c r="AR1725" s="1">
        <v>323.58124506243161</v>
      </c>
    </row>
    <row r="1726" spans="1:44" x14ac:dyDescent="0.25">
      <c r="A1726" s="1">
        <v>5425</v>
      </c>
      <c r="B1726" s="1" t="s">
        <v>1806</v>
      </c>
      <c r="C1726" s="1">
        <v>2227</v>
      </c>
      <c r="D1726" s="1">
        <v>22</v>
      </c>
      <c r="E1726" s="1">
        <v>2506</v>
      </c>
      <c r="F1726" s="2" t="s">
        <v>1802</v>
      </c>
      <c r="G1726" s="2" t="s">
        <v>1786</v>
      </c>
      <c r="H1726" s="2">
        <f t="shared" si="662"/>
        <v>190536.60868371604</v>
      </c>
      <c r="I1726" s="9">
        <v>56498.250790254489</v>
      </c>
      <c r="J1726" s="1">
        <v>814.96799999999905</v>
      </c>
      <c r="K1726">
        <f t="shared" si="663"/>
        <v>36.547388909025699</v>
      </c>
      <c r="L1726">
        <f t="shared" si="664"/>
        <v>30.572338106179288</v>
      </c>
      <c r="M1726">
        <f t="shared" si="665"/>
        <v>49.801753977270366</v>
      </c>
      <c r="N1726">
        <f t="shared" si="666"/>
        <v>76.521143376937232</v>
      </c>
      <c r="O1726">
        <f t="shared" si="667"/>
        <v>86.674026495378271</v>
      </c>
      <c r="P1726">
        <f t="shared" si="668"/>
        <v>89.778551266784774</v>
      </c>
      <c r="Q1726">
        <f t="shared" si="669"/>
        <v>80.227466959576645</v>
      </c>
      <c r="R1726">
        <f t="shared" si="670"/>
        <v>72.191611067649333</v>
      </c>
      <c r="S1726">
        <f t="shared" si="671"/>
        <v>77.108181690901702</v>
      </c>
      <c r="T1726">
        <f t="shared" si="672"/>
        <v>89.686774821739874</v>
      </c>
      <c r="U1726">
        <f t="shared" si="673"/>
        <v>84.940425127386646</v>
      </c>
      <c r="V1726">
        <f t="shared" si="674"/>
        <v>40.918338201169291</v>
      </c>
      <c r="W1726" s="1">
        <v>911.70475228559997</v>
      </c>
      <c r="X1726" s="1">
        <v>1619.6144999999899</v>
      </c>
      <c r="Y1726" s="1">
        <v>33587.221290000001</v>
      </c>
      <c r="Z1726" s="13">
        <f t="shared" si="650"/>
        <v>3272.1407610355941</v>
      </c>
      <c r="AA1726" s="13">
        <f t="shared" si="651"/>
        <v>2948.3712329667692</v>
      </c>
      <c r="AB1726" s="13">
        <f t="shared" si="652"/>
        <v>3272.1407610355941</v>
      </c>
      <c r="AC1726" s="13">
        <f t="shared" si="653"/>
        <v>3054.0010414992234</v>
      </c>
      <c r="AD1726" s="13">
        <f t="shared" si="654"/>
        <v>2353.6695650903443</v>
      </c>
      <c r="AE1726" s="13">
        <f t="shared" si="655"/>
        <v>2135.5298455539737</v>
      </c>
      <c r="AF1726" s="13">
        <f t="shared" si="656"/>
        <v>2390.4084129281537</v>
      </c>
      <c r="AG1726" s="13">
        <f t="shared" si="657"/>
        <v>2537.3638042793946</v>
      </c>
      <c r="AH1726" s="13">
        <f t="shared" si="658"/>
        <v>2539.657171769883</v>
      </c>
      <c r="AI1726" s="13">
        <f t="shared" si="659"/>
        <v>2647.5803477928257</v>
      </c>
      <c r="AJ1726" s="13">
        <f t="shared" si="660"/>
        <v>3164.2175850126514</v>
      </c>
      <c r="AK1726" s="13">
        <f t="shared" si="661"/>
        <v>3272.1407610355941</v>
      </c>
      <c r="AL1726" s="1">
        <v>17509.442809999899</v>
      </c>
      <c r="AM1726" s="1">
        <v>2055.2994379689999</v>
      </c>
      <c r="AN1726" s="1">
        <v>134038.35789346154</v>
      </c>
      <c r="AO1726" s="1">
        <v>123335.729054943</v>
      </c>
      <c r="AP1726" s="1">
        <v>3795.1539696</v>
      </c>
      <c r="AQ1726" s="1">
        <v>5166.1407460052715</v>
      </c>
      <c r="AR1726" s="1">
        <v>1741.3341229132916</v>
      </c>
    </row>
    <row r="1727" spans="1:44" x14ac:dyDescent="0.25">
      <c r="A1727" s="1">
        <v>5426</v>
      </c>
      <c r="B1727" s="1" t="s">
        <v>1807</v>
      </c>
      <c r="C1727" s="1">
        <v>2227</v>
      </c>
      <c r="D1727" s="1">
        <v>22</v>
      </c>
      <c r="E1727" s="1">
        <v>177</v>
      </c>
      <c r="F1727" s="2" t="s">
        <v>1802</v>
      </c>
      <c r="G1727" s="2" t="s">
        <v>1786</v>
      </c>
      <c r="H1727" s="2">
        <f t="shared" si="662"/>
        <v>8632.2367202582373</v>
      </c>
      <c r="I1727" s="9">
        <v>1513.3742907563992</v>
      </c>
      <c r="J1727" s="1">
        <v>222.26399999999899</v>
      </c>
      <c r="K1727">
        <f t="shared" si="663"/>
        <v>9.9674697024615195</v>
      </c>
      <c r="L1727">
        <f t="shared" si="664"/>
        <v>8.3379103925943223</v>
      </c>
      <c r="M1727">
        <f t="shared" si="665"/>
        <v>13.582296539255507</v>
      </c>
      <c r="N1727">
        <f t="shared" si="666"/>
        <v>20.869402739164631</v>
      </c>
      <c r="O1727">
        <f t="shared" si="667"/>
        <v>23.638370862375812</v>
      </c>
      <c r="P1727">
        <f t="shared" si="668"/>
        <v>24.485059436395765</v>
      </c>
      <c r="Q1727">
        <f t="shared" si="669"/>
        <v>21.880218261702648</v>
      </c>
      <c r="R1727">
        <f t="shared" si="670"/>
        <v>19.688621200267931</v>
      </c>
      <c r="S1727">
        <f t="shared" si="671"/>
        <v>21.029504097518576</v>
      </c>
      <c r="T1727">
        <f t="shared" si="672"/>
        <v>24.460029496838064</v>
      </c>
      <c r="U1727">
        <f t="shared" si="673"/>
        <v>23.165570489287187</v>
      </c>
      <c r="V1727">
        <f t="shared" si="674"/>
        <v>11.15954678213704</v>
      </c>
      <c r="W1727" s="1">
        <v>262.5778361934</v>
      </c>
      <c r="X1727" s="1">
        <v>0</v>
      </c>
      <c r="Y1727" s="1">
        <v>0</v>
      </c>
      <c r="Z1727" s="13">
        <f t="shared" si="650"/>
        <v>0</v>
      </c>
      <c r="AA1727" s="13">
        <f t="shared" si="651"/>
        <v>0</v>
      </c>
      <c r="AB1727" s="13">
        <f t="shared" si="652"/>
        <v>0</v>
      </c>
      <c r="AC1727" s="13">
        <f t="shared" si="653"/>
        <v>0</v>
      </c>
      <c r="AD1727" s="13">
        <f t="shared" si="654"/>
        <v>0</v>
      </c>
      <c r="AE1727" s="13">
        <f t="shared" si="655"/>
        <v>0</v>
      </c>
      <c r="AF1727" s="13">
        <f t="shared" si="656"/>
        <v>0</v>
      </c>
      <c r="AG1727" s="13">
        <f t="shared" si="657"/>
        <v>0</v>
      </c>
      <c r="AH1727" s="13">
        <f t="shared" si="658"/>
        <v>0</v>
      </c>
      <c r="AI1727" s="13">
        <f t="shared" si="659"/>
        <v>0</v>
      </c>
      <c r="AJ1727" s="13">
        <f t="shared" si="660"/>
        <v>0</v>
      </c>
      <c r="AK1727" s="13">
        <f t="shared" si="661"/>
        <v>0</v>
      </c>
      <c r="AL1727" s="1">
        <v>0</v>
      </c>
      <c r="AM1727" s="1">
        <v>1028.5324545630001</v>
      </c>
      <c r="AN1727" s="1">
        <v>7118.8624295018381</v>
      </c>
      <c r="AO1727" s="1">
        <v>4794.3917999977857</v>
      </c>
      <c r="AP1727" s="1">
        <v>1785.1685544000002</v>
      </c>
      <c r="AQ1727" s="1">
        <v>0</v>
      </c>
      <c r="AR1727" s="1">
        <v>539.30207510405262</v>
      </c>
    </row>
    <row r="1728" spans="1:44" x14ac:dyDescent="0.25">
      <c r="A1728" s="1">
        <v>5427</v>
      </c>
      <c r="B1728" s="1" t="s">
        <v>1808</v>
      </c>
      <c r="C1728" s="1">
        <v>2227</v>
      </c>
      <c r="D1728" s="1">
        <v>22</v>
      </c>
      <c r="E1728" s="1">
        <v>270</v>
      </c>
      <c r="F1728" s="2" t="s">
        <v>1802</v>
      </c>
      <c r="G1728" s="2" t="s">
        <v>1786</v>
      </c>
      <c r="H1728" s="2">
        <f t="shared" si="662"/>
        <v>17396.667330102453</v>
      </c>
      <c r="I1728" s="9">
        <v>8052.0983143073981</v>
      </c>
      <c r="J1728" s="1">
        <v>460.404</v>
      </c>
      <c r="K1728">
        <f t="shared" si="663"/>
        <v>20.646901526527529</v>
      </c>
      <c r="L1728">
        <f t="shared" si="664"/>
        <v>17.271385813231177</v>
      </c>
      <c r="M1728">
        <f t="shared" si="665"/>
        <v>28.134757117029395</v>
      </c>
      <c r="N1728">
        <f t="shared" si="666"/>
        <v>43.229477102555499</v>
      </c>
      <c r="O1728">
        <f t="shared" si="667"/>
        <v>48.96519678635012</v>
      </c>
      <c r="P1728">
        <f t="shared" si="668"/>
        <v>50.719051689677173</v>
      </c>
      <c r="Q1728">
        <f t="shared" si="669"/>
        <v>45.323309256384263</v>
      </c>
      <c r="R1728">
        <f t="shared" si="670"/>
        <v>40.78357248626947</v>
      </c>
      <c r="S1728">
        <f t="shared" si="671"/>
        <v>43.561115630574385</v>
      </c>
      <c r="T1728">
        <f t="shared" si="672"/>
        <v>50.667203957736227</v>
      </c>
      <c r="U1728">
        <f t="shared" si="673"/>
        <v>47.985824584952248</v>
      </c>
      <c r="V1728">
        <f t="shared" si="674"/>
        <v>23.116204048712547</v>
      </c>
      <c r="W1728" s="1">
        <v>518.12398720739895</v>
      </c>
      <c r="X1728" s="1">
        <v>0</v>
      </c>
      <c r="Y1728" s="1">
        <v>1319.28342</v>
      </c>
      <c r="Z1728" s="13">
        <f t="shared" si="650"/>
        <v>128.5274842079811</v>
      </c>
      <c r="AA1728" s="13">
        <f t="shared" si="651"/>
        <v>115.81003531292765</v>
      </c>
      <c r="AB1728" s="13">
        <f t="shared" si="652"/>
        <v>128.5274842079811</v>
      </c>
      <c r="AC1728" s="13">
        <f t="shared" si="653"/>
        <v>119.95910301493885</v>
      </c>
      <c r="AD1728" s="13">
        <f t="shared" si="654"/>
        <v>92.450554529999394</v>
      </c>
      <c r="AE1728" s="13">
        <f t="shared" si="655"/>
        <v>83.882173336957166</v>
      </c>
      <c r="AF1728" s="13">
        <f t="shared" si="656"/>
        <v>93.893631717118652</v>
      </c>
      <c r="AG1728" s="13">
        <f t="shared" si="657"/>
        <v>99.665940465595739</v>
      </c>
      <c r="AH1728" s="13">
        <f t="shared" si="658"/>
        <v>99.756022395269071</v>
      </c>
      <c r="AI1728" s="13">
        <f t="shared" si="659"/>
        <v>103.9951720269536</v>
      </c>
      <c r="AJ1728" s="13">
        <f t="shared" si="660"/>
        <v>124.28833457629656</v>
      </c>
      <c r="AK1728" s="13">
        <f t="shared" si="661"/>
        <v>128.5274842079811</v>
      </c>
      <c r="AL1728" s="1">
        <v>5289.6036199999999</v>
      </c>
      <c r="AM1728" s="1">
        <v>464.68328709999997</v>
      </c>
      <c r="AN1728" s="1">
        <v>9344.5690157950539</v>
      </c>
      <c r="AO1728" s="1">
        <v>2037.6165149990586</v>
      </c>
      <c r="AP1728" s="1">
        <v>4214.3130792000002</v>
      </c>
      <c r="AQ1728" s="1">
        <v>2140.7990581133781</v>
      </c>
      <c r="AR1728" s="1">
        <v>951.84036348261657</v>
      </c>
    </row>
    <row r="1729" spans="1:44" x14ac:dyDescent="0.25">
      <c r="A1729" s="1">
        <v>5428</v>
      </c>
      <c r="B1729" s="1" t="s">
        <v>1809</v>
      </c>
      <c r="C1729" s="1">
        <v>2227</v>
      </c>
      <c r="D1729" s="1">
        <v>22</v>
      </c>
      <c r="E1729" s="1">
        <v>1888</v>
      </c>
      <c r="F1729" s="2" t="s">
        <v>1802</v>
      </c>
      <c r="G1729" s="2" t="s">
        <v>1786</v>
      </c>
      <c r="H1729" s="2">
        <f t="shared" si="662"/>
        <v>174290.10758456224</v>
      </c>
      <c r="I1729" s="9">
        <v>38096.33640299589</v>
      </c>
      <c r="J1729" s="1">
        <v>1016.064</v>
      </c>
      <c r="K1729">
        <f t="shared" si="663"/>
        <v>45.565575782681442</v>
      </c>
      <c r="L1729">
        <f t="shared" si="664"/>
        <v>38.11616179471708</v>
      </c>
      <c r="M1729">
        <f t="shared" si="665"/>
        <v>62.090498465168316</v>
      </c>
      <c r="N1729">
        <f t="shared" si="666"/>
        <v>95.402983950467302</v>
      </c>
      <c r="O1729">
        <f t="shared" si="667"/>
        <v>108.06112394228991</v>
      </c>
      <c r="P1729">
        <f t="shared" si="668"/>
        <v>111.93170028066686</v>
      </c>
      <c r="Q1729">
        <f t="shared" si="669"/>
        <v>100.02385491064113</v>
      </c>
      <c r="R1729">
        <f t="shared" si="670"/>
        <v>90.005125486939519</v>
      </c>
      <c r="S1729">
        <f t="shared" si="671"/>
        <v>96.134875874371062</v>
      </c>
      <c r="T1729">
        <f t="shared" si="672"/>
        <v>111.81727769983166</v>
      </c>
      <c r="U1729">
        <f t="shared" si="673"/>
        <v>105.89975080817048</v>
      </c>
      <c r="V1729">
        <f t="shared" si="674"/>
        <v>51.015071004055272</v>
      </c>
      <c r="W1729" s="1">
        <v>1139.6309403569901</v>
      </c>
      <c r="X1729" s="1">
        <v>685.71090000000004</v>
      </c>
      <c r="Y1729" s="1">
        <v>24811.956014999902</v>
      </c>
      <c r="Z1729" s="13">
        <f t="shared" si="650"/>
        <v>2417.2351721717396</v>
      </c>
      <c r="AA1729" s="13">
        <f t="shared" si="651"/>
        <v>2178.0562529012504</v>
      </c>
      <c r="AB1729" s="13">
        <f t="shared" si="652"/>
        <v>2417.2351721717396</v>
      </c>
      <c r="AC1729" s="13">
        <f t="shared" si="653"/>
        <v>2256.0883753132475</v>
      </c>
      <c r="AD1729" s="13">
        <f t="shared" si="654"/>
        <v>1738.7310852134374</v>
      </c>
      <c r="AE1729" s="13">
        <f t="shared" si="655"/>
        <v>1577.5842883549456</v>
      </c>
      <c r="AF1729" s="13">
        <f t="shared" si="656"/>
        <v>1765.8712486917691</v>
      </c>
      <c r="AG1729" s="13">
        <f t="shared" si="657"/>
        <v>1874.431902605098</v>
      </c>
      <c r="AH1729" s="13">
        <f t="shared" si="658"/>
        <v>1876.1260866165978</v>
      </c>
      <c r="AI1729" s="13">
        <f t="shared" si="659"/>
        <v>1955.852393040095</v>
      </c>
      <c r="AJ1729" s="13">
        <f t="shared" si="660"/>
        <v>2337.5088657482424</v>
      </c>
      <c r="AK1729" s="13">
        <f t="shared" si="661"/>
        <v>2417.2351721717396</v>
      </c>
      <c r="AL1729" s="1">
        <v>9974.6379749999996</v>
      </c>
      <c r="AM1729" s="1">
        <v>468.336572639</v>
      </c>
      <c r="AN1729" s="1">
        <v>136193.77118156635</v>
      </c>
      <c r="AO1729" s="1">
        <v>130407.45695993975</v>
      </c>
      <c r="AP1729" s="1">
        <v>1890.3415103999998</v>
      </c>
      <c r="AQ1729" s="1">
        <v>1768.7874129296235</v>
      </c>
      <c r="AR1729" s="1">
        <v>2127.1852982970158</v>
      </c>
    </row>
    <row r="1730" spans="1:44" x14ac:dyDescent="0.25">
      <c r="A1730" s="1">
        <v>5429</v>
      </c>
      <c r="B1730" s="1" t="s">
        <v>1810</v>
      </c>
      <c r="C1730" s="1">
        <v>2228</v>
      </c>
      <c r="D1730" s="1">
        <v>22</v>
      </c>
      <c r="E1730" s="1">
        <v>945</v>
      </c>
      <c r="F1730" s="2" t="s">
        <v>1811</v>
      </c>
      <c r="G1730" s="2" t="s">
        <v>1786</v>
      </c>
      <c r="H1730" s="2">
        <f t="shared" si="662"/>
        <v>90016.281351949903</v>
      </c>
      <c r="I1730" s="9">
        <v>28258.966102944196</v>
      </c>
      <c r="J1730" s="1">
        <v>227.55599999999899</v>
      </c>
      <c r="K1730">
        <f t="shared" si="663"/>
        <v>10.204790409662985</v>
      </c>
      <c r="L1730">
        <f t="shared" si="664"/>
        <v>8.5364320686084749</v>
      </c>
      <c r="M1730">
        <f t="shared" si="665"/>
        <v>13.905684552094925</v>
      </c>
      <c r="N1730">
        <f t="shared" si="666"/>
        <v>21.366293280573313</v>
      </c>
      <c r="O1730">
        <f t="shared" si="667"/>
        <v>24.201189216241904</v>
      </c>
      <c r="P1730">
        <f t="shared" si="668"/>
        <v>25.068037042024237</v>
      </c>
      <c r="Q1730">
        <f t="shared" si="669"/>
        <v>22.401175839362239</v>
      </c>
      <c r="R1730">
        <f t="shared" si="670"/>
        <v>20.157397895512407</v>
      </c>
      <c r="S1730">
        <f t="shared" si="671"/>
        <v>21.530206576030924</v>
      </c>
      <c r="T1730">
        <f t="shared" si="672"/>
        <v>25.042411151524689</v>
      </c>
      <c r="U1730">
        <f t="shared" si="673"/>
        <v>23.717131691413076</v>
      </c>
      <c r="V1730">
        <f t="shared" si="674"/>
        <v>11.425250276949829</v>
      </c>
      <c r="W1730" s="1">
        <v>257.55054673320001</v>
      </c>
      <c r="X1730" s="1">
        <v>0</v>
      </c>
      <c r="Y1730" s="1">
        <v>22461.291720000001</v>
      </c>
      <c r="Z1730" s="13">
        <f t="shared" si="650"/>
        <v>2188.2283011130062</v>
      </c>
      <c r="AA1730" s="13">
        <f t="shared" si="651"/>
        <v>1971.7089958328816</v>
      </c>
      <c r="AB1730" s="13">
        <f t="shared" si="652"/>
        <v>2188.2283011130062</v>
      </c>
      <c r="AC1730" s="13">
        <f t="shared" si="653"/>
        <v>2042.3484191805223</v>
      </c>
      <c r="AD1730" s="13">
        <f t="shared" si="654"/>
        <v>1574.0051330093152</v>
      </c>
      <c r="AE1730" s="13">
        <f t="shared" si="655"/>
        <v>1428.1252510768315</v>
      </c>
      <c r="AF1730" s="13">
        <f t="shared" si="656"/>
        <v>1598.5740597334625</v>
      </c>
      <c r="AG1730" s="13">
        <f t="shared" si="657"/>
        <v>1696.8497666300534</v>
      </c>
      <c r="AH1730" s="13">
        <f t="shared" si="658"/>
        <v>1698.3834450424549</v>
      </c>
      <c r="AI1730" s="13">
        <f t="shared" si="659"/>
        <v>1770.5565468024972</v>
      </c>
      <c r="AJ1730" s="13">
        <f t="shared" si="660"/>
        <v>2116.0551993529639</v>
      </c>
      <c r="AK1730" s="13">
        <f t="shared" si="661"/>
        <v>2188.2283011130062</v>
      </c>
      <c r="AL1730" s="1">
        <v>5275.7986199999996</v>
      </c>
      <c r="AM1730" s="1">
        <v>36.769216211</v>
      </c>
      <c r="AN1730" s="1">
        <v>61757.315249005711</v>
      </c>
      <c r="AO1730" s="1">
        <v>60289.476884972144</v>
      </c>
      <c r="AP1730" s="1">
        <v>951.8875128000002</v>
      </c>
      <c r="AQ1730" s="1">
        <v>0</v>
      </c>
      <c r="AR1730" s="1">
        <v>515.95085123356785</v>
      </c>
    </row>
    <row r="1731" spans="1:44" x14ac:dyDescent="0.25">
      <c r="A1731" s="1">
        <v>5430</v>
      </c>
      <c r="B1731" s="1" t="s">
        <v>1812</v>
      </c>
      <c r="C1731" s="1">
        <v>2228</v>
      </c>
      <c r="D1731" s="1">
        <v>22</v>
      </c>
      <c r="E1731" s="1">
        <v>1198</v>
      </c>
      <c r="F1731" s="2" t="s">
        <v>1811</v>
      </c>
      <c r="G1731" s="2" t="s">
        <v>1786</v>
      </c>
      <c r="H1731" s="2">
        <f t="shared" si="662"/>
        <v>110289.84095484461</v>
      </c>
      <c r="I1731" s="9">
        <v>17452.178875954898</v>
      </c>
      <c r="J1731" s="1">
        <v>238.13999999999899</v>
      </c>
      <c r="K1731">
        <f t="shared" si="663"/>
        <v>10.679431824065919</v>
      </c>
      <c r="L1731">
        <f t="shared" si="664"/>
        <v>8.9334754206367784</v>
      </c>
      <c r="M1731">
        <f t="shared" si="665"/>
        <v>14.552460577773763</v>
      </c>
      <c r="N1731">
        <f t="shared" si="666"/>
        <v>22.36007436339068</v>
      </c>
      <c r="O1731">
        <f t="shared" si="667"/>
        <v>25.326825923974091</v>
      </c>
      <c r="P1731">
        <f t="shared" si="668"/>
        <v>26.233992253281183</v>
      </c>
      <c r="Q1731">
        <f t="shared" si="669"/>
        <v>23.443090994681416</v>
      </c>
      <c r="R1731">
        <f t="shared" si="670"/>
        <v>21.094951286001361</v>
      </c>
      <c r="S1731">
        <f t="shared" si="671"/>
        <v>22.531611533055621</v>
      </c>
      <c r="T1731">
        <f t="shared" si="672"/>
        <v>26.207174460897935</v>
      </c>
      <c r="U1731">
        <f t="shared" si="673"/>
        <v>24.820254095664851</v>
      </c>
      <c r="V1731">
        <f t="shared" si="674"/>
        <v>11.956657266575405</v>
      </c>
      <c r="W1731" s="1">
        <v>269.037542949</v>
      </c>
      <c r="X1731" s="1">
        <v>0</v>
      </c>
      <c r="Y1731" s="1">
        <v>12637.987424999899</v>
      </c>
      <c r="Z1731" s="13">
        <f t="shared" ref="Z1731:Z1794" si="675">Y1731*0.097422193184222</f>
        <v>1231.2204523781086</v>
      </c>
      <c r="AA1731" s="13">
        <f t="shared" ref="AA1731:AA1794" si="676">Y1731*0.0877825291800663</f>
        <v>1109.3944999123646</v>
      </c>
      <c r="AB1731" s="13">
        <f t="shared" ref="AB1731:AB1794" si="677">Y1731*0.097422193184222</f>
        <v>1231.2204523781086</v>
      </c>
      <c r="AC1731" s="13">
        <f t="shared" ref="AC1731:AC1794" si="678">Y1731*0.0909274695614221</f>
        <v>1149.1402169043135</v>
      </c>
      <c r="AD1731" s="13">
        <f t="shared" ref="AD1731:AD1794" si="679">Y1731*0.070076340783544</f>
        <v>885.62391361243658</v>
      </c>
      <c r="AE1731" s="13">
        <f t="shared" ref="AE1731:AE1794" si="680">Y1731*0.0635816171607441</f>
        <v>803.54367813864178</v>
      </c>
      <c r="AF1731" s="13">
        <f t="shared" ref="AF1731:AF1794" si="681">Y1731*0.0711701748795711</f>
        <v>899.44777516306328</v>
      </c>
      <c r="AG1731" s="13">
        <f t="shared" ref="AG1731:AG1794" si="682">Y1731*0.0755455112636796</f>
        <v>954.743221365571</v>
      </c>
      <c r="AH1731" s="13">
        <f t="shared" ref="AH1731:AH1794" si="683">Y1731*0.0756137922170424</f>
        <v>955.6061551955371</v>
      </c>
      <c r="AI1731" s="13">
        <f t="shared" ref="AI1731:AI1794" si="684">Y1731*0.078827013551761</f>
        <v>996.21480601745213</v>
      </c>
      <c r="AJ1731" s="13">
        <f t="shared" ref="AJ1731:AJ1794" si="685">Y1731*0.0942089718495034</f>
        <v>1190.6118015561935</v>
      </c>
      <c r="AK1731" s="13">
        <f t="shared" ref="AK1731:AK1794" si="686">Y1731*0.097422193184222</f>
        <v>1231.2204523781086</v>
      </c>
      <c r="AL1731" s="1">
        <v>4276.0400450000006</v>
      </c>
      <c r="AM1731" s="1">
        <v>30.973863005999998</v>
      </c>
      <c r="AN1731" s="1">
        <v>92837.662078889713</v>
      </c>
      <c r="AO1731" s="1">
        <v>78867.745109963551</v>
      </c>
      <c r="AP1731" s="1">
        <v>1172.3296536000003</v>
      </c>
      <c r="AQ1731" s="1">
        <v>12292.756094507118</v>
      </c>
      <c r="AR1731" s="1">
        <v>504.83122081905128</v>
      </c>
    </row>
    <row r="1732" spans="1:44" x14ac:dyDescent="0.25">
      <c r="A1732" s="1">
        <v>5431</v>
      </c>
      <c r="B1732" s="1" t="s">
        <v>1813</v>
      </c>
      <c r="C1732" s="1">
        <v>2227</v>
      </c>
      <c r="D1732" s="1">
        <v>22</v>
      </c>
      <c r="E1732" s="1">
        <v>1099</v>
      </c>
      <c r="F1732" s="2" t="s">
        <v>1802</v>
      </c>
      <c r="G1732" s="2" t="s">
        <v>1786</v>
      </c>
      <c r="H1732" s="2">
        <f t="shared" ref="H1732:H1795" si="687">I1732+AN1732</f>
        <v>84430.961391054734</v>
      </c>
      <c r="I1732" s="9">
        <v>26818.920834544198</v>
      </c>
      <c r="J1732" s="1">
        <v>158.759999999999</v>
      </c>
      <c r="K1732">
        <f t="shared" ref="K1732:K1795" si="688">J1732*0.0448451827667169</f>
        <v>7.1196212160439307</v>
      </c>
      <c r="L1732">
        <f t="shared" ref="L1732:L1795" si="689">J1732*0.0375135442203612</f>
        <v>5.9556502804245062</v>
      </c>
      <c r="M1732">
        <f t="shared" ref="M1732:M1795" si="690">J1732*0.0611088459636089</f>
        <v>9.7016403851824879</v>
      </c>
      <c r="N1732">
        <f t="shared" ref="N1732:N1795" si="691">J1732*0.0938946601301368</f>
        <v>14.906716242260423</v>
      </c>
      <c r="O1732">
        <f t="shared" ref="O1732:O1795" si="692">J1732*0.106352674577871</f>
        <v>16.884550615982693</v>
      </c>
      <c r="P1732">
        <f t="shared" ref="P1732:P1795" si="693">J1732*0.110162056997066</f>
        <v>17.489328168854087</v>
      </c>
      <c r="Q1732">
        <f t="shared" ref="Q1732:Q1795" si="694">J1732*0.0984424749923638</f>
        <v>15.628727329787578</v>
      </c>
      <c r="R1732">
        <f t="shared" ref="R1732:R1795" si="695">J1732*0.0885821419585179</f>
        <v>14.063300857334212</v>
      </c>
      <c r="S1732">
        <f t="shared" ref="S1732:S1795" si="696">J1732*0.0946149808224394</f>
        <v>15.021074355370384</v>
      </c>
      <c r="T1732">
        <f t="shared" ref="T1732:T1795" si="697">J1732*0.110049443440405</f>
        <v>17.471449640598589</v>
      </c>
      <c r="U1732">
        <f t="shared" ref="U1732:U1795" si="698">J1732*0.104225472812904</f>
        <v>16.546836063776535</v>
      </c>
      <c r="V1732">
        <f t="shared" ref="V1732:V1795" si="699">J1732*0.0502085213176092</f>
        <v>7.9711048443835866</v>
      </c>
      <c r="W1732" s="1">
        <v>175.932415726199</v>
      </c>
      <c r="X1732" s="1">
        <v>0</v>
      </c>
      <c r="Y1732" s="1">
        <v>16503.30444</v>
      </c>
      <c r="Z1732" s="13">
        <f t="shared" si="675"/>
        <v>1607.7881133317087</v>
      </c>
      <c r="AA1732" s="13">
        <f t="shared" si="676"/>
        <v>1448.7018035718177</v>
      </c>
      <c r="AB1732" s="13">
        <f t="shared" si="677"/>
        <v>1607.7881133317087</v>
      </c>
      <c r="AC1732" s="13">
        <f t="shared" si="678"/>
        <v>1500.6037121309821</v>
      </c>
      <c r="AD1732" s="13">
        <f t="shared" si="679"/>
        <v>1156.4911859920146</v>
      </c>
      <c r="AE1732" s="13">
        <f t="shared" si="680"/>
        <v>1049.3067847912885</v>
      </c>
      <c r="AF1732" s="13">
        <f t="shared" si="681"/>
        <v>1174.5430630856022</v>
      </c>
      <c r="AG1732" s="13">
        <f t="shared" si="682"/>
        <v>1246.7505714599536</v>
      </c>
      <c r="AH1732" s="13">
        <f t="shared" si="683"/>
        <v>1247.8774328207533</v>
      </c>
      <c r="AI1732" s="13">
        <f t="shared" si="684"/>
        <v>1300.9062027407174</v>
      </c>
      <c r="AJ1732" s="13">
        <f t="shared" si="685"/>
        <v>1554.7593434117446</v>
      </c>
      <c r="AK1732" s="13">
        <f t="shared" si="686"/>
        <v>1607.7881133317087</v>
      </c>
      <c r="AL1732" s="1">
        <v>9872.4718499999999</v>
      </c>
      <c r="AM1732" s="1">
        <v>108.45212881800001</v>
      </c>
      <c r="AN1732" s="1">
        <v>57612.040556510539</v>
      </c>
      <c r="AO1732" s="1">
        <v>56094.38405997408</v>
      </c>
      <c r="AP1732" s="1">
        <v>715.63388400000008</v>
      </c>
      <c r="AQ1732" s="1">
        <v>473.99351530822196</v>
      </c>
      <c r="AR1732" s="1">
        <v>328.02909722823819</v>
      </c>
    </row>
    <row r="1733" spans="1:44" x14ac:dyDescent="0.25">
      <c r="A1733" s="1">
        <v>5432</v>
      </c>
      <c r="B1733" s="1" t="s">
        <v>1814</v>
      </c>
      <c r="C1733" s="1">
        <v>2227</v>
      </c>
      <c r="D1733" s="1">
        <v>22</v>
      </c>
      <c r="E1733" s="1">
        <v>496</v>
      </c>
      <c r="F1733" s="2" t="s">
        <v>1802</v>
      </c>
      <c r="G1733" s="2" t="s">
        <v>1786</v>
      </c>
      <c r="H1733" s="2">
        <f t="shared" si="687"/>
        <v>45083.227237924853</v>
      </c>
      <c r="I1733" s="9">
        <v>15842.10271344319</v>
      </c>
      <c r="J1733" s="1">
        <v>264.599999999999</v>
      </c>
      <c r="K1733">
        <f t="shared" si="688"/>
        <v>11.866035360073248</v>
      </c>
      <c r="L1733">
        <f t="shared" si="689"/>
        <v>9.926083800707536</v>
      </c>
      <c r="M1733">
        <f t="shared" si="690"/>
        <v>16.169400641970853</v>
      </c>
      <c r="N1733">
        <f t="shared" si="691"/>
        <v>24.844527070434101</v>
      </c>
      <c r="O1733">
        <f t="shared" si="692"/>
        <v>28.140917693304559</v>
      </c>
      <c r="P1733">
        <f t="shared" si="693"/>
        <v>29.148880281423551</v>
      </c>
      <c r="Q1733">
        <f t="shared" si="694"/>
        <v>26.047878882979365</v>
      </c>
      <c r="R1733">
        <f t="shared" si="695"/>
        <v>23.438834762223745</v>
      </c>
      <c r="S1733">
        <f t="shared" si="696"/>
        <v>25.03512392561737</v>
      </c>
      <c r="T1733">
        <f t="shared" si="697"/>
        <v>29.119082734331052</v>
      </c>
      <c r="U1733">
        <f t="shared" si="698"/>
        <v>27.578060106294291</v>
      </c>
      <c r="V1733">
        <f t="shared" si="699"/>
        <v>13.285174740639345</v>
      </c>
      <c r="W1733" s="1">
        <v>312.85869844320001</v>
      </c>
      <c r="X1733" s="1">
        <v>0</v>
      </c>
      <c r="Y1733" s="1">
        <v>7133.4760349999897</v>
      </c>
      <c r="Z1733" s="13">
        <f t="shared" si="675"/>
        <v>694.95888035678695</v>
      </c>
      <c r="AA1733" s="13">
        <f t="shared" si="676"/>
        <v>626.19456819769016</v>
      </c>
      <c r="AB1733" s="13">
        <f t="shared" si="677"/>
        <v>694.95888035678695</v>
      </c>
      <c r="AC1733" s="13">
        <f t="shared" si="678"/>
        <v>648.62892503959563</v>
      </c>
      <c r="AD1733" s="13">
        <f t="shared" si="679"/>
        <v>499.88789759990351</v>
      </c>
      <c r="AE1733" s="13">
        <f t="shared" si="680"/>
        <v>453.55794228271219</v>
      </c>
      <c r="AF1733" s="13">
        <f t="shared" si="681"/>
        <v>507.69073691017871</v>
      </c>
      <c r="AG1733" s="13">
        <f t="shared" si="682"/>
        <v>538.90209415128027</v>
      </c>
      <c r="AH1733" s="13">
        <f t="shared" si="683"/>
        <v>539.38917469574062</v>
      </c>
      <c r="AI1733" s="13">
        <f t="shared" si="684"/>
        <v>562.31061208210656</v>
      </c>
      <c r="AJ1733" s="13">
        <f t="shared" si="685"/>
        <v>672.03744297042113</v>
      </c>
      <c r="AK1733" s="13">
        <f t="shared" si="686"/>
        <v>694.95888035678695</v>
      </c>
      <c r="AL1733" s="1">
        <v>8131.1679800000011</v>
      </c>
      <c r="AM1733" s="1">
        <v>0</v>
      </c>
      <c r="AN1733" s="1">
        <v>29241.124524481664</v>
      </c>
      <c r="AO1733" s="1">
        <v>27208.173464987431</v>
      </c>
      <c r="AP1733" s="1">
        <v>837.44327520000002</v>
      </c>
      <c r="AQ1733" s="1">
        <v>618.39896578082244</v>
      </c>
      <c r="AR1733" s="1">
        <v>577.10881851340889</v>
      </c>
    </row>
    <row r="1734" spans="1:44" x14ac:dyDescent="0.25">
      <c r="A1734" s="1">
        <v>5434</v>
      </c>
      <c r="B1734" s="1" t="s">
        <v>1815</v>
      </c>
      <c r="C1734" s="1">
        <v>2228</v>
      </c>
      <c r="D1734" s="1">
        <v>22</v>
      </c>
      <c r="E1734" s="1">
        <v>1232</v>
      </c>
      <c r="F1734" s="2" t="s">
        <v>1811</v>
      </c>
      <c r="G1734" s="2" t="s">
        <v>1786</v>
      </c>
      <c r="H1734" s="2">
        <f t="shared" si="687"/>
        <v>128144.92094829098</v>
      </c>
      <c r="I1734" s="9">
        <v>13849.358028080898</v>
      </c>
      <c r="J1734" s="1">
        <v>518.61599999999896</v>
      </c>
      <c r="K1734">
        <f t="shared" si="688"/>
        <v>23.257429305743607</v>
      </c>
      <c r="L1734">
        <f t="shared" si="689"/>
        <v>19.455124249386802</v>
      </c>
      <c r="M1734">
        <f t="shared" si="690"/>
        <v>31.69202525826293</v>
      </c>
      <c r="N1734">
        <f t="shared" si="691"/>
        <v>48.69527305805093</v>
      </c>
      <c r="O1734">
        <f t="shared" si="692"/>
        <v>55.156198678877033</v>
      </c>
      <c r="P1734">
        <f t="shared" si="693"/>
        <v>57.131805351590266</v>
      </c>
      <c r="Q1734">
        <f t="shared" si="694"/>
        <v>51.053842610639641</v>
      </c>
      <c r="R1734">
        <f t="shared" si="695"/>
        <v>45.940116133958625</v>
      </c>
      <c r="S1734">
        <f t="shared" si="696"/>
        <v>49.068842894210128</v>
      </c>
      <c r="T1734">
        <f t="shared" si="697"/>
        <v>57.073402159288968</v>
      </c>
      <c r="U1734">
        <f t="shared" si="698"/>
        <v>54.052997808336912</v>
      </c>
      <c r="V1734">
        <f t="shared" si="699"/>
        <v>26.038942491653163</v>
      </c>
      <c r="W1734" s="1">
        <v>580.39559827200003</v>
      </c>
      <c r="X1734" s="1">
        <v>325.60919999999902</v>
      </c>
      <c r="Y1734" s="1">
        <v>11862.130349999899</v>
      </c>
      <c r="Z1734" s="13">
        <f t="shared" si="675"/>
        <v>1155.6347545341132</v>
      </c>
      <c r="AA1734" s="13">
        <f t="shared" si="676"/>
        <v>1041.2878035866161</v>
      </c>
      <c r="AB1734" s="13">
        <f t="shared" si="677"/>
        <v>1155.6347545341132</v>
      </c>
      <c r="AC1734" s="13">
        <f t="shared" si="678"/>
        <v>1078.5934963332372</v>
      </c>
      <c r="AD1734" s="13">
        <f t="shared" si="679"/>
        <v>831.25468882541293</v>
      </c>
      <c r="AE1734" s="13">
        <f t="shared" si="680"/>
        <v>754.21343062453707</v>
      </c>
      <c r="AF1734" s="13">
        <f t="shared" si="681"/>
        <v>844.22989145376073</v>
      </c>
      <c r="AG1734" s="13">
        <f t="shared" si="682"/>
        <v>896.13070196715307</v>
      </c>
      <c r="AH1734" s="13">
        <f t="shared" si="683"/>
        <v>896.94065953636482</v>
      </c>
      <c r="AI1734" s="13">
        <f t="shared" si="684"/>
        <v>935.0563098521975</v>
      </c>
      <c r="AJ1734" s="13">
        <f t="shared" si="685"/>
        <v>1117.5191042182805</v>
      </c>
      <c r="AK1734" s="13">
        <f t="shared" si="686"/>
        <v>1155.6347545341132</v>
      </c>
      <c r="AL1734" s="1">
        <v>480.28812999999997</v>
      </c>
      <c r="AM1734" s="1">
        <v>82.318749808999996</v>
      </c>
      <c r="AN1734" s="1">
        <v>114295.56292021008</v>
      </c>
      <c r="AO1734" s="1">
        <v>109551.85262994938</v>
      </c>
      <c r="AP1734" s="1">
        <v>1216.8721152000001</v>
      </c>
      <c r="AQ1734" s="1">
        <v>2463.8015074329141</v>
      </c>
      <c r="AR1734" s="1">
        <v>1063.0366676277822</v>
      </c>
    </row>
    <row r="1735" spans="1:44" x14ac:dyDescent="0.25">
      <c r="A1735" s="1">
        <v>5435</v>
      </c>
      <c r="B1735" s="1" t="s">
        <v>1816</v>
      </c>
      <c r="C1735" s="1">
        <v>2227</v>
      </c>
      <c r="D1735" s="1">
        <v>22</v>
      </c>
      <c r="E1735" s="1">
        <v>812</v>
      </c>
      <c r="F1735" s="2" t="s">
        <v>1802</v>
      </c>
      <c r="G1735" s="2" t="s">
        <v>1786</v>
      </c>
      <c r="H1735" s="2">
        <f t="shared" si="687"/>
        <v>72464.566694533656</v>
      </c>
      <c r="I1735" s="9">
        <v>31382.562091267399</v>
      </c>
      <c r="J1735" s="1">
        <v>449.81999999999903</v>
      </c>
      <c r="K1735">
        <f t="shared" si="688"/>
        <v>20.172260112124555</v>
      </c>
      <c r="L1735">
        <f t="shared" si="689"/>
        <v>16.874342461202836</v>
      </c>
      <c r="M1735">
        <f t="shared" si="690"/>
        <v>27.487981091350498</v>
      </c>
      <c r="N1735">
        <f t="shared" si="691"/>
        <v>42.235696019738043</v>
      </c>
      <c r="O1735">
        <f t="shared" si="692"/>
        <v>47.839560078617829</v>
      </c>
      <c r="P1735">
        <f t="shared" si="693"/>
        <v>49.553096478420116</v>
      </c>
      <c r="Q1735">
        <f t="shared" si="694"/>
        <v>44.28139410106499</v>
      </c>
      <c r="R1735">
        <f t="shared" si="695"/>
        <v>39.846019095780434</v>
      </c>
      <c r="S1735">
        <f t="shared" si="696"/>
        <v>42.559710673549596</v>
      </c>
      <c r="T1735">
        <f t="shared" si="697"/>
        <v>49.502440648362871</v>
      </c>
      <c r="U1735">
        <f t="shared" si="698"/>
        <v>46.88270218070037</v>
      </c>
      <c r="V1735">
        <f t="shared" si="699"/>
        <v>22.584797059086924</v>
      </c>
      <c r="W1735" s="1">
        <v>483.49041126750001</v>
      </c>
      <c r="X1735" s="1">
        <v>0</v>
      </c>
      <c r="Y1735" s="1">
        <v>17678.1865049999</v>
      </c>
      <c r="Z1735" s="13">
        <f t="shared" si="675"/>
        <v>1722.2477008368066</v>
      </c>
      <c r="AA1735" s="13">
        <f t="shared" si="676"/>
        <v>1551.8359227258079</v>
      </c>
      <c r="AB1735" s="13">
        <f t="shared" si="677"/>
        <v>1722.2477008368066</v>
      </c>
      <c r="AC1735" s="13">
        <f t="shared" si="678"/>
        <v>1607.4327653345213</v>
      </c>
      <c r="AD1735" s="13">
        <f t="shared" si="679"/>
        <v>1238.8226219594214</v>
      </c>
      <c r="AE1735" s="13">
        <f t="shared" si="680"/>
        <v>1124.0076864571365</v>
      </c>
      <c r="AF1735" s="13">
        <f t="shared" si="681"/>
        <v>1258.1596251145168</v>
      </c>
      <c r="AG1735" s="13">
        <f t="shared" si="682"/>
        <v>1335.5076377348987</v>
      </c>
      <c r="AH1735" s="13">
        <f t="shared" si="683"/>
        <v>1336.7147211631852</v>
      </c>
      <c r="AI1735" s="13">
        <f t="shared" si="684"/>
        <v>1393.5186472001856</v>
      </c>
      <c r="AJ1735" s="13">
        <f t="shared" si="685"/>
        <v>1665.4437747998065</v>
      </c>
      <c r="AK1735" s="13">
        <f t="shared" si="686"/>
        <v>1722.2477008368066</v>
      </c>
      <c r="AL1735" s="1">
        <v>12771.065175</v>
      </c>
      <c r="AM1735" s="1">
        <v>0</v>
      </c>
      <c r="AN1735" s="1">
        <v>41082.004603266265</v>
      </c>
      <c r="AO1735" s="1">
        <v>37755.83542498255</v>
      </c>
      <c r="AP1735" s="1">
        <v>2479.6553544000008</v>
      </c>
      <c r="AQ1735" s="1">
        <v>53.684175328688262</v>
      </c>
      <c r="AR1735" s="1">
        <v>792.82964855502996</v>
      </c>
    </row>
    <row r="1736" spans="1:44" x14ac:dyDescent="0.25">
      <c r="A1736" s="1">
        <v>5436</v>
      </c>
      <c r="B1736" s="1" t="s">
        <v>1817</v>
      </c>
      <c r="C1736" s="1">
        <v>2227</v>
      </c>
      <c r="D1736" s="1">
        <v>22</v>
      </c>
      <c r="E1736" s="1">
        <v>306</v>
      </c>
      <c r="F1736" s="2" t="s">
        <v>1802</v>
      </c>
      <c r="G1736" s="2" t="s">
        <v>1786</v>
      </c>
      <c r="H1736" s="2">
        <f t="shared" si="687"/>
        <v>30978.684215042245</v>
      </c>
      <c r="I1736" s="9">
        <v>15233.195023781402</v>
      </c>
      <c r="J1736" s="1">
        <v>201.09599999999901</v>
      </c>
      <c r="K1736">
        <f t="shared" si="688"/>
        <v>9.0181868736556581</v>
      </c>
      <c r="L1736">
        <f t="shared" si="689"/>
        <v>7.5438236885377181</v>
      </c>
      <c r="M1736">
        <f t="shared" si="690"/>
        <v>12.288744487897835</v>
      </c>
      <c r="N1736">
        <f t="shared" si="691"/>
        <v>18.881840573529896</v>
      </c>
      <c r="O1736">
        <f t="shared" si="692"/>
        <v>21.38709744691144</v>
      </c>
      <c r="P1736">
        <f t="shared" si="693"/>
        <v>22.153149013881873</v>
      </c>
      <c r="Q1736">
        <f t="shared" si="694"/>
        <v>19.796387951064293</v>
      </c>
      <c r="R1736">
        <f t="shared" si="695"/>
        <v>17.813514419290026</v>
      </c>
      <c r="S1736">
        <f t="shared" si="696"/>
        <v>19.026694183469179</v>
      </c>
      <c r="T1736">
        <f t="shared" si="697"/>
        <v>22.130502878091576</v>
      </c>
      <c r="U1736">
        <f t="shared" si="698"/>
        <v>20.959325680783639</v>
      </c>
      <c r="V1736">
        <f t="shared" si="699"/>
        <v>10.09673280288589</v>
      </c>
      <c r="W1736" s="1">
        <v>219.13594179750001</v>
      </c>
      <c r="X1736" s="1">
        <v>0</v>
      </c>
      <c r="Y1736" s="1">
        <v>10205.312039999901</v>
      </c>
      <c r="Z1736" s="13">
        <f t="shared" si="675"/>
        <v>994.2238810661371</v>
      </c>
      <c r="AA1736" s="13">
        <f t="shared" si="676"/>
        <v>895.84810194297313</v>
      </c>
      <c r="AB1736" s="13">
        <f t="shared" si="677"/>
        <v>994.2238810661371</v>
      </c>
      <c r="AC1736" s="13">
        <f t="shared" si="678"/>
        <v>927.94319988190546</v>
      </c>
      <c r="AD1736" s="13">
        <f t="shared" si="679"/>
        <v>715.15092431743756</v>
      </c>
      <c r="AE1736" s="13">
        <f t="shared" si="680"/>
        <v>648.87024313320615</v>
      </c>
      <c r="AF1736" s="13">
        <f t="shared" si="681"/>
        <v>726.31384258738547</v>
      </c>
      <c r="AG1736" s="13">
        <f t="shared" si="682"/>
        <v>770.96551566717756</v>
      </c>
      <c r="AH1736" s="13">
        <f t="shared" si="683"/>
        <v>771.6623441026336</v>
      </c>
      <c r="AI1736" s="13">
        <f t="shared" si="684"/>
        <v>804.45427047702185</v>
      </c>
      <c r="AJ1736" s="13">
        <f t="shared" si="685"/>
        <v>961.43195469174873</v>
      </c>
      <c r="AK1736" s="13">
        <f t="shared" si="686"/>
        <v>994.2238810661371</v>
      </c>
      <c r="AL1736" s="1">
        <v>4583.8838999999998</v>
      </c>
      <c r="AM1736" s="1">
        <v>23.767141984000002</v>
      </c>
      <c r="AN1736" s="1">
        <v>15745.489191260845</v>
      </c>
      <c r="AO1736" s="1">
        <v>12585.278474994184</v>
      </c>
      <c r="AP1736" s="1">
        <v>277.41193200000004</v>
      </c>
      <c r="AQ1736" s="1">
        <v>2498.0595719243888</v>
      </c>
      <c r="AR1736" s="1">
        <v>384.73921234227259</v>
      </c>
    </row>
    <row r="1737" spans="1:44" x14ac:dyDescent="0.25">
      <c r="A1737" s="1">
        <v>5437</v>
      </c>
      <c r="B1737" s="1" t="s">
        <v>1818</v>
      </c>
      <c r="C1737" s="1">
        <v>2227</v>
      </c>
      <c r="D1737" s="1">
        <v>22</v>
      </c>
      <c r="E1737" s="1">
        <v>371</v>
      </c>
      <c r="F1737" s="2" t="s">
        <v>1802</v>
      </c>
      <c r="G1737" s="2" t="s">
        <v>1786</v>
      </c>
      <c r="H1737" s="2">
        <f t="shared" si="687"/>
        <v>24643.761246740782</v>
      </c>
      <c r="I1737" s="9">
        <v>3484.9899820335904</v>
      </c>
      <c r="J1737" s="1">
        <v>195.804</v>
      </c>
      <c r="K1737">
        <f t="shared" si="688"/>
        <v>8.7808661664542367</v>
      </c>
      <c r="L1737">
        <f t="shared" si="689"/>
        <v>7.3453020125236037</v>
      </c>
      <c r="M1737">
        <f t="shared" si="690"/>
        <v>11.965356475058478</v>
      </c>
      <c r="N1737">
        <f t="shared" si="691"/>
        <v>18.384950032121306</v>
      </c>
      <c r="O1737">
        <f t="shared" si="692"/>
        <v>20.824279093045451</v>
      </c>
      <c r="P1737">
        <f t="shared" si="693"/>
        <v>21.570171408253511</v>
      </c>
      <c r="Q1737">
        <f t="shared" si="694"/>
        <v>19.275430373404802</v>
      </c>
      <c r="R1737">
        <f t="shared" si="695"/>
        <v>17.344737724045636</v>
      </c>
      <c r="S1737">
        <f t="shared" si="696"/>
        <v>18.525991704956922</v>
      </c>
      <c r="T1737">
        <f t="shared" si="697"/>
        <v>21.548121223405062</v>
      </c>
      <c r="U1737">
        <f t="shared" si="698"/>
        <v>20.407764478657853</v>
      </c>
      <c r="V1737">
        <f t="shared" si="699"/>
        <v>9.8310293080731519</v>
      </c>
      <c r="W1737" s="1">
        <v>230.91951551759999</v>
      </c>
      <c r="X1737" s="1">
        <v>0</v>
      </c>
      <c r="Y1737" s="1">
        <v>1762.1288999999899</v>
      </c>
      <c r="Z1737" s="13">
        <f t="shared" si="675"/>
        <v>171.67046211129963</v>
      </c>
      <c r="AA1737" s="13">
        <f t="shared" si="676"/>
        <v>154.68413158328724</v>
      </c>
      <c r="AB1737" s="13">
        <f t="shared" si="677"/>
        <v>171.67046211129963</v>
      </c>
      <c r="AC1737" s="13">
        <f t="shared" si="678"/>
        <v>160.22592191805128</v>
      </c>
      <c r="AD1737" s="13">
        <f t="shared" si="679"/>
        <v>123.48354530093081</v>
      </c>
      <c r="AE1737" s="13">
        <f t="shared" si="680"/>
        <v>112.0390051076825</v>
      </c>
      <c r="AF1737" s="13">
        <f t="shared" si="681"/>
        <v>125.41102197334554</v>
      </c>
      <c r="AG1737" s="13">
        <f t="shared" si="682"/>
        <v>133.12092866300458</v>
      </c>
      <c r="AH1737" s="13">
        <f t="shared" si="683"/>
        <v>133.24124850424471</v>
      </c>
      <c r="AI1737" s="13">
        <f t="shared" si="684"/>
        <v>138.90335868024891</v>
      </c>
      <c r="AJ1737" s="13">
        <f t="shared" si="685"/>
        <v>166.00835193529545</v>
      </c>
      <c r="AK1737" s="13">
        <f t="shared" si="686"/>
        <v>171.67046211129963</v>
      </c>
      <c r="AL1737" s="1">
        <v>1219.2064600000001</v>
      </c>
      <c r="AM1737" s="1">
        <v>76.931106516</v>
      </c>
      <c r="AN1737" s="1">
        <v>21158.771264707189</v>
      </c>
      <c r="AO1737" s="1">
        <v>19776.866174990861</v>
      </c>
      <c r="AP1737" s="1">
        <v>475.87891679999996</v>
      </c>
      <c r="AQ1737" s="1">
        <v>469.02469762582683</v>
      </c>
      <c r="AR1737" s="1">
        <v>437.00147529050037</v>
      </c>
    </row>
    <row r="1738" spans="1:44" x14ac:dyDescent="0.25">
      <c r="A1738" s="1">
        <v>5451</v>
      </c>
      <c r="B1738" s="1" t="s">
        <v>1819</v>
      </c>
      <c r="C1738" s="1">
        <v>2222</v>
      </c>
      <c r="D1738" s="1">
        <v>22</v>
      </c>
      <c r="E1738" s="1">
        <v>1947</v>
      </c>
      <c r="F1738" s="2" t="s">
        <v>1820</v>
      </c>
      <c r="G1738" s="2" t="s">
        <v>1786</v>
      </c>
      <c r="H1738" s="2">
        <f t="shared" si="687"/>
        <v>175496.64186050848</v>
      </c>
      <c r="I1738" s="9">
        <v>120147.51698468579</v>
      </c>
      <c r="J1738" s="1">
        <v>2042.712</v>
      </c>
      <c r="K1738">
        <f t="shared" si="688"/>
        <v>91.605792979765823</v>
      </c>
      <c r="L1738">
        <f t="shared" si="689"/>
        <v>76.629366941462465</v>
      </c>
      <c r="M1738">
        <f t="shared" si="690"/>
        <v>124.82777295601547</v>
      </c>
      <c r="N1738">
        <f t="shared" si="691"/>
        <v>191.79974898375198</v>
      </c>
      <c r="O1738">
        <f t="shared" si="692"/>
        <v>217.247884592312</v>
      </c>
      <c r="P1738">
        <f t="shared" si="693"/>
        <v>225.02935577259066</v>
      </c>
      <c r="Q1738">
        <f t="shared" si="694"/>
        <v>201.08962497660144</v>
      </c>
      <c r="R1738">
        <f t="shared" si="695"/>
        <v>180.94780436436801</v>
      </c>
      <c r="S1738">
        <f t="shared" si="696"/>
        <v>193.27115670576683</v>
      </c>
      <c r="T1738">
        <f t="shared" si="697"/>
        <v>224.79931870903658</v>
      </c>
      <c r="U1738">
        <f t="shared" si="698"/>
        <v>212.90262402059275</v>
      </c>
      <c r="V1738">
        <f t="shared" si="699"/>
        <v>102.56154899773612</v>
      </c>
      <c r="W1738" s="1">
        <v>2401.2742516559902</v>
      </c>
      <c r="X1738" s="1">
        <v>4835.4652500000002</v>
      </c>
      <c r="Y1738" s="1">
        <v>28600.2849299999</v>
      </c>
      <c r="Z1738" s="13">
        <f t="shared" si="675"/>
        <v>2786.3024835742435</v>
      </c>
      <c r="AA1738" s="13">
        <f t="shared" si="676"/>
        <v>2510.6053464259267</v>
      </c>
      <c r="AB1738" s="13">
        <f t="shared" si="677"/>
        <v>2786.3024835742435</v>
      </c>
      <c r="AC1738" s="13">
        <f t="shared" si="678"/>
        <v>2600.5515374205652</v>
      </c>
      <c r="AD1738" s="13">
        <f t="shared" si="679"/>
        <v>2004.2033132611307</v>
      </c>
      <c r="AE1738" s="13">
        <f t="shared" si="680"/>
        <v>1818.4523671074526</v>
      </c>
      <c r="AF1738" s="13">
        <f t="shared" si="681"/>
        <v>2035.4872800736548</v>
      </c>
      <c r="AG1738" s="13">
        <f t="shared" si="682"/>
        <v>2160.6231473237535</v>
      </c>
      <c r="AH1738" s="13">
        <f t="shared" si="683"/>
        <v>2162.5760020452212</v>
      </c>
      <c r="AI1738" s="13">
        <f t="shared" si="684"/>
        <v>2254.4750477613279</v>
      </c>
      <c r="AJ1738" s="13">
        <f t="shared" si="685"/>
        <v>2694.4034378581368</v>
      </c>
      <c r="AK1738" s="13">
        <f t="shared" si="686"/>
        <v>2786.3024835742435</v>
      </c>
      <c r="AL1738" s="1">
        <v>34808.994647499901</v>
      </c>
      <c r="AM1738" s="1">
        <v>47458.78590553</v>
      </c>
      <c r="AN1738" s="1">
        <v>55349.124875822701</v>
      </c>
      <c r="AO1738" s="1">
        <v>29245.789979986486</v>
      </c>
      <c r="AP1738" s="1">
        <v>7015.5369144000015</v>
      </c>
      <c r="AQ1738" s="1">
        <v>14517.629881069908</v>
      </c>
      <c r="AR1738" s="1">
        <v>4570.1681003663016</v>
      </c>
    </row>
    <row r="1739" spans="1:44" x14ac:dyDescent="0.25">
      <c r="A1739" s="1">
        <v>5456</v>
      </c>
      <c r="B1739" s="1" t="s">
        <v>1821</v>
      </c>
      <c r="C1739" s="1">
        <v>2222</v>
      </c>
      <c r="D1739" s="1">
        <v>22</v>
      </c>
      <c r="E1739" s="1">
        <v>1551</v>
      </c>
      <c r="F1739" s="2" t="s">
        <v>1820</v>
      </c>
      <c r="G1739" s="2" t="s">
        <v>1786</v>
      </c>
      <c r="H1739" s="2">
        <f t="shared" si="687"/>
        <v>107119.32567027252</v>
      </c>
      <c r="I1739" s="9">
        <v>55179.601730635994</v>
      </c>
      <c r="J1739" s="1">
        <v>772.63199999999904</v>
      </c>
      <c r="K1739">
        <f t="shared" si="688"/>
        <v>34.648823251413972</v>
      </c>
      <c r="L1739">
        <f t="shared" si="689"/>
        <v>28.984164698066078</v>
      </c>
      <c r="M1739">
        <f t="shared" si="690"/>
        <v>47.214649874555015</v>
      </c>
      <c r="N1739">
        <f t="shared" si="691"/>
        <v>72.546019045667762</v>
      </c>
      <c r="O1739">
        <f t="shared" si="692"/>
        <v>82.171479664449521</v>
      </c>
      <c r="P1739">
        <f t="shared" si="693"/>
        <v>85.114730421756988</v>
      </c>
      <c r="Q1739">
        <f t="shared" si="694"/>
        <v>76.059806338299936</v>
      </c>
      <c r="R1739">
        <f t="shared" si="695"/>
        <v>68.441397505693516</v>
      </c>
      <c r="S1739">
        <f t="shared" si="696"/>
        <v>73.102561862802901</v>
      </c>
      <c r="T1739">
        <f t="shared" si="697"/>
        <v>85.027721584246891</v>
      </c>
      <c r="U1739">
        <f t="shared" si="698"/>
        <v>80.527935510379535</v>
      </c>
      <c r="V1739">
        <f t="shared" si="699"/>
        <v>38.792710242666985</v>
      </c>
      <c r="W1739" s="1">
        <v>865.15218867419901</v>
      </c>
      <c r="X1739" s="1">
        <v>582.53999999999905</v>
      </c>
      <c r="Y1739" s="1">
        <v>13789.813904999901</v>
      </c>
      <c r="Z1739" s="13">
        <f t="shared" si="675"/>
        <v>1343.4339142273711</v>
      </c>
      <c r="AA1739" s="13">
        <f t="shared" si="676"/>
        <v>1210.5047415033378</v>
      </c>
      <c r="AB1739" s="13">
        <f t="shared" si="677"/>
        <v>1343.4339142273711</v>
      </c>
      <c r="AC1739" s="13">
        <f t="shared" si="678"/>
        <v>1253.8728841045538</v>
      </c>
      <c r="AD1739" s="13">
        <f t="shared" si="679"/>
        <v>966.33969854842667</v>
      </c>
      <c r="AE1739" s="13">
        <f t="shared" si="680"/>
        <v>876.77866842560934</v>
      </c>
      <c r="AF1739" s="13">
        <f t="shared" si="681"/>
        <v>981.42346717558416</v>
      </c>
      <c r="AG1739" s="13">
        <f t="shared" si="682"/>
        <v>1041.7585416842155</v>
      </c>
      <c r="AH1739" s="13">
        <f t="shared" si="683"/>
        <v>1042.7001233243445</v>
      </c>
      <c r="AI1739" s="13">
        <f t="shared" si="684"/>
        <v>1087.0098475656894</v>
      </c>
      <c r="AJ1739" s="13">
        <f t="shared" si="685"/>
        <v>1299.1241899860263</v>
      </c>
      <c r="AK1739" s="13">
        <f t="shared" si="686"/>
        <v>1343.4339142273711</v>
      </c>
      <c r="AL1739" s="1">
        <v>38920.462119999895</v>
      </c>
      <c r="AM1739" s="1">
        <v>249.00151696200001</v>
      </c>
      <c r="AN1739" s="1">
        <v>51939.723939636533</v>
      </c>
      <c r="AO1739" s="1">
        <v>43628.965379979847</v>
      </c>
      <c r="AP1739" s="1">
        <v>2844.4085712000001</v>
      </c>
      <c r="AQ1739" s="1">
        <v>3780.6140176159761</v>
      </c>
      <c r="AR1739" s="1">
        <v>1685.7359708407089</v>
      </c>
    </row>
    <row r="1740" spans="1:44" x14ac:dyDescent="0.25">
      <c r="A1740" s="1">
        <v>5458</v>
      </c>
      <c r="B1740" s="1" t="s">
        <v>1822</v>
      </c>
      <c r="C1740" s="1">
        <v>2222</v>
      </c>
      <c r="D1740" s="1">
        <v>22</v>
      </c>
      <c r="E1740" s="1">
        <v>348</v>
      </c>
      <c r="F1740" s="2" t="s">
        <v>1820</v>
      </c>
      <c r="G1740" s="2" t="s">
        <v>1786</v>
      </c>
      <c r="H1740" s="2">
        <f t="shared" si="687"/>
        <v>28823.284798344725</v>
      </c>
      <c r="I1740" s="9">
        <v>16215.705310271987</v>
      </c>
      <c r="J1740" s="1">
        <v>418.06799999999902</v>
      </c>
      <c r="K1740">
        <f t="shared" si="688"/>
        <v>18.748335868915756</v>
      </c>
      <c r="L1740">
        <f t="shared" si="689"/>
        <v>15.683212405117928</v>
      </c>
      <c r="M1740">
        <f t="shared" si="690"/>
        <v>25.547653014313987</v>
      </c>
      <c r="N1740">
        <f t="shared" si="691"/>
        <v>39.254352771285937</v>
      </c>
      <c r="O1740">
        <f t="shared" si="692"/>
        <v>44.46264995542127</v>
      </c>
      <c r="P1740">
        <f t="shared" si="693"/>
        <v>46.05523084464928</v>
      </c>
      <c r="Q1740">
        <f t="shared" si="694"/>
        <v>41.155648635107454</v>
      </c>
      <c r="R1740">
        <f t="shared" si="695"/>
        <v>37.033358924313575</v>
      </c>
      <c r="S1740">
        <f t="shared" si="696"/>
        <v>39.555495802475498</v>
      </c>
      <c r="T1740">
        <f t="shared" si="697"/>
        <v>46.00815072024313</v>
      </c>
      <c r="U1740">
        <f t="shared" si="698"/>
        <v>43.573334967945044</v>
      </c>
      <c r="V1740">
        <f t="shared" si="699"/>
        <v>20.990576090210194</v>
      </c>
      <c r="W1740" s="1">
        <v>493.497351710999</v>
      </c>
      <c r="X1740" s="1">
        <v>274.56029999999902</v>
      </c>
      <c r="Y1740" s="1">
        <v>6799.9031099999902</v>
      </c>
      <c r="Z1740" s="13">
        <f t="shared" si="675"/>
        <v>662.46147441641108</v>
      </c>
      <c r="AA1740" s="13">
        <f t="shared" si="676"/>
        <v>596.91269317519766</v>
      </c>
      <c r="AB1740" s="13">
        <f t="shared" si="677"/>
        <v>662.46147441641108</v>
      </c>
      <c r="AC1740" s="13">
        <f t="shared" si="678"/>
        <v>618.29798305514362</v>
      </c>
      <c r="AD1740" s="13">
        <f t="shared" si="679"/>
        <v>476.51232763143997</v>
      </c>
      <c r="AE1740" s="13">
        <f t="shared" si="680"/>
        <v>432.34883627017257</v>
      </c>
      <c r="AF1740" s="13">
        <f t="shared" si="681"/>
        <v>483.95029350283869</v>
      </c>
      <c r="AG1740" s="13">
        <f t="shared" si="682"/>
        <v>513.70215698843424</v>
      </c>
      <c r="AH1740" s="13">
        <f t="shared" si="683"/>
        <v>514.16646085555965</v>
      </c>
      <c r="AI1740" s="13">
        <f t="shared" si="684"/>
        <v>536.01605460263102</v>
      </c>
      <c r="AJ1740" s="13">
        <f t="shared" si="685"/>
        <v>640.61188066933971</v>
      </c>
      <c r="AK1740" s="13">
        <f t="shared" si="686"/>
        <v>662.46147441641108</v>
      </c>
      <c r="AL1740" s="1">
        <v>8146.7053999999998</v>
      </c>
      <c r="AM1740" s="1">
        <v>82.971148560999993</v>
      </c>
      <c r="AN1740" s="1">
        <v>12607.579488072737</v>
      </c>
      <c r="AO1740" s="1">
        <v>9468.9238049956239</v>
      </c>
      <c r="AP1740" s="1">
        <v>1339.7579999999998</v>
      </c>
      <c r="AQ1740" s="1">
        <v>842.60946742869032</v>
      </c>
      <c r="AR1740" s="1">
        <v>956.28821564842315</v>
      </c>
    </row>
    <row r="1741" spans="1:44" x14ac:dyDescent="0.25">
      <c r="A1741" s="1">
        <v>5464</v>
      </c>
      <c r="B1741" s="1" t="s">
        <v>1823</v>
      </c>
      <c r="C1741" s="1">
        <v>2222</v>
      </c>
      <c r="D1741" s="1">
        <v>22</v>
      </c>
      <c r="E1741" s="1">
        <v>2092</v>
      </c>
      <c r="F1741" s="2" t="s">
        <v>1820</v>
      </c>
      <c r="G1741" s="2" t="s">
        <v>1786</v>
      </c>
      <c r="H1741" s="2">
        <f t="shared" si="687"/>
        <v>185778.7487544808</v>
      </c>
      <c r="I1741" s="9">
        <v>133322.47710627198</v>
      </c>
      <c r="J1741" s="1">
        <v>1434.1320000000001</v>
      </c>
      <c r="K1741">
        <f t="shared" si="688"/>
        <v>64.313911651597252</v>
      </c>
      <c r="L1741">
        <f t="shared" si="689"/>
        <v>53.79937419983505</v>
      </c>
      <c r="M1741">
        <f t="shared" si="690"/>
        <v>87.63815147948236</v>
      </c>
      <c r="N1741">
        <f t="shared" si="691"/>
        <v>134.65733672175335</v>
      </c>
      <c r="O1741">
        <f t="shared" si="692"/>
        <v>152.52377389771129</v>
      </c>
      <c r="P1741">
        <f t="shared" si="693"/>
        <v>157.98693112531626</v>
      </c>
      <c r="Q1741">
        <f t="shared" si="694"/>
        <v>141.1795035457487</v>
      </c>
      <c r="R1741">
        <f t="shared" si="695"/>
        <v>127.03848441125319</v>
      </c>
      <c r="S1741">
        <f t="shared" si="696"/>
        <v>135.69037167684667</v>
      </c>
      <c r="T1741">
        <f t="shared" si="697"/>
        <v>157.8254284200749</v>
      </c>
      <c r="U1741">
        <f t="shared" si="698"/>
        <v>149.47308577611562</v>
      </c>
      <c r="V1741">
        <f t="shared" si="699"/>
        <v>72.005647094265527</v>
      </c>
      <c r="W1741" s="1">
        <v>1605.1565764709901</v>
      </c>
      <c r="X1741" s="1">
        <v>832.87889999999902</v>
      </c>
      <c r="Y1741" s="1">
        <v>24750.152385000001</v>
      </c>
      <c r="Z1741" s="13">
        <f t="shared" si="675"/>
        <v>2411.2141269904032</v>
      </c>
      <c r="AA1741" s="13">
        <f t="shared" si="676"/>
        <v>2172.63097394735</v>
      </c>
      <c r="AB1741" s="13">
        <f t="shared" si="677"/>
        <v>2411.2141269904032</v>
      </c>
      <c r="AC1741" s="13">
        <f t="shared" si="678"/>
        <v>2250.4687276276463</v>
      </c>
      <c r="AD1741" s="13">
        <f t="shared" si="679"/>
        <v>1734.4001129759042</v>
      </c>
      <c r="AE1741" s="13">
        <f t="shared" si="680"/>
        <v>1573.6547136131478</v>
      </c>
      <c r="AF1741" s="13">
        <f t="shared" si="681"/>
        <v>1761.4726735364839</v>
      </c>
      <c r="AG1741" s="13">
        <f t="shared" si="682"/>
        <v>1869.7629157788042</v>
      </c>
      <c r="AH1741" s="13">
        <f t="shared" si="683"/>
        <v>1871.4528797795265</v>
      </c>
      <c r="AI1741" s="13">
        <f t="shared" si="684"/>
        <v>1950.9805974605449</v>
      </c>
      <c r="AJ1741" s="13">
        <f t="shared" si="685"/>
        <v>2331.6864093093845</v>
      </c>
      <c r="AK1741" s="13">
        <f t="shared" si="686"/>
        <v>2411.2141269904032</v>
      </c>
      <c r="AL1741" s="1">
        <v>103122.45588749999</v>
      </c>
      <c r="AM1741" s="1">
        <v>1577.7013573009999</v>
      </c>
      <c r="AN1741" s="1">
        <v>52456.271648208807</v>
      </c>
      <c r="AO1741" s="1">
        <v>41351.629274980893</v>
      </c>
      <c r="AP1741" s="1">
        <v>7008.9763968000007</v>
      </c>
      <c r="AQ1741" s="1">
        <v>951.03449520263041</v>
      </c>
      <c r="AR1741" s="1">
        <v>3144.6314812252799</v>
      </c>
    </row>
    <row r="1742" spans="1:44" x14ac:dyDescent="0.25">
      <c r="A1742" s="1">
        <v>5471</v>
      </c>
      <c r="B1742" s="1" t="s">
        <v>1824</v>
      </c>
      <c r="C1742" s="1">
        <v>2223</v>
      </c>
      <c r="D1742" s="1">
        <v>22</v>
      </c>
      <c r="E1742" s="1">
        <v>374</v>
      </c>
      <c r="F1742" s="2" t="s">
        <v>1825</v>
      </c>
      <c r="G1742" s="2" t="s">
        <v>1786</v>
      </c>
      <c r="H1742" s="2">
        <f t="shared" si="687"/>
        <v>33743.416786244925</v>
      </c>
      <c r="I1742" s="9">
        <v>25292.944932870199</v>
      </c>
      <c r="J1742" s="1">
        <v>227.55599999999899</v>
      </c>
      <c r="K1742">
        <f t="shared" si="688"/>
        <v>10.204790409662985</v>
      </c>
      <c r="L1742">
        <f t="shared" si="689"/>
        <v>8.5364320686084749</v>
      </c>
      <c r="M1742">
        <f t="shared" si="690"/>
        <v>13.905684552094925</v>
      </c>
      <c r="N1742">
        <f t="shared" si="691"/>
        <v>21.366293280573313</v>
      </c>
      <c r="O1742">
        <f t="shared" si="692"/>
        <v>24.201189216241904</v>
      </c>
      <c r="P1742">
        <f t="shared" si="693"/>
        <v>25.068037042024237</v>
      </c>
      <c r="Q1742">
        <f t="shared" si="694"/>
        <v>22.401175839362239</v>
      </c>
      <c r="R1742">
        <f t="shared" si="695"/>
        <v>20.157397895512407</v>
      </c>
      <c r="S1742">
        <f t="shared" si="696"/>
        <v>21.530206576030924</v>
      </c>
      <c r="T1742">
        <f t="shared" si="697"/>
        <v>25.042411151524689</v>
      </c>
      <c r="U1742">
        <f t="shared" si="698"/>
        <v>23.717131691413076</v>
      </c>
      <c r="V1742">
        <f t="shared" si="699"/>
        <v>11.425250276949829</v>
      </c>
      <c r="W1742" s="1">
        <v>269.40610143719903</v>
      </c>
      <c r="X1742" s="1">
        <v>128.771999999999</v>
      </c>
      <c r="Y1742" s="1">
        <v>12243.799574999999</v>
      </c>
      <c r="Z1742" s="13">
        <f t="shared" si="675"/>
        <v>1192.8178075045453</v>
      </c>
      <c r="AA1742" s="13">
        <f t="shared" si="676"/>
        <v>1074.7916934673208</v>
      </c>
      <c r="AB1742" s="13">
        <f t="shared" si="677"/>
        <v>1192.8178075045453</v>
      </c>
      <c r="AC1742" s="13">
        <f t="shared" si="678"/>
        <v>1113.2977131719654</v>
      </c>
      <c r="AD1742" s="13">
        <f t="shared" si="679"/>
        <v>858.00067150311111</v>
      </c>
      <c r="AE1742" s="13">
        <f t="shared" si="680"/>
        <v>778.48057717053132</v>
      </c>
      <c r="AF1742" s="13">
        <f t="shared" si="681"/>
        <v>871.39335694316821</v>
      </c>
      <c r="AG1742" s="13">
        <f t="shared" si="682"/>
        <v>924.96409870339801</v>
      </c>
      <c r="AH1742" s="13">
        <f t="shared" si="683"/>
        <v>925.80011701116189</v>
      </c>
      <c r="AI1742" s="13">
        <f t="shared" si="684"/>
        <v>965.14215502357047</v>
      </c>
      <c r="AJ1742" s="13">
        <f t="shared" si="685"/>
        <v>1153.4757694921366</v>
      </c>
      <c r="AK1742" s="13">
        <f t="shared" si="686"/>
        <v>1192.8178075045453</v>
      </c>
      <c r="AL1742" s="1">
        <v>12388.388440000001</v>
      </c>
      <c r="AM1742" s="1">
        <v>35.022816433000003</v>
      </c>
      <c r="AN1742" s="1">
        <v>8450.4718533747291</v>
      </c>
      <c r="AO1742" s="1">
        <v>6112.8495449971761</v>
      </c>
      <c r="AP1742" s="1">
        <v>767.224332</v>
      </c>
      <c r="AQ1742" s="1">
        <v>951.03456228898153</v>
      </c>
      <c r="AR1742" s="1">
        <v>619.36341408857174</v>
      </c>
    </row>
    <row r="1743" spans="1:44" x14ac:dyDescent="0.25">
      <c r="A1743" s="1">
        <v>5472</v>
      </c>
      <c r="B1743" s="1" t="s">
        <v>1826</v>
      </c>
      <c r="C1743" s="1">
        <v>2223</v>
      </c>
      <c r="D1743" s="1">
        <v>22</v>
      </c>
      <c r="E1743" s="1">
        <v>391</v>
      </c>
      <c r="F1743" s="2" t="s">
        <v>1825</v>
      </c>
      <c r="G1743" s="2" t="s">
        <v>1786</v>
      </c>
      <c r="H1743" s="2">
        <f t="shared" si="687"/>
        <v>27445.336560468368</v>
      </c>
      <c r="I1743" s="9">
        <v>19368.85386294709</v>
      </c>
      <c r="J1743" s="1">
        <v>174.635999999999</v>
      </c>
      <c r="K1743">
        <f t="shared" si="688"/>
        <v>7.8315833376483281</v>
      </c>
      <c r="L1743">
        <f t="shared" si="689"/>
        <v>6.5512153084669604</v>
      </c>
      <c r="M1743">
        <f t="shared" si="690"/>
        <v>10.671804423700744</v>
      </c>
      <c r="N1743">
        <f t="shared" si="691"/>
        <v>16.397387866486476</v>
      </c>
      <c r="O1743">
        <f t="shared" si="692"/>
        <v>18.573005677580973</v>
      </c>
      <c r="P1743">
        <f t="shared" si="693"/>
        <v>19.238260985739508</v>
      </c>
      <c r="Q1743">
        <f t="shared" si="694"/>
        <v>17.191600062766348</v>
      </c>
      <c r="R1743">
        <f t="shared" si="695"/>
        <v>15.469630943067642</v>
      </c>
      <c r="S1743">
        <f t="shared" si="696"/>
        <v>16.523181790907433</v>
      </c>
      <c r="T1743">
        <f t="shared" si="697"/>
        <v>19.218594604658456</v>
      </c>
      <c r="U1743">
        <f t="shared" si="698"/>
        <v>18.201519670154198</v>
      </c>
      <c r="V1743">
        <f t="shared" si="699"/>
        <v>8.7682153288219506</v>
      </c>
      <c r="W1743" s="1">
        <v>207.33096285719901</v>
      </c>
      <c r="X1743" s="1">
        <v>0</v>
      </c>
      <c r="Y1743" s="1">
        <v>6393.1790999999903</v>
      </c>
      <c r="Z1743" s="13">
        <f t="shared" si="675"/>
        <v>622.8375293415296</v>
      </c>
      <c r="AA1743" s="13">
        <f t="shared" si="676"/>
        <v>561.20943089913908</v>
      </c>
      <c r="AB1743" s="13">
        <f t="shared" si="677"/>
        <v>622.8375293415296</v>
      </c>
      <c r="AC1743" s="13">
        <f t="shared" si="678"/>
        <v>581.31559801596904</v>
      </c>
      <c r="AD1743" s="13">
        <f t="shared" si="679"/>
        <v>448.01059730183039</v>
      </c>
      <c r="AE1743" s="13">
        <f t="shared" si="680"/>
        <v>406.48866597626994</v>
      </c>
      <c r="AF1743" s="13">
        <f t="shared" si="681"/>
        <v>455.00367458341827</v>
      </c>
      <c r="AG1743" s="13">
        <f t="shared" si="682"/>
        <v>482.97598370977028</v>
      </c>
      <c r="AH1743" s="13">
        <f t="shared" si="683"/>
        <v>483.41251607373738</v>
      </c>
      <c r="AI1743" s="13">
        <f t="shared" si="684"/>
        <v>503.95521555453445</v>
      </c>
      <c r="AJ1743" s="13">
        <f t="shared" si="685"/>
        <v>602.29482986073253</v>
      </c>
      <c r="AK1743" s="13">
        <f t="shared" si="686"/>
        <v>622.8375293415296</v>
      </c>
      <c r="AL1743" s="1">
        <v>12565.161264999899</v>
      </c>
      <c r="AM1743" s="1">
        <v>28.546535089999999</v>
      </c>
      <c r="AN1743" s="1">
        <v>8076.4826975212773</v>
      </c>
      <c r="AO1743" s="1">
        <v>6832.0083149968423</v>
      </c>
      <c r="AP1743" s="1">
        <v>545.0604264000001</v>
      </c>
      <c r="AQ1743" s="1">
        <v>285.76370470441896</v>
      </c>
      <c r="AR1743" s="1">
        <v>413.65025142001559</v>
      </c>
    </row>
    <row r="1744" spans="1:44" x14ac:dyDescent="0.25">
      <c r="A1744" s="1">
        <v>5473</v>
      </c>
      <c r="B1744" s="1" t="s">
        <v>1827</v>
      </c>
      <c r="C1744" s="1">
        <v>2223</v>
      </c>
      <c r="D1744" s="1">
        <v>22</v>
      </c>
      <c r="E1744" s="1">
        <v>316</v>
      </c>
      <c r="F1744" s="2" t="s">
        <v>1825</v>
      </c>
      <c r="G1744" s="2" t="s">
        <v>1786</v>
      </c>
      <c r="H1744" s="2">
        <f t="shared" si="687"/>
        <v>21983.139216205043</v>
      </c>
      <c r="I1744" s="9">
        <v>16261.808607771998</v>
      </c>
      <c r="J1744" s="1">
        <v>571.53599999999904</v>
      </c>
      <c r="K1744">
        <f t="shared" si="688"/>
        <v>25.630636377758268</v>
      </c>
      <c r="L1744">
        <f t="shared" si="689"/>
        <v>21.440341009528321</v>
      </c>
      <c r="M1744">
        <f t="shared" si="690"/>
        <v>34.925905386657121</v>
      </c>
      <c r="N1744">
        <f t="shared" si="691"/>
        <v>53.66417847213777</v>
      </c>
      <c r="O1744">
        <f t="shared" si="692"/>
        <v>60.784382217537974</v>
      </c>
      <c r="P1744">
        <f t="shared" si="693"/>
        <v>62.961581407875002</v>
      </c>
      <c r="Q1744">
        <f t="shared" si="694"/>
        <v>56.263418387235546</v>
      </c>
      <c r="R1744">
        <f t="shared" si="695"/>
        <v>50.627883086403401</v>
      </c>
      <c r="S1744">
        <f t="shared" si="696"/>
        <v>54.075867679333633</v>
      </c>
      <c r="T1744">
        <f t="shared" si="697"/>
        <v>62.897218706155208</v>
      </c>
      <c r="U1744">
        <f t="shared" si="698"/>
        <v>59.568609829595793</v>
      </c>
      <c r="V1744">
        <f t="shared" si="699"/>
        <v>28.695977439781043</v>
      </c>
      <c r="W1744" s="1">
        <v>590.29361327999902</v>
      </c>
      <c r="X1744" s="1">
        <v>354.5829</v>
      </c>
      <c r="Y1744" s="1">
        <v>4642.806525</v>
      </c>
      <c r="Z1744" s="13">
        <f t="shared" si="675"/>
        <v>452.31239419551645</v>
      </c>
      <c r="AA1744" s="13">
        <f t="shared" si="676"/>
        <v>407.5572992582147</v>
      </c>
      <c r="AB1744" s="13">
        <f t="shared" si="677"/>
        <v>452.31239419551645</v>
      </c>
      <c r="AC1744" s="13">
        <f t="shared" si="678"/>
        <v>422.15864898150943</v>
      </c>
      <c r="AD1744" s="13">
        <f t="shared" si="679"/>
        <v>325.35089223796166</v>
      </c>
      <c r="AE1744" s="13">
        <f t="shared" si="680"/>
        <v>295.1971470239547</v>
      </c>
      <c r="AF1744" s="13">
        <f t="shared" si="681"/>
        <v>330.42935231626376</v>
      </c>
      <c r="AG1744" s="13">
        <f t="shared" si="682"/>
        <v>350.74319262947267</v>
      </c>
      <c r="AH1744" s="13">
        <f t="shared" si="683"/>
        <v>351.06020788527866</v>
      </c>
      <c r="AI1744" s="13">
        <f t="shared" si="684"/>
        <v>365.97857286437937</v>
      </c>
      <c r="AJ1744" s="13">
        <f t="shared" si="685"/>
        <v>437.39402921641573</v>
      </c>
      <c r="AK1744" s="13">
        <f t="shared" si="686"/>
        <v>452.31239419551645</v>
      </c>
      <c r="AL1744" s="1">
        <v>10014.34828</v>
      </c>
      <c r="AM1744" s="1">
        <v>88.241289492000007</v>
      </c>
      <c r="AN1744" s="1">
        <v>5721.3306084330461</v>
      </c>
      <c r="AO1744" s="1">
        <v>4314.9526199980055</v>
      </c>
      <c r="AP1744" s="1">
        <v>337.7815056</v>
      </c>
      <c r="AQ1744" s="1">
        <v>0</v>
      </c>
      <c r="AR1744" s="1">
        <v>1068.5964828350404</v>
      </c>
    </row>
    <row r="1745" spans="1:44" x14ac:dyDescent="0.25">
      <c r="A1745" s="1">
        <v>5474</v>
      </c>
      <c r="B1745" s="1" t="s">
        <v>1828</v>
      </c>
      <c r="C1745" s="1">
        <v>2227</v>
      </c>
      <c r="D1745" s="1">
        <v>22</v>
      </c>
      <c r="E1745" s="1">
        <v>674</v>
      </c>
      <c r="F1745" s="2" t="s">
        <v>1802</v>
      </c>
      <c r="G1745" s="2" t="s">
        <v>1786</v>
      </c>
      <c r="H1745" s="2">
        <f t="shared" si="687"/>
        <v>45691.339763202195</v>
      </c>
      <c r="I1745" s="9">
        <v>29821.889964381895</v>
      </c>
      <c r="J1745" s="1">
        <v>222.26399999999899</v>
      </c>
      <c r="K1745">
        <f t="shared" si="688"/>
        <v>9.9674697024615195</v>
      </c>
      <c r="L1745">
        <f t="shared" si="689"/>
        <v>8.3379103925943223</v>
      </c>
      <c r="M1745">
        <f t="shared" si="690"/>
        <v>13.582296539255507</v>
      </c>
      <c r="N1745">
        <f t="shared" si="691"/>
        <v>20.869402739164631</v>
      </c>
      <c r="O1745">
        <f t="shared" si="692"/>
        <v>23.638370862375812</v>
      </c>
      <c r="P1745">
        <f t="shared" si="693"/>
        <v>24.485059436395765</v>
      </c>
      <c r="Q1745">
        <f t="shared" si="694"/>
        <v>21.880218261702648</v>
      </c>
      <c r="R1745">
        <f t="shared" si="695"/>
        <v>19.688621200267931</v>
      </c>
      <c r="S1745">
        <f t="shared" si="696"/>
        <v>21.029504097518576</v>
      </c>
      <c r="T1745">
        <f t="shared" si="697"/>
        <v>24.460029496838064</v>
      </c>
      <c r="U1745">
        <f t="shared" si="698"/>
        <v>23.165570489287187</v>
      </c>
      <c r="V1745">
        <f t="shared" si="699"/>
        <v>11.15954678213704</v>
      </c>
      <c r="W1745" s="1">
        <v>263.81933896499902</v>
      </c>
      <c r="X1745" s="1">
        <v>227.650499999999</v>
      </c>
      <c r="Y1745" s="1">
        <v>6671.2592100000002</v>
      </c>
      <c r="Z1745" s="13">
        <f t="shared" si="675"/>
        <v>649.92870353864032</v>
      </c>
      <c r="AA1745" s="13">
        <f t="shared" si="676"/>
        <v>585.62000626961105</v>
      </c>
      <c r="AB1745" s="13">
        <f t="shared" si="677"/>
        <v>649.92870353864032</v>
      </c>
      <c r="AC1745" s="13">
        <f t="shared" si="678"/>
        <v>606.6007187536319</v>
      </c>
      <c r="AD1745" s="13">
        <f t="shared" si="679"/>
        <v>467.4974338553165</v>
      </c>
      <c r="AE1745" s="13">
        <f t="shared" si="680"/>
        <v>424.16944907030819</v>
      </c>
      <c r="AF1745" s="13">
        <f t="shared" si="681"/>
        <v>474.79468464264937</v>
      </c>
      <c r="AG1745" s="13">
        <f t="shared" si="682"/>
        <v>503.98368779198131</v>
      </c>
      <c r="AH1745" s="13">
        <f t="shared" si="683"/>
        <v>504.4392077309704</v>
      </c>
      <c r="AI1745" s="13">
        <f t="shared" si="684"/>
        <v>525.87544015398043</v>
      </c>
      <c r="AJ1745" s="13">
        <f t="shared" si="685"/>
        <v>628.49247111563034</v>
      </c>
      <c r="AK1745" s="13">
        <f t="shared" si="686"/>
        <v>649.92870353864032</v>
      </c>
      <c r="AL1745" s="1">
        <v>22134.2413549999</v>
      </c>
      <c r="AM1745" s="1">
        <v>302.655560417</v>
      </c>
      <c r="AN1745" s="1">
        <v>15869.449798820298</v>
      </c>
      <c r="AO1745" s="1">
        <v>13424.297039993799</v>
      </c>
      <c r="AP1745" s="1">
        <v>1123.1046792000002</v>
      </c>
      <c r="AQ1745" s="1">
        <v>853.91163917535494</v>
      </c>
      <c r="AR1745" s="1">
        <v>468.13644045114671</v>
      </c>
    </row>
    <row r="1746" spans="1:44" x14ac:dyDescent="0.25">
      <c r="A1746" s="1">
        <v>5475</v>
      </c>
      <c r="B1746" s="1" t="s">
        <v>1829</v>
      </c>
      <c r="C1746" s="1">
        <v>2227</v>
      </c>
      <c r="D1746" s="1">
        <v>22</v>
      </c>
      <c r="E1746" s="1">
        <v>264</v>
      </c>
      <c r="F1746" s="2" t="s">
        <v>1802</v>
      </c>
      <c r="G1746" s="2" t="s">
        <v>1786</v>
      </c>
      <c r="H1746" s="2">
        <f t="shared" si="687"/>
        <v>28568.324728313637</v>
      </c>
      <c r="I1746" s="9">
        <v>19847.646371343202</v>
      </c>
      <c r="J1746" s="1">
        <v>37.043999999999897</v>
      </c>
      <c r="K1746">
        <f t="shared" si="688"/>
        <v>1.6612449504102564</v>
      </c>
      <c r="L1746">
        <f t="shared" si="689"/>
        <v>1.3896517320990565</v>
      </c>
      <c r="M1746">
        <f t="shared" si="690"/>
        <v>2.2637160898759219</v>
      </c>
      <c r="N1746">
        <f t="shared" si="691"/>
        <v>3.478233789860778</v>
      </c>
      <c r="O1746">
        <f t="shared" si="692"/>
        <v>3.9397284770626424</v>
      </c>
      <c r="P1746">
        <f t="shared" si="693"/>
        <v>4.080843239399301</v>
      </c>
      <c r="Q1746">
        <f t="shared" si="694"/>
        <v>3.6467030436171148</v>
      </c>
      <c r="R1746">
        <f t="shared" si="695"/>
        <v>3.2814368667113278</v>
      </c>
      <c r="S1746">
        <f t="shared" si="696"/>
        <v>3.5049173495864352</v>
      </c>
      <c r="T1746">
        <f t="shared" si="697"/>
        <v>4.0766715828063518</v>
      </c>
      <c r="U1746">
        <f t="shared" si="698"/>
        <v>3.8609284148812049</v>
      </c>
      <c r="V1746">
        <f t="shared" si="699"/>
        <v>1.85992446368951</v>
      </c>
      <c r="W1746" s="1">
        <v>73.539231343200001</v>
      </c>
      <c r="X1746" s="1">
        <v>0</v>
      </c>
      <c r="Y1746" s="1">
        <v>10754.667525000001</v>
      </c>
      <c r="Z1746" s="13">
        <f t="shared" si="675"/>
        <v>1047.7432972526287</v>
      </c>
      <c r="AA1746" s="13">
        <f t="shared" si="676"/>
        <v>944.07191583522388</v>
      </c>
      <c r="AB1746" s="13">
        <f t="shared" si="677"/>
        <v>1047.7432972526287</v>
      </c>
      <c r="AC1746" s="13">
        <f t="shared" si="678"/>
        <v>977.89470402265238</v>
      </c>
      <c r="AD1746" s="13">
        <f t="shared" si="679"/>
        <v>753.64774649561366</v>
      </c>
      <c r="AE1746" s="13">
        <f t="shared" si="680"/>
        <v>683.79915326563741</v>
      </c>
      <c r="AF1746" s="13">
        <f t="shared" si="681"/>
        <v>765.41156852589415</v>
      </c>
      <c r="AG1746" s="13">
        <f t="shared" si="682"/>
        <v>812.46685664701681</v>
      </c>
      <c r="AH1746" s="13">
        <f t="shared" si="683"/>
        <v>813.20119559872364</v>
      </c>
      <c r="AI1746" s="13">
        <f t="shared" si="684"/>
        <v>847.75832273785898</v>
      </c>
      <c r="AJ1746" s="13">
        <f t="shared" si="685"/>
        <v>1013.1861701134935</v>
      </c>
      <c r="AK1746" s="13">
        <f t="shared" si="686"/>
        <v>1047.7432972526287</v>
      </c>
      <c r="AL1746" s="1">
        <v>8982.3956149999995</v>
      </c>
      <c r="AM1746" s="1">
        <v>0</v>
      </c>
      <c r="AN1746" s="1">
        <v>8720.678356970433</v>
      </c>
      <c r="AO1746" s="1">
        <v>8150.4660599962344</v>
      </c>
      <c r="AP1746" s="1">
        <v>436.77673200000004</v>
      </c>
      <c r="AQ1746" s="1">
        <v>0</v>
      </c>
      <c r="AR1746" s="1">
        <v>133.43556497419857</v>
      </c>
    </row>
    <row r="1747" spans="1:44" x14ac:dyDescent="0.25">
      <c r="A1747" s="1">
        <v>5476</v>
      </c>
      <c r="B1747" s="1" t="s">
        <v>1830</v>
      </c>
      <c r="C1747" s="1">
        <v>2227</v>
      </c>
      <c r="D1747" s="1">
        <v>22</v>
      </c>
      <c r="E1747" s="1">
        <v>389</v>
      </c>
      <c r="F1747" s="2" t="s">
        <v>1802</v>
      </c>
      <c r="G1747" s="2" t="s">
        <v>1786</v>
      </c>
      <c r="H1747" s="2">
        <f t="shared" si="687"/>
        <v>25246.092457951971</v>
      </c>
      <c r="I1747" s="9">
        <v>15531.268533678289</v>
      </c>
      <c r="J1747" s="1">
        <v>132.29999999999899</v>
      </c>
      <c r="K1747">
        <f t="shared" si="688"/>
        <v>5.9330176800366008</v>
      </c>
      <c r="L1747">
        <f t="shared" si="689"/>
        <v>4.9630419003537485</v>
      </c>
      <c r="M1747">
        <f t="shared" si="690"/>
        <v>8.0847003209853963</v>
      </c>
      <c r="N1747">
        <f t="shared" si="691"/>
        <v>12.422263535217002</v>
      </c>
      <c r="O1747">
        <f t="shared" si="692"/>
        <v>14.070458846652224</v>
      </c>
      <c r="P1747">
        <f t="shared" si="693"/>
        <v>14.574440140711719</v>
      </c>
      <c r="Q1747">
        <f t="shared" si="694"/>
        <v>13.023939441489631</v>
      </c>
      <c r="R1747">
        <f t="shared" si="695"/>
        <v>11.719417381111828</v>
      </c>
      <c r="S1747">
        <f t="shared" si="696"/>
        <v>12.517561962808637</v>
      </c>
      <c r="T1747">
        <f t="shared" si="697"/>
        <v>14.559541367165471</v>
      </c>
      <c r="U1747">
        <f t="shared" si="698"/>
        <v>13.789030053147092</v>
      </c>
      <c r="V1747">
        <f t="shared" si="699"/>
        <v>6.6425873703196467</v>
      </c>
      <c r="W1747" s="1">
        <v>153.94634367840001</v>
      </c>
      <c r="X1747" s="1">
        <v>0</v>
      </c>
      <c r="Y1747" s="1">
        <v>4459.7359799999904</v>
      </c>
      <c r="Z1747" s="13">
        <f t="shared" si="675"/>
        <v>434.47726019418468</v>
      </c>
      <c r="AA1747" s="13">
        <f t="shared" si="676"/>
        <v>391.48690379974073</v>
      </c>
      <c r="AB1747" s="13">
        <f t="shared" si="677"/>
        <v>434.47726019418468</v>
      </c>
      <c r="AC1747" s="13">
        <f t="shared" si="678"/>
        <v>405.51250757342808</v>
      </c>
      <c r="AD1747" s="13">
        <f t="shared" si="679"/>
        <v>312.52197833911185</v>
      </c>
      <c r="AE1747" s="13">
        <f t="shared" si="680"/>
        <v>283.55722571835531</v>
      </c>
      <c r="AF1747" s="13">
        <f t="shared" si="681"/>
        <v>317.40018961331469</v>
      </c>
      <c r="AG1747" s="13">
        <f t="shared" si="682"/>
        <v>336.91303471012645</v>
      </c>
      <c r="AH1747" s="13">
        <f t="shared" si="683"/>
        <v>337.21754973458724</v>
      </c>
      <c r="AI1747" s="13">
        <f t="shared" si="684"/>
        <v>351.54766853273537</v>
      </c>
      <c r="AJ1747" s="13">
        <f t="shared" si="685"/>
        <v>420.14714139603655</v>
      </c>
      <c r="AK1747" s="13">
        <f t="shared" si="686"/>
        <v>434.47726019418468</v>
      </c>
      <c r="AL1747" s="1">
        <v>10785.2862099999</v>
      </c>
      <c r="AM1747" s="1">
        <v>0</v>
      </c>
      <c r="AN1747" s="1">
        <v>9714.8239242736836</v>
      </c>
      <c r="AO1747" s="1">
        <v>8150.4660599962344</v>
      </c>
      <c r="AP1747" s="1">
        <v>626.82550560000016</v>
      </c>
      <c r="AQ1747" s="1">
        <v>618.39896578082244</v>
      </c>
      <c r="AR1747" s="1">
        <v>319.13339289662491</v>
      </c>
    </row>
    <row r="1748" spans="1:44" x14ac:dyDescent="0.25">
      <c r="A1748" s="1">
        <v>5477</v>
      </c>
      <c r="B1748" s="1" t="s">
        <v>1831</v>
      </c>
      <c r="C1748" s="1">
        <v>2227</v>
      </c>
      <c r="D1748" s="1">
        <v>22</v>
      </c>
      <c r="E1748" s="1">
        <v>828</v>
      </c>
      <c r="F1748" s="2" t="s">
        <v>1802</v>
      </c>
      <c r="G1748" s="2" t="s">
        <v>1786</v>
      </c>
      <c r="H1748" s="2">
        <f t="shared" si="687"/>
        <v>86786.631671587864</v>
      </c>
      <c r="I1748" s="9">
        <v>52300.189773040787</v>
      </c>
      <c r="J1748" s="1">
        <v>1868.07599999999</v>
      </c>
      <c r="K1748">
        <f t="shared" si="688"/>
        <v>83.774209642117</v>
      </c>
      <c r="L1748">
        <f t="shared" si="689"/>
        <v>70.078151632995088</v>
      </c>
      <c r="M1748">
        <f t="shared" si="690"/>
        <v>114.15596853231405</v>
      </c>
      <c r="N1748">
        <f t="shared" si="691"/>
        <v>175.40236111726449</v>
      </c>
      <c r="O1748">
        <f t="shared" si="692"/>
        <v>198.67487891472987</v>
      </c>
      <c r="P1748">
        <f t="shared" si="693"/>
        <v>205.79109478684995</v>
      </c>
      <c r="Q1748">
        <f t="shared" si="694"/>
        <v>183.89802491383404</v>
      </c>
      <c r="R1748">
        <f t="shared" si="695"/>
        <v>165.47817342129937</v>
      </c>
      <c r="S1748">
        <f t="shared" si="696"/>
        <v>176.74797491485836</v>
      </c>
      <c r="T1748">
        <f t="shared" si="697"/>
        <v>205.58072410437691</v>
      </c>
      <c r="U1748">
        <f t="shared" si="698"/>
        <v>194.70110435043739</v>
      </c>
      <c r="V1748">
        <f t="shared" si="699"/>
        <v>93.793333668913633</v>
      </c>
      <c r="W1748" s="1">
        <v>2660.7924392700002</v>
      </c>
      <c r="X1748" s="1">
        <v>0</v>
      </c>
      <c r="Y1748" s="1">
        <v>13245.291569999899</v>
      </c>
      <c r="Z1748" s="13">
        <f t="shared" si="675"/>
        <v>1290.3853541138774</v>
      </c>
      <c r="AA1748" s="13">
        <f t="shared" si="676"/>
        <v>1162.7051937420022</v>
      </c>
      <c r="AB1748" s="13">
        <f t="shared" si="677"/>
        <v>1290.3853541138774</v>
      </c>
      <c r="AC1748" s="13">
        <f t="shared" si="678"/>
        <v>1204.3608460633266</v>
      </c>
      <c r="AD1748" s="13">
        <f t="shared" si="679"/>
        <v>928.18156583671544</v>
      </c>
      <c r="AE1748" s="13">
        <f t="shared" si="680"/>
        <v>842.15705778616484</v>
      </c>
      <c r="AF1748" s="13">
        <f t="shared" si="681"/>
        <v>942.6697173678017</v>
      </c>
      <c r="AG1748" s="13">
        <f t="shared" si="682"/>
        <v>1000.6223234921479</v>
      </c>
      <c r="AH1748" s="13">
        <f t="shared" si="683"/>
        <v>1001.5267246281156</v>
      </c>
      <c r="AI1748" s="13">
        <f t="shared" si="684"/>
        <v>1044.0867780854078</v>
      </c>
      <c r="AJ1748" s="13">
        <f t="shared" si="685"/>
        <v>1247.8253006565851</v>
      </c>
      <c r="AK1748" s="13">
        <f t="shared" si="686"/>
        <v>1290.3853541138774</v>
      </c>
      <c r="AL1748" s="1">
        <v>32954.562619999895</v>
      </c>
      <c r="AM1748" s="1">
        <v>1571.4671437710001</v>
      </c>
      <c r="AN1748" s="1">
        <v>34486.441898547077</v>
      </c>
      <c r="AO1748" s="1">
        <v>21335.043509990141</v>
      </c>
      <c r="AP1748" s="1">
        <v>1878.0048000000002</v>
      </c>
      <c r="AQ1748" s="1">
        <v>7218.0643763827547</v>
      </c>
      <c r="AR1748" s="1">
        <v>4055.3292121741852</v>
      </c>
    </row>
    <row r="1749" spans="1:44" x14ac:dyDescent="0.25">
      <c r="A1749" s="1">
        <v>5478</v>
      </c>
      <c r="B1749" s="1" t="s">
        <v>1832</v>
      </c>
      <c r="C1749" s="1">
        <v>2227</v>
      </c>
      <c r="D1749" s="1">
        <v>22</v>
      </c>
      <c r="E1749" s="1">
        <v>235</v>
      </c>
      <c r="F1749" s="2" t="s">
        <v>1802</v>
      </c>
      <c r="G1749" s="2" t="s">
        <v>1786</v>
      </c>
      <c r="H1749" s="2">
        <f t="shared" si="687"/>
        <v>36131.407556683393</v>
      </c>
      <c r="I1749" s="9">
        <v>30877.686182531099</v>
      </c>
      <c r="J1749" s="1">
        <v>243.43199999999899</v>
      </c>
      <c r="K1749">
        <f t="shared" si="688"/>
        <v>10.916752531267385</v>
      </c>
      <c r="L1749">
        <f t="shared" si="689"/>
        <v>9.1319970966509292</v>
      </c>
      <c r="M1749">
        <f t="shared" si="690"/>
        <v>14.875848590613181</v>
      </c>
      <c r="N1749">
        <f t="shared" si="691"/>
        <v>22.856964904799366</v>
      </c>
      <c r="O1749">
        <f t="shared" si="692"/>
        <v>25.889644277840183</v>
      </c>
      <c r="P1749">
        <f t="shared" si="693"/>
        <v>26.816969858909658</v>
      </c>
      <c r="Q1749">
        <f t="shared" si="694"/>
        <v>23.964048572341007</v>
      </c>
      <c r="R1749">
        <f t="shared" si="695"/>
        <v>21.56372798124584</v>
      </c>
      <c r="S1749">
        <f t="shared" si="696"/>
        <v>23.032314011567973</v>
      </c>
      <c r="T1749">
        <f t="shared" si="697"/>
        <v>26.78955611558456</v>
      </c>
      <c r="U1749">
        <f t="shared" si="698"/>
        <v>25.371815297790739</v>
      </c>
      <c r="V1749">
        <f t="shared" si="699"/>
        <v>12.222360761388193</v>
      </c>
      <c r="W1749" s="1">
        <v>284.92488608219901</v>
      </c>
      <c r="X1749" s="1">
        <v>0</v>
      </c>
      <c r="Y1749" s="1">
        <v>13060.36788</v>
      </c>
      <c r="Z1749" s="13">
        <f t="shared" si="675"/>
        <v>1272.3696826623679</v>
      </c>
      <c r="AA1749" s="13">
        <f t="shared" si="676"/>
        <v>1146.4721245285004</v>
      </c>
      <c r="AB1749" s="13">
        <f t="shared" si="677"/>
        <v>1272.3696826623679</v>
      </c>
      <c r="AC1749" s="13">
        <f t="shared" si="678"/>
        <v>1187.546202869675</v>
      </c>
      <c r="AD1749" s="13">
        <f t="shared" si="679"/>
        <v>915.22279031733206</v>
      </c>
      <c r="AE1749" s="13">
        <f t="shared" si="680"/>
        <v>830.39931052463908</v>
      </c>
      <c r="AF1749" s="13">
        <f t="shared" si="681"/>
        <v>929.50866601113319</v>
      </c>
      <c r="AG1749" s="13">
        <f t="shared" si="682"/>
        <v>986.6521687863393</v>
      </c>
      <c r="AH1749" s="13">
        <f t="shared" si="683"/>
        <v>987.54394315645447</v>
      </c>
      <c r="AI1749" s="13">
        <f t="shared" si="684"/>
        <v>1029.5097958677441</v>
      </c>
      <c r="AJ1749" s="13">
        <f t="shared" si="685"/>
        <v>1230.4038299510785</v>
      </c>
      <c r="AK1749" s="13">
        <f t="shared" si="686"/>
        <v>1272.3696826623679</v>
      </c>
      <c r="AL1749" s="1">
        <v>17034.706594999901</v>
      </c>
      <c r="AM1749" s="1">
        <v>254.25482144899999</v>
      </c>
      <c r="AN1749" s="1">
        <v>5253.7213741522955</v>
      </c>
      <c r="AO1749" s="1">
        <v>3835.513439998228</v>
      </c>
      <c r="AP1749" s="1">
        <v>690.58080000000007</v>
      </c>
      <c r="AQ1749" s="1">
        <v>201.66861554743534</v>
      </c>
      <c r="AR1749" s="1">
        <v>525.95851860663277</v>
      </c>
    </row>
    <row r="1750" spans="1:44" x14ac:dyDescent="0.25">
      <c r="A1750" s="1">
        <v>5479</v>
      </c>
      <c r="B1750" s="1" t="s">
        <v>1833</v>
      </c>
      <c r="C1750" s="1">
        <v>2227</v>
      </c>
      <c r="D1750" s="1">
        <v>22</v>
      </c>
      <c r="E1750" s="1">
        <v>713</v>
      </c>
      <c r="F1750" s="2" t="s">
        <v>1802</v>
      </c>
      <c r="G1750" s="2" t="s">
        <v>1786</v>
      </c>
      <c r="H1750" s="2">
        <f t="shared" si="687"/>
        <v>70460.943450418214</v>
      </c>
      <c r="I1750" s="9">
        <v>42969.747016897796</v>
      </c>
      <c r="J1750" s="1">
        <v>222.26399999999899</v>
      </c>
      <c r="K1750">
        <f t="shared" si="688"/>
        <v>9.9674697024615195</v>
      </c>
      <c r="L1750">
        <f t="shared" si="689"/>
        <v>8.3379103925943223</v>
      </c>
      <c r="M1750">
        <f t="shared" si="690"/>
        <v>13.582296539255507</v>
      </c>
      <c r="N1750">
        <f t="shared" si="691"/>
        <v>20.869402739164631</v>
      </c>
      <c r="O1750">
        <f t="shared" si="692"/>
        <v>23.638370862375812</v>
      </c>
      <c r="P1750">
        <f t="shared" si="693"/>
        <v>24.485059436395765</v>
      </c>
      <c r="Q1750">
        <f t="shared" si="694"/>
        <v>21.880218261702648</v>
      </c>
      <c r="R1750">
        <f t="shared" si="695"/>
        <v>19.688621200267931</v>
      </c>
      <c r="S1750">
        <f t="shared" si="696"/>
        <v>21.029504097518576</v>
      </c>
      <c r="T1750">
        <f t="shared" si="697"/>
        <v>24.460029496838064</v>
      </c>
      <c r="U1750">
        <f t="shared" si="698"/>
        <v>23.165570489287187</v>
      </c>
      <c r="V1750">
        <f t="shared" si="699"/>
        <v>11.15954678213704</v>
      </c>
      <c r="W1750" s="1">
        <v>247.27270801380001</v>
      </c>
      <c r="X1750" s="1">
        <v>183.0402</v>
      </c>
      <c r="Y1750" s="1">
        <v>4424.1726899999903</v>
      </c>
      <c r="Z1750" s="13">
        <f t="shared" si="675"/>
        <v>431.01260648553819</v>
      </c>
      <c r="AA1750" s="13">
        <f t="shared" si="676"/>
        <v>388.36506825757652</v>
      </c>
      <c r="AB1750" s="13">
        <f t="shared" si="677"/>
        <v>431.01260648553819</v>
      </c>
      <c r="AC1750" s="13">
        <f t="shared" si="678"/>
        <v>402.27882760444908</v>
      </c>
      <c r="AD1750" s="13">
        <f t="shared" si="679"/>
        <v>310.02983310968784</v>
      </c>
      <c r="AE1750" s="13">
        <f t="shared" si="680"/>
        <v>281.29605422859879</v>
      </c>
      <c r="AF1750" s="13">
        <f t="shared" si="681"/>
        <v>314.86914404472179</v>
      </c>
      <c r="AG1750" s="13">
        <f t="shared" si="682"/>
        <v>334.22638778485793</v>
      </c>
      <c r="AH1750" s="13">
        <f t="shared" si="683"/>
        <v>334.52847451397281</v>
      </c>
      <c r="AI1750" s="13">
        <f t="shared" si="684"/>
        <v>348.74432058996013</v>
      </c>
      <c r="AJ1750" s="13">
        <f t="shared" si="685"/>
        <v>416.79676040955081</v>
      </c>
      <c r="AK1750" s="13">
        <f t="shared" si="686"/>
        <v>431.01260648553819</v>
      </c>
      <c r="AL1750" s="1">
        <v>37509.209695000005</v>
      </c>
      <c r="AM1750" s="1">
        <v>383.787723884</v>
      </c>
      <c r="AN1750" s="1">
        <v>27491.196433520414</v>
      </c>
      <c r="AO1750" s="1">
        <v>25649.996129988151</v>
      </c>
      <c r="AP1750" s="1">
        <v>872.81288640000002</v>
      </c>
      <c r="AQ1750" s="1">
        <v>481.34760497644027</v>
      </c>
      <c r="AR1750" s="1">
        <v>487.03981215582485</v>
      </c>
    </row>
    <row r="1751" spans="1:44" x14ac:dyDescent="0.25">
      <c r="A1751" s="1">
        <v>5480</v>
      </c>
      <c r="B1751" s="1" t="s">
        <v>1834</v>
      </c>
      <c r="C1751" s="1">
        <v>2223</v>
      </c>
      <c r="D1751" s="1">
        <v>22</v>
      </c>
      <c r="E1751" s="1">
        <v>552</v>
      </c>
      <c r="F1751" s="2" t="s">
        <v>1825</v>
      </c>
      <c r="G1751" s="2" t="s">
        <v>1786</v>
      </c>
      <c r="H1751" s="2">
        <f t="shared" si="687"/>
        <v>54430.966558337313</v>
      </c>
      <c r="I1751" s="9">
        <v>38737.339963512291</v>
      </c>
      <c r="J1751" s="1">
        <v>497.44799999999901</v>
      </c>
      <c r="K1751">
        <f t="shared" si="688"/>
        <v>22.308146476937747</v>
      </c>
      <c r="L1751">
        <f t="shared" si="689"/>
        <v>18.661037545330199</v>
      </c>
      <c r="M1751">
        <f t="shared" si="690"/>
        <v>30.398473206905262</v>
      </c>
      <c r="N1751">
        <f t="shared" si="691"/>
        <v>46.707710892416195</v>
      </c>
      <c r="O1751">
        <f t="shared" si="692"/>
        <v>52.904925263412665</v>
      </c>
      <c r="P1751">
        <f t="shared" si="693"/>
        <v>54.799894929076373</v>
      </c>
      <c r="Q1751">
        <f t="shared" si="694"/>
        <v>48.970012300001294</v>
      </c>
      <c r="R1751">
        <f t="shared" si="695"/>
        <v>44.065009352980724</v>
      </c>
      <c r="S1751">
        <f t="shared" si="696"/>
        <v>47.066032980160742</v>
      </c>
      <c r="T1751">
        <f t="shared" si="697"/>
        <v>54.743875540542476</v>
      </c>
      <c r="U1751">
        <f t="shared" si="698"/>
        <v>51.846752999833363</v>
      </c>
      <c r="V1751">
        <f t="shared" si="699"/>
        <v>24.976128512402013</v>
      </c>
      <c r="W1751" s="1">
        <v>566.5907707824</v>
      </c>
      <c r="X1751" s="1">
        <v>303.9939</v>
      </c>
      <c r="Y1751" s="1">
        <v>9824.0656500000005</v>
      </c>
      <c r="Z1751" s="13">
        <f t="shared" si="675"/>
        <v>957.08202160877954</v>
      </c>
      <c r="AA1751" s="13">
        <f t="shared" si="676"/>
        <v>862.38132958801202</v>
      </c>
      <c r="AB1751" s="13">
        <f t="shared" si="677"/>
        <v>957.08202160877954</v>
      </c>
      <c r="AC1751" s="13">
        <f t="shared" si="678"/>
        <v>893.27743035978745</v>
      </c>
      <c r="AD1751" s="13">
        <f t="shared" si="679"/>
        <v>688.43457236930863</v>
      </c>
      <c r="AE1751" s="13">
        <f t="shared" si="680"/>
        <v>624.62998112031676</v>
      </c>
      <c r="AF1751" s="13">
        <f t="shared" si="681"/>
        <v>699.1804703388874</v>
      </c>
      <c r="AG1751" s="13">
        <f t="shared" si="682"/>
        <v>742.16406221720285</v>
      </c>
      <c r="AH1751" s="13">
        <f t="shared" si="683"/>
        <v>742.83485878568354</v>
      </c>
      <c r="AI1751" s="13">
        <f t="shared" si="684"/>
        <v>774.40175612593976</v>
      </c>
      <c r="AJ1751" s="13">
        <f t="shared" si="685"/>
        <v>925.51512426852332</v>
      </c>
      <c r="AK1751" s="13">
        <f t="shared" si="686"/>
        <v>957.08202160877954</v>
      </c>
      <c r="AL1751" s="1">
        <v>24992.175854999899</v>
      </c>
      <c r="AM1751" s="1">
        <v>2553.06578773</v>
      </c>
      <c r="AN1751" s="1">
        <v>15693.626594825026</v>
      </c>
      <c r="AO1751" s="1">
        <v>11626.400114994627</v>
      </c>
      <c r="AP1751" s="1">
        <v>1545.2135999999998</v>
      </c>
      <c r="AQ1751" s="1">
        <v>1476.7676208658429</v>
      </c>
      <c r="AR1751" s="1">
        <v>1045.2452589645554</v>
      </c>
    </row>
    <row r="1752" spans="1:44" x14ac:dyDescent="0.25">
      <c r="A1752" s="1">
        <v>5481</v>
      </c>
      <c r="B1752" s="1" t="s">
        <v>1835</v>
      </c>
      <c r="C1752" s="1">
        <v>2227</v>
      </c>
      <c r="D1752" s="1">
        <v>22</v>
      </c>
      <c r="E1752" s="1">
        <v>304</v>
      </c>
      <c r="F1752" s="2" t="s">
        <v>1802</v>
      </c>
      <c r="G1752" s="2" t="s">
        <v>1786</v>
      </c>
      <c r="H1752" s="2">
        <f t="shared" si="687"/>
        <v>24948.06447038638</v>
      </c>
      <c r="I1752" s="9">
        <v>16158.103547703498</v>
      </c>
      <c r="J1752" s="1">
        <v>142.88399999999899</v>
      </c>
      <c r="K1752">
        <f t="shared" si="688"/>
        <v>6.4076590944395324</v>
      </c>
      <c r="L1752">
        <f t="shared" si="689"/>
        <v>5.3600852523820519</v>
      </c>
      <c r="M1752">
        <f t="shared" si="690"/>
        <v>8.7314763466642322</v>
      </c>
      <c r="N1752">
        <f t="shared" si="691"/>
        <v>13.416044618034372</v>
      </c>
      <c r="O1752">
        <f t="shared" si="692"/>
        <v>15.196095554384412</v>
      </c>
      <c r="P1752">
        <f t="shared" si="693"/>
        <v>15.740395351968667</v>
      </c>
      <c r="Q1752">
        <f t="shared" si="694"/>
        <v>14.06585459680881</v>
      </c>
      <c r="R1752">
        <f t="shared" si="695"/>
        <v>12.656970771600781</v>
      </c>
      <c r="S1752">
        <f t="shared" si="696"/>
        <v>13.518966919833336</v>
      </c>
      <c r="T1752">
        <f t="shared" si="697"/>
        <v>15.724304676538717</v>
      </c>
      <c r="U1752">
        <f t="shared" si="698"/>
        <v>14.892152457398868</v>
      </c>
      <c r="V1752">
        <f t="shared" si="699"/>
        <v>7.1739943599452225</v>
      </c>
      <c r="W1752" s="1">
        <v>156.52567271249899</v>
      </c>
      <c r="X1752" s="1">
        <v>0</v>
      </c>
      <c r="Y1752" s="1">
        <v>5751.0911850000002</v>
      </c>
      <c r="Z1752" s="13">
        <f t="shared" si="675"/>
        <v>560.28391644514625</v>
      </c>
      <c r="AA1752" s="13">
        <f t="shared" si="676"/>
        <v>504.84532976448457</v>
      </c>
      <c r="AB1752" s="13">
        <f t="shared" si="677"/>
        <v>560.28391644514625</v>
      </c>
      <c r="AC1752" s="13">
        <f t="shared" si="678"/>
        <v>522.9321686690505</v>
      </c>
      <c r="AD1752" s="13">
        <f t="shared" si="679"/>
        <v>403.01542575729587</v>
      </c>
      <c r="AE1752" s="13">
        <f t="shared" si="680"/>
        <v>365.66367798120018</v>
      </c>
      <c r="AF1752" s="13">
        <f t="shared" si="681"/>
        <v>409.30616538480979</v>
      </c>
      <c r="AG1752" s="13">
        <f t="shared" si="682"/>
        <v>434.46912389486596</v>
      </c>
      <c r="AH1752" s="13">
        <f t="shared" si="683"/>
        <v>434.86181388385415</v>
      </c>
      <c r="AI1752" s="13">
        <f t="shared" si="684"/>
        <v>453.34134277740822</v>
      </c>
      <c r="AJ1752" s="13">
        <f t="shared" si="685"/>
        <v>541.80438755159219</v>
      </c>
      <c r="AK1752" s="13">
        <f t="shared" si="686"/>
        <v>560.28391644514625</v>
      </c>
      <c r="AL1752" s="1">
        <v>8765.9077799999995</v>
      </c>
      <c r="AM1752" s="1">
        <v>1341.6949099909998</v>
      </c>
      <c r="AN1752" s="1">
        <v>8789.9609226828834</v>
      </c>
      <c r="AO1752" s="1">
        <v>8150.4660599962344</v>
      </c>
      <c r="AP1752" s="1">
        <v>242.95320000000001</v>
      </c>
      <c r="AQ1752" s="1">
        <v>149.68586748438156</v>
      </c>
      <c r="AR1752" s="1">
        <v>246.85579520226742</v>
      </c>
    </row>
    <row r="1753" spans="1:44" x14ac:dyDescent="0.25">
      <c r="A1753" s="1">
        <v>5482</v>
      </c>
      <c r="B1753" s="1" t="s">
        <v>1836</v>
      </c>
      <c r="C1753" s="1">
        <v>2227</v>
      </c>
      <c r="D1753" s="1">
        <v>22</v>
      </c>
      <c r="E1753" s="1">
        <v>580</v>
      </c>
      <c r="F1753" s="2" t="s">
        <v>1802</v>
      </c>
      <c r="G1753" s="2" t="s">
        <v>1786</v>
      </c>
      <c r="H1753" s="2">
        <f t="shared" si="687"/>
        <v>58135.708568622453</v>
      </c>
      <c r="I1753" s="9">
        <v>34963.015548381001</v>
      </c>
      <c r="J1753" s="1">
        <v>545.075999999999</v>
      </c>
      <c r="K1753">
        <f t="shared" si="688"/>
        <v>24.444032841750939</v>
      </c>
      <c r="L1753">
        <f t="shared" si="689"/>
        <v>20.447732629457562</v>
      </c>
      <c r="M1753">
        <f t="shared" si="690"/>
        <v>33.308965322460026</v>
      </c>
      <c r="N1753">
        <f t="shared" si="691"/>
        <v>51.179725765094346</v>
      </c>
      <c r="O1753">
        <f t="shared" si="692"/>
        <v>57.970290448207507</v>
      </c>
      <c r="P1753">
        <f t="shared" si="693"/>
        <v>60.046693379732631</v>
      </c>
      <c r="Q1753">
        <f t="shared" si="694"/>
        <v>53.658630498937598</v>
      </c>
      <c r="R1753">
        <f t="shared" si="695"/>
        <v>48.283999610181013</v>
      </c>
      <c r="S1753">
        <f t="shared" si="696"/>
        <v>51.572355286771881</v>
      </c>
      <c r="T1753">
        <f t="shared" si="697"/>
        <v>59.985310432722088</v>
      </c>
      <c r="U1753">
        <f t="shared" si="698"/>
        <v>56.810803818966356</v>
      </c>
      <c r="V1753">
        <f t="shared" si="699"/>
        <v>27.367459965717103</v>
      </c>
      <c r="W1753" s="1">
        <v>639.962241597</v>
      </c>
      <c r="X1753" s="1">
        <v>558.01199999999903</v>
      </c>
      <c r="Y1753" s="1">
        <v>10560.193035</v>
      </c>
      <c r="Z1753" s="13">
        <f t="shared" si="675"/>
        <v>1028.7971659184457</v>
      </c>
      <c r="AA1753" s="13">
        <f t="shared" si="676"/>
        <v>927.0004532420204</v>
      </c>
      <c r="AB1753" s="13">
        <f t="shared" si="677"/>
        <v>1028.7971659184457</v>
      </c>
      <c r="AC1753" s="13">
        <f t="shared" si="678"/>
        <v>960.2116307527042</v>
      </c>
      <c r="AD1753" s="13">
        <f t="shared" si="679"/>
        <v>740.01968586066778</v>
      </c>
      <c r="AE1753" s="13">
        <f t="shared" si="680"/>
        <v>671.43415069492642</v>
      </c>
      <c r="AF1753" s="13">
        <f t="shared" si="681"/>
        <v>751.57078506297876</v>
      </c>
      <c r="AG1753" s="13">
        <f t="shared" si="682"/>
        <v>797.77518187222336</v>
      </c>
      <c r="AH1753" s="13">
        <f t="shared" si="683"/>
        <v>798.49624192034833</v>
      </c>
      <c r="AI1753" s="13">
        <f t="shared" si="684"/>
        <v>832.42847947915709</v>
      </c>
      <c r="AJ1753" s="13">
        <f t="shared" si="685"/>
        <v>994.86492835963691</v>
      </c>
      <c r="AK1753" s="13">
        <f t="shared" si="686"/>
        <v>1028.7971659184457</v>
      </c>
      <c r="AL1753" s="1">
        <v>22137.01339</v>
      </c>
      <c r="AM1753" s="1">
        <v>522.75888178399998</v>
      </c>
      <c r="AN1753" s="1">
        <v>23172.693020241451</v>
      </c>
      <c r="AO1753" s="1">
        <v>17259.810479992022</v>
      </c>
      <c r="AP1753" s="1">
        <v>1902.222</v>
      </c>
      <c r="AQ1753" s="1">
        <v>2857.5548662640622</v>
      </c>
      <c r="AR1753" s="1">
        <v>1153.1056739853661</v>
      </c>
    </row>
    <row r="1754" spans="1:44" x14ac:dyDescent="0.25">
      <c r="A1754" s="1">
        <v>5483</v>
      </c>
      <c r="B1754" s="1" t="s">
        <v>1837</v>
      </c>
      <c r="C1754" s="1">
        <v>2227</v>
      </c>
      <c r="D1754" s="1">
        <v>22</v>
      </c>
      <c r="E1754" s="1">
        <v>316</v>
      </c>
      <c r="F1754" s="2" t="s">
        <v>1802</v>
      </c>
      <c r="G1754" s="2" t="s">
        <v>1786</v>
      </c>
      <c r="H1754" s="2">
        <f t="shared" si="687"/>
        <v>34563.144875921134</v>
      </c>
      <c r="I1754" s="9">
        <v>12063.533708888197</v>
      </c>
      <c r="J1754" s="1">
        <v>158.759999999999</v>
      </c>
      <c r="K1754">
        <f t="shared" si="688"/>
        <v>7.1196212160439307</v>
      </c>
      <c r="L1754">
        <f t="shared" si="689"/>
        <v>5.9556502804245062</v>
      </c>
      <c r="M1754">
        <f t="shared" si="690"/>
        <v>9.7016403851824879</v>
      </c>
      <c r="N1754">
        <f t="shared" si="691"/>
        <v>14.906716242260423</v>
      </c>
      <c r="O1754">
        <f t="shared" si="692"/>
        <v>16.884550615982693</v>
      </c>
      <c r="P1754">
        <f t="shared" si="693"/>
        <v>17.489328168854087</v>
      </c>
      <c r="Q1754">
        <f t="shared" si="694"/>
        <v>15.628727329787578</v>
      </c>
      <c r="R1754">
        <f t="shared" si="695"/>
        <v>14.063300857334212</v>
      </c>
      <c r="S1754">
        <f t="shared" si="696"/>
        <v>15.021074355370384</v>
      </c>
      <c r="T1754">
        <f t="shared" si="697"/>
        <v>17.471449640598589</v>
      </c>
      <c r="U1754">
        <f t="shared" si="698"/>
        <v>16.546836063776535</v>
      </c>
      <c r="V1754">
        <f t="shared" si="699"/>
        <v>7.9711048443835866</v>
      </c>
      <c r="W1754" s="1">
        <v>188.70842128320001</v>
      </c>
      <c r="X1754" s="1">
        <v>0</v>
      </c>
      <c r="Y1754" s="1">
        <v>6730.533915</v>
      </c>
      <c r="Z1754" s="13">
        <f t="shared" si="675"/>
        <v>655.70337530008806</v>
      </c>
      <c r="AA1754" s="13">
        <f t="shared" si="676"/>
        <v>590.82328979091335</v>
      </c>
      <c r="AB1754" s="13">
        <f t="shared" si="677"/>
        <v>655.70337530008806</v>
      </c>
      <c r="AC1754" s="13">
        <f t="shared" si="678"/>
        <v>611.99041768828158</v>
      </c>
      <c r="AD1754" s="13">
        <f t="shared" si="679"/>
        <v>471.65118828274052</v>
      </c>
      <c r="AE1754" s="13">
        <f t="shared" si="680"/>
        <v>427.93823067093422</v>
      </c>
      <c r="AF1754" s="13">
        <f t="shared" si="681"/>
        <v>479.01327576343431</v>
      </c>
      <c r="AG1754" s="13">
        <f t="shared" si="682"/>
        <v>508.46162568621008</v>
      </c>
      <c r="AH1754" s="13">
        <f t="shared" si="683"/>
        <v>508.92119295856691</v>
      </c>
      <c r="AI1754" s="13">
        <f t="shared" si="684"/>
        <v>530.54788812829202</v>
      </c>
      <c r="AJ1754" s="13">
        <f t="shared" si="685"/>
        <v>634.07668013036289</v>
      </c>
      <c r="AK1754" s="13">
        <f t="shared" si="686"/>
        <v>655.70337530008806</v>
      </c>
      <c r="AL1754" s="1">
        <v>4955.5880699999998</v>
      </c>
      <c r="AM1754" s="1">
        <v>29.943302605</v>
      </c>
      <c r="AN1754" s="1">
        <v>22499.611167032934</v>
      </c>
      <c r="AO1754" s="1">
        <v>13903.736219993574</v>
      </c>
      <c r="AP1754" s="1">
        <v>718.22590560000003</v>
      </c>
      <c r="AQ1754" s="1">
        <v>7528.4926464235405</v>
      </c>
      <c r="AR1754" s="1">
        <v>349.15639501581961</v>
      </c>
    </row>
    <row r="1755" spans="1:44" x14ac:dyDescent="0.25">
      <c r="A1755" s="1">
        <v>5484</v>
      </c>
      <c r="B1755" s="1" t="s">
        <v>1838</v>
      </c>
      <c r="C1755" s="1">
        <v>2227</v>
      </c>
      <c r="D1755" s="1">
        <v>22</v>
      </c>
      <c r="E1755" s="1">
        <v>545</v>
      </c>
      <c r="F1755" s="2" t="s">
        <v>1802</v>
      </c>
      <c r="G1755" s="2" t="s">
        <v>1786</v>
      </c>
      <c r="H1755" s="2">
        <f t="shared" si="687"/>
        <v>39726.58159544081</v>
      </c>
      <c r="I1755" s="9">
        <v>30420.701040470598</v>
      </c>
      <c r="J1755" s="1">
        <v>418.06799999999902</v>
      </c>
      <c r="K1755">
        <f t="shared" si="688"/>
        <v>18.748335868915756</v>
      </c>
      <c r="L1755">
        <f t="shared" si="689"/>
        <v>15.683212405117928</v>
      </c>
      <c r="M1755">
        <f t="shared" si="690"/>
        <v>25.547653014313987</v>
      </c>
      <c r="N1755">
        <f t="shared" si="691"/>
        <v>39.254352771285937</v>
      </c>
      <c r="O1755">
        <f t="shared" si="692"/>
        <v>44.46264995542127</v>
      </c>
      <c r="P1755">
        <f t="shared" si="693"/>
        <v>46.05523084464928</v>
      </c>
      <c r="Q1755">
        <f t="shared" si="694"/>
        <v>41.155648635107454</v>
      </c>
      <c r="R1755">
        <f t="shared" si="695"/>
        <v>37.033358924313575</v>
      </c>
      <c r="S1755">
        <f t="shared" si="696"/>
        <v>39.555495802475498</v>
      </c>
      <c r="T1755">
        <f t="shared" si="697"/>
        <v>46.00815072024313</v>
      </c>
      <c r="U1755">
        <f t="shared" si="698"/>
        <v>43.573334967945044</v>
      </c>
      <c r="V1755">
        <f t="shared" si="699"/>
        <v>20.990576090210194</v>
      </c>
      <c r="W1755" s="1">
        <v>491.635097553599</v>
      </c>
      <c r="X1755" s="1">
        <v>0</v>
      </c>
      <c r="Y1755" s="1">
        <v>12013.528695000001</v>
      </c>
      <c r="Z1755" s="13">
        <f t="shared" si="675"/>
        <v>1170.3843133484845</v>
      </c>
      <c r="AA1755" s="13">
        <f t="shared" si="676"/>
        <v>1054.5779332244012</v>
      </c>
      <c r="AB1755" s="13">
        <f t="shared" si="677"/>
        <v>1170.3843133484845</v>
      </c>
      <c r="AC1755" s="13">
        <f t="shared" si="678"/>
        <v>1092.3597647398835</v>
      </c>
      <c r="AD1755" s="13">
        <f t="shared" si="679"/>
        <v>841.86413084370463</v>
      </c>
      <c r="AE1755" s="13">
        <f t="shared" si="680"/>
        <v>763.83958223510376</v>
      </c>
      <c r="AF1755" s="13">
        <f t="shared" si="681"/>
        <v>855.00493814389563</v>
      </c>
      <c r="AG1755" s="13">
        <f t="shared" si="682"/>
        <v>907.56816734466065</v>
      </c>
      <c r="AH1755" s="13">
        <f t="shared" si="683"/>
        <v>908.38846253720658</v>
      </c>
      <c r="AI1755" s="13">
        <f t="shared" si="684"/>
        <v>946.99058924523467</v>
      </c>
      <c r="AJ1755" s="13">
        <f t="shared" si="685"/>
        <v>1131.7821866404563</v>
      </c>
      <c r="AK1755" s="13">
        <f t="shared" si="686"/>
        <v>1170.3843133484845</v>
      </c>
      <c r="AL1755" s="1">
        <v>17370.912055000001</v>
      </c>
      <c r="AM1755" s="1">
        <v>126.55719291699999</v>
      </c>
      <c r="AN1755" s="1">
        <v>9305.8805549702138</v>
      </c>
      <c r="AO1755" s="1">
        <v>7191.5876999966758</v>
      </c>
      <c r="AP1755" s="1">
        <v>818.69760000000019</v>
      </c>
      <c r="AQ1755" s="1">
        <v>332.63526107640348</v>
      </c>
      <c r="AR1755" s="1">
        <v>962.95999389713313</v>
      </c>
    </row>
    <row r="1756" spans="1:44" x14ac:dyDescent="0.25">
      <c r="A1756" s="1">
        <v>5485</v>
      </c>
      <c r="B1756" s="1" t="s">
        <v>1839</v>
      </c>
      <c r="C1756" s="1">
        <v>2227</v>
      </c>
      <c r="D1756" s="1">
        <v>22</v>
      </c>
      <c r="E1756" s="1">
        <v>567</v>
      </c>
      <c r="F1756" s="2" t="s">
        <v>1802</v>
      </c>
      <c r="G1756" s="2" t="s">
        <v>1786</v>
      </c>
      <c r="H1756" s="2">
        <f t="shared" si="687"/>
        <v>43675.01291808972</v>
      </c>
      <c r="I1756" s="9">
        <v>23600.3154794357</v>
      </c>
      <c r="J1756" s="1">
        <v>211.67999999999901</v>
      </c>
      <c r="K1756">
        <f t="shared" si="688"/>
        <v>9.4928282880585897</v>
      </c>
      <c r="L1756">
        <f t="shared" si="689"/>
        <v>7.9408670405660216</v>
      </c>
      <c r="M1756">
        <f t="shared" si="690"/>
        <v>12.935520513576671</v>
      </c>
      <c r="N1756">
        <f t="shared" si="691"/>
        <v>19.875621656347263</v>
      </c>
      <c r="O1756">
        <f t="shared" si="692"/>
        <v>22.512734154643628</v>
      </c>
      <c r="P1756">
        <f t="shared" si="693"/>
        <v>23.319104225138819</v>
      </c>
      <c r="Q1756">
        <f t="shared" si="694"/>
        <v>20.838303106383474</v>
      </c>
      <c r="R1756">
        <f t="shared" si="695"/>
        <v>18.751067809778981</v>
      </c>
      <c r="S1756">
        <f t="shared" si="696"/>
        <v>20.028099140493879</v>
      </c>
      <c r="T1756">
        <f t="shared" si="697"/>
        <v>23.295266187464822</v>
      </c>
      <c r="U1756">
        <f t="shared" si="698"/>
        <v>22.062448085035413</v>
      </c>
      <c r="V1756">
        <f t="shared" si="699"/>
        <v>10.628139792511467</v>
      </c>
      <c r="W1756" s="1">
        <v>252.02506263480001</v>
      </c>
      <c r="X1756" s="1">
        <v>0</v>
      </c>
      <c r="Y1756" s="1">
        <v>10821.44154</v>
      </c>
      <c r="Z1756" s="13">
        <f t="shared" si="675"/>
        <v>1054.2485682416448</v>
      </c>
      <c r="AA1756" s="13">
        <f t="shared" si="676"/>
        <v>949.93350775543149</v>
      </c>
      <c r="AB1756" s="13">
        <f t="shared" si="677"/>
        <v>1054.2485682416448</v>
      </c>
      <c r="AC1756" s="13">
        <f t="shared" si="678"/>
        <v>983.96629623905869</v>
      </c>
      <c r="AD1756" s="13">
        <f t="shared" si="679"/>
        <v>758.32702512623916</v>
      </c>
      <c r="AE1756" s="13">
        <f t="shared" si="680"/>
        <v>688.04475312365309</v>
      </c>
      <c r="AF1756" s="13">
        <f t="shared" si="681"/>
        <v>770.16388685085519</v>
      </c>
      <c r="AG1756" s="13">
        <f t="shared" si="682"/>
        <v>817.51133374932033</v>
      </c>
      <c r="AH1756" s="13">
        <f t="shared" si="683"/>
        <v>818.25023209443123</v>
      </c>
      <c r="AI1756" s="13">
        <f t="shared" si="684"/>
        <v>853.02191892316944</v>
      </c>
      <c r="AJ1756" s="13">
        <f t="shared" si="685"/>
        <v>1019.4768814129067</v>
      </c>
      <c r="AK1756" s="13">
        <f t="shared" si="686"/>
        <v>1054.2485682416448</v>
      </c>
      <c r="AL1756" s="1">
        <v>12027.487154999901</v>
      </c>
      <c r="AM1756" s="1">
        <v>287.68172180100004</v>
      </c>
      <c r="AN1756" s="1">
        <v>20074.697438654021</v>
      </c>
      <c r="AO1756" s="1">
        <v>16900.231094992188</v>
      </c>
      <c r="AP1756" s="1">
        <v>899.5080528000002</v>
      </c>
      <c r="AQ1756" s="1">
        <v>1834.620926446978</v>
      </c>
      <c r="AR1756" s="1">
        <v>440.33736441485536</v>
      </c>
    </row>
    <row r="1757" spans="1:44" x14ac:dyDescent="0.25">
      <c r="A1757" s="1">
        <v>5486</v>
      </c>
      <c r="B1757" s="1" t="s">
        <v>1840</v>
      </c>
      <c r="C1757" s="1">
        <v>2227</v>
      </c>
      <c r="D1757" s="1">
        <v>22</v>
      </c>
      <c r="E1757" s="1">
        <v>1622</v>
      </c>
      <c r="F1757" s="2" t="s">
        <v>1802</v>
      </c>
      <c r="G1757" s="2" t="s">
        <v>1786</v>
      </c>
      <c r="H1757" s="2">
        <f t="shared" si="687"/>
        <v>126267.91914451061</v>
      </c>
      <c r="I1757" s="9">
        <v>38548.096125724303</v>
      </c>
      <c r="J1757" s="1">
        <v>545.075999999999</v>
      </c>
      <c r="K1757">
        <f t="shared" si="688"/>
        <v>24.444032841750939</v>
      </c>
      <c r="L1757">
        <f t="shared" si="689"/>
        <v>20.447732629457562</v>
      </c>
      <c r="M1757">
        <f t="shared" si="690"/>
        <v>33.308965322460026</v>
      </c>
      <c r="N1757">
        <f t="shared" si="691"/>
        <v>51.179725765094346</v>
      </c>
      <c r="O1757">
        <f t="shared" si="692"/>
        <v>57.970290448207507</v>
      </c>
      <c r="P1757">
        <f t="shared" si="693"/>
        <v>60.046693379732631</v>
      </c>
      <c r="Q1757">
        <f t="shared" si="694"/>
        <v>53.658630498937598</v>
      </c>
      <c r="R1757">
        <f t="shared" si="695"/>
        <v>48.283999610181013</v>
      </c>
      <c r="S1757">
        <f t="shared" si="696"/>
        <v>51.572355286771881</v>
      </c>
      <c r="T1757">
        <f t="shared" si="697"/>
        <v>59.985310432722088</v>
      </c>
      <c r="U1757">
        <f t="shared" si="698"/>
        <v>56.810803818966356</v>
      </c>
      <c r="V1757">
        <f t="shared" si="699"/>
        <v>27.367459965717103</v>
      </c>
      <c r="W1757" s="1">
        <v>611.83369317840004</v>
      </c>
      <c r="X1757" s="1">
        <v>662.25599999999895</v>
      </c>
      <c r="Y1757" s="1">
        <v>21100.571625</v>
      </c>
      <c r="Z1757" s="13">
        <f t="shared" si="675"/>
        <v>2055.6639651482633</v>
      </c>
      <c r="AA1757" s="13">
        <f t="shared" si="676"/>
        <v>1852.2615443876414</v>
      </c>
      <c r="AB1757" s="13">
        <f t="shared" si="677"/>
        <v>2055.6639651482633</v>
      </c>
      <c r="AC1757" s="13">
        <f t="shared" si="678"/>
        <v>1918.6215841607943</v>
      </c>
      <c r="AD1757" s="13">
        <f t="shared" si="679"/>
        <v>1478.6508479210788</v>
      </c>
      <c r="AE1757" s="13">
        <f t="shared" si="680"/>
        <v>1341.6084669336101</v>
      </c>
      <c r="AF1757" s="13">
        <f t="shared" si="681"/>
        <v>1501.7313726101659</v>
      </c>
      <c r="AG1757" s="13">
        <f t="shared" si="682"/>
        <v>1594.0534713665156</v>
      </c>
      <c r="AH1757" s="13">
        <f t="shared" si="683"/>
        <v>1595.4942385135707</v>
      </c>
      <c r="AI1757" s="13">
        <f t="shared" si="684"/>
        <v>1663.2950454337786</v>
      </c>
      <c r="AJ1757" s="13">
        <f t="shared" si="685"/>
        <v>1987.8631582280552</v>
      </c>
      <c r="AK1757" s="13">
        <f t="shared" si="686"/>
        <v>2055.6639651482633</v>
      </c>
      <c r="AL1757" s="1">
        <v>14998.4277799999</v>
      </c>
      <c r="AM1757" s="1">
        <v>629.931027546</v>
      </c>
      <c r="AN1757" s="1">
        <v>87719.823018786308</v>
      </c>
      <c r="AO1757" s="1">
        <v>82942.978139961662</v>
      </c>
      <c r="AP1757" s="1">
        <v>2121.4814040000006</v>
      </c>
      <c r="AQ1757" s="1">
        <v>1507.8176160465391</v>
      </c>
      <c r="AR1757" s="1">
        <v>1147.5458587781079</v>
      </c>
    </row>
    <row r="1758" spans="1:44" x14ac:dyDescent="0.25">
      <c r="A1758" s="1">
        <v>5487</v>
      </c>
      <c r="B1758" s="1" t="s">
        <v>1841</v>
      </c>
      <c r="C1758" s="1">
        <v>2223</v>
      </c>
      <c r="D1758" s="1">
        <v>22</v>
      </c>
      <c r="E1758" s="1">
        <v>374</v>
      </c>
      <c r="F1758" s="2" t="s">
        <v>1825</v>
      </c>
      <c r="G1758" s="2" t="s">
        <v>1786</v>
      </c>
      <c r="H1758" s="2">
        <f t="shared" si="687"/>
        <v>26558.473531902768</v>
      </c>
      <c r="I1758" s="9">
        <v>21327.734152022887</v>
      </c>
      <c r="J1758" s="1">
        <v>206.38799999999901</v>
      </c>
      <c r="K1758">
        <f t="shared" si="688"/>
        <v>9.2555075808571239</v>
      </c>
      <c r="L1758">
        <f t="shared" si="689"/>
        <v>7.7423453645518698</v>
      </c>
      <c r="M1758">
        <f t="shared" si="690"/>
        <v>12.612132500737253</v>
      </c>
      <c r="N1758">
        <f t="shared" si="691"/>
        <v>19.378731114938581</v>
      </c>
      <c r="O1758">
        <f t="shared" si="692"/>
        <v>21.949915800777532</v>
      </c>
      <c r="P1758">
        <f t="shared" si="693"/>
        <v>22.736126619510348</v>
      </c>
      <c r="Q1758">
        <f t="shared" si="694"/>
        <v>20.317345528723884</v>
      </c>
      <c r="R1758">
        <f t="shared" si="695"/>
        <v>18.282291114534502</v>
      </c>
      <c r="S1758">
        <f t="shared" si="696"/>
        <v>19.527396661981527</v>
      </c>
      <c r="T1758">
        <f t="shared" si="697"/>
        <v>22.712884532778197</v>
      </c>
      <c r="U1758">
        <f t="shared" si="698"/>
        <v>21.510886882909528</v>
      </c>
      <c r="V1758">
        <f t="shared" si="699"/>
        <v>10.362436297698679</v>
      </c>
      <c r="W1758" s="1">
        <v>245.19679739099999</v>
      </c>
      <c r="X1758" s="1">
        <v>255.704399999999</v>
      </c>
      <c r="Y1758" s="1">
        <v>8396.27501999999</v>
      </c>
      <c r="Z1758" s="13">
        <f t="shared" si="675"/>
        <v>817.98352702629654</v>
      </c>
      <c r="AA1758" s="13">
        <f t="shared" si="676"/>
        <v>737.04625694701087</v>
      </c>
      <c r="AB1758" s="13">
        <f t="shared" si="677"/>
        <v>817.98352702629654</v>
      </c>
      <c r="AC1758" s="13">
        <f t="shared" si="678"/>
        <v>763.45204131037781</v>
      </c>
      <c r="AD1758" s="13">
        <f t="shared" si="679"/>
        <v>588.38022961387696</v>
      </c>
      <c r="AE1758" s="13">
        <f t="shared" si="680"/>
        <v>533.84874389795846</v>
      </c>
      <c r="AF1758" s="13">
        <f t="shared" si="681"/>
        <v>597.5643615103736</v>
      </c>
      <c r="AG1758" s="13">
        <f t="shared" si="682"/>
        <v>634.30088909636095</v>
      </c>
      <c r="AH1758" s="13">
        <f t="shared" si="683"/>
        <v>634.87419475942272</v>
      </c>
      <c r="AI1758" s="13">
        <f t="shared" si="684"/>
        <v>661.85328478585154</v>
      </c>
      <c r="AJ1758" s="13">
        <f t="shared" si="685"/>
        <v>791.00443699986761</v>
      </c>
      <c r="AK1758" s="13">
        <f t="shared" si="686"/>
        <v>817.98352702629654</v>
      </c>
      <c r="AL1758" s="1">
        <v>12191.099169999899</v>
      </c>
      <c r="AM1758" s="1">
        <v>33.070764632000007</v>
      </c>
      <c r="AN1758" s="1">
        <v>5230.7393798798812</v>
      </c>
      <c r="AO1758" s="1">
        <v>3955.3732349981728</v>
      </c>
      <c r="AP1758" s="1">
        <v>674.17560000000003</v>
      </c>
      <c r="AQ1758" s="1">
        <v>133.05410443056138</v>
      </c>
      <c r="AR1758" s="1">
        <v>468.13644045114671</v>
      </c>
    </row>
    <row r="1759" spans="1:44" x14ac:dyDescent="0.25">
      <c r="A1759" s="1">
        <v>5488</v>
      </c>
      <c r="B1759" s="1" t="s">
        <v>1842</v>
      </c>
      <c r="C1759" s="1">
        <v>2227</v>
      </c>
      <c r="D1759" s="1">
        <v>22</v>
      </c>
      <c r="E1759" s="1">
        <v>50</v>
      </c>
      <c r="F1759" s="2" t="s">
        <v>1802</v>
      </c>
      <c r="G1759" s="2" t="s">
        <v>1786</v>
      </c>
      <c r="H1759" s="2">
        <f t="shared" si="687"/>
        <v>5729.4783159923891</v>
      </c>
      <c r="I1759" s="9">
        <v>4946.9792361615901</v>
      </c>
      <c r="J1759" s="1">
        <v>15.8759999999999</v>
      </c>
      <c r="K1759">
        <f t="shared" si="688"/>
        <v>0.71196212160439309</v>
      </c>
      <c r="L1759">
        <f t="shared" si="689"/>
        <v>0.59556502804245059</v>
      </c>
      <c r="M1759">
        <f t="shared" si="690"/>
        <v>0.97016403851824884</v>
      </c>
      <c r="N1759">
        <f t="shared" si="691"/>
        <v>1.4906716242260423</v>
      </c>
      <c r="O1759">
        <f t="shared" si="692"/>
        <v>1.6884550615982692</v>
      </c>
      <c r="P1759">
        <f t="shared" si="693"/>
        <v>1.7489328168854088</v>
      </c>
      <c r="Q1759">
        <f t="shared" si="694"/>
        <v>1.562872732978758</v>
      </c>
      <c r="R1759">
        <f t="shared" si="695"/>
        <v>1.4063300857334211</v>
      </c>
      <c r="S1759">
        <f t="shared" si="696"/>
        <v>1.5021074355370383</v>
      </c>
      <c r="T1759">
        <f t="shared" si="697"/>
        <v>1.7471449640598589</v>
      </c>
      <c r="U1759">
        <f t="shared" si="698"/>
        <v>1.6546836063776533</v>
      </c>
      <c r="V1759">
        <f t="shared" si="699"/>
        <v>0.79711048443835864</v>
      </c>
      <c r="W1759" s="1">
        <v>29.643721161599998</v>
      </c>
      <c r="X1759" s="1">
        <v>0</v>
      </c>
      <c r="Y1759" s="1">
        <v>2503.0756799999899</v>
      </c>
      <c r="Z1759" s="13">
        <f t="shared" si="675"/>
        <v>243.85512245168687</v>
      </c>
      <c r="AA1759" s="13">
        <f t="shared" si="676"/>
        <v>219.72631391951339</v>
      </c>
      <c r="AB1759" s="13">
        <f t="shared" si="677"/>
        <v>243.85512245168687</v>
      </c>
      <c r="AC1759" s="13">
        <f t="shared" si="678"/>
        <v>227.598337703135</v>
      </c>
      <c r="AD1759" s="13">
        <f t="shared" si="679"/>
        <v>175.40638435868041</v>
      </c>
      <c r="AE1759" s="13">
        <f t="shared" si="680"/>
        <v>159.14959961012858</v>
      </c>
      <c r="AF1759" s="13">
        <f t="shared" si="681"/>
        <v>178.14433388240062</v>
      </c>
      <c r="AG1759" s="13">
        <f t="shared" si="682"/>
        <v>189.09613197728171</v>
      </c>
      <c r="AH1759" s="13">
        <f t="shared" si="683"/>
        <v>189.26704437105136</v>
      </c>
      <c r="AI1759" s="13">
        <f t="shared" si="684"/>
        <v>197.30998054844258</v>
      </c>
      <c r="AJ1759" s="13">
        <f t="shared" si="685"/>
        <v>235.81218627429564</v>
      </c>
      <c r="AK1759" s="13">
        <f t="shared" si="686"/>
        <v>243.85512245168687</v>
      </c>
      <c r="AL1759" s="1">
        <v>2398.3838350000001</v>
      </c>
      <c r="AM1759" s="1">
        <v>0</v>
      </c>
      <c r="AN1759" s="1">
        <v>782.49907983079879</v>
      </c>
      <c r="AO1759" s="1">
        <v>719.1587699996677</v>
      </c>
      <c r="AP1759" s="1">
        <v>8.8541208000000005</v>
      </c>
      <c r="AQ1759" s="1">
        <v>0</v>
      </c>
      <c r="AR1759" s="1">
        <v>54.48618903113109</v>
      </c>
    </row>
    <row r="1760" spans="1:44" x14ac:dyDescent="0.25">
      <c r="A1760" s="1">
        <v>5489</v>
      </c>
      <c r="B1760" s="1" t="s">
        <v>1843</v>
      </c>
      <c r="C1760" s="1">
        <v>2223</v>
      </c>
      <c r="D1760" s="1">
        <v>22</v>
      </c>
      <c r="E1760" s="1">
        <v>283</v>
      </c>
      <c r="F1760" s="2" t="s">
        <v>1825</v>
      </c>
      <c r="G1760" s="2" t="s">
        <v>1786</v>
      </c>
      <c r="H1760" s="2">
        <f t="shared" si="687"/>
        <v>21972.410564799742</v>
      </c>
      <c r="I1760" s="9">
        <v>10036.08373619639</v>
      </c>
      <c r="J1760" s="1">
        <v>354.563999999999</v>
      </c>
      <c r="K1760">
        <f t="shared" si="688"/>
        <v>15.900487382498167</v>
      </c>
      <c r="L1760">
        <f t="shared" si="689"/>
        <v>13.300952292948111</v>
      </c>
      <c r="M1760">
        <f t="shared" si="690"/>
        <v>21.666996860240967</v>
      </c>
      <c r="N1760">
        <f t="shared" si="691"/>
        <v>33.291666274381726</v>
      </c>
      <c r="O1760">
        <f t="shared" si="692"/>
        <v>37.708829709028144</v>
      </c>
      <c r="P1760">
        <f t="shared" si="693"/>
        <v>39.059499577107594</v>
      </c>
      <c r="Q1760">
        <f t="shared" si="694"/>
        <v>34.904157703192382</v>
      </c>
      <c r="R1760">
        <f t="shared" si="695"/>
        <v>31.408038581379849</v>
      </c>
      <c r="S1760">
        <f t="shared" si="696"/>
        <v>33.54706606032731</v>
      </c>
      <c r="T1760">
        <f t="shared" si="697"/>
        <v>39.019570864003647</v>
      </c>
      <c r="U1760">
        <f t="shared" si="698"/>
        <v>36.954600542434385</v>
      </c>
      <c r="V1760">
        <f t="shared" si="699"/>
        <v>17.802134152456738</v>
      </c>
      <c r="W1760" s="1">
        <v>402.67531853640003</v>
      </c>
      <c r="X1760" s="1">
        <v>0</v>
      </c>
      <c r="Y1760" s="1">
        <v>1855.4078549999899</v>
      </c>
      <c r="Z1760" s="13">
        <f t="shared" si="675"/>
        <v>180.75790248533198</v>
      </c>
      <c r="AA1760" s="13">
        <f t="shared" si="676"/>
        <v>162.87239417246082</v>
      </c>
      <c r="AB1760" s="13">
        <f t="shared" si="677"/>
        <v>180.75790248533198</v>
      </c>
      <c r="AC1760" s="13">
        <f t="shared" si="678"/>
        <v>168.70754125953505</v>
      </c>
      <c r="AD1760" s="13">
        <f t="shared" si="679"/>
        <v>130.02019313944368</v>
      </c>
      <c r="AE1760" s="13">
        <f t="shared" si="680"/>
        <v>117.96983191364677</v>
      </c>
      <c r="AF1760" s="13">
        <f t="shared" si="681"/>
        <v>132.04970151327919</v>
      </c>
      <c r="AG1760" s="13">
        <f t="shared" si="682"/>
        <v>140.16773500862135</v>
      </c>
      <c r="AH1760" s="13">
        <f t="shared" si="683"/>
        <v>140.29442402583757</v>
      </c>
      <c r="AI1760" s="13">
        <f t="shared" si="684"/>
        <v>146.25626013012803</v>
      </c>
      <c r="AJ1760" s="13">
        <f t="shared" si="685"/>
        <v>174.79606638104153</v>
      </c>
      <c r="AK1760" s="13">
        <f t="shared" si="686"/>
        <v>180.75790248533198</v>
      </c>
      <c r="AL1760" s="1">
        <v>7358.3048900000003</v>
      </c>
      <c r="AM1760" s="1">
        <v>65.131672660000007</v>
      </c>
      <c r="AN1760" s="1">
        <v>11936.326828603354</v>
      </c>
      <c r="AO1760" s="1">
        <v>9588.7835999955714</v>
      </c>
      <c r="AP1760" s="1">
        <v>737.45280000000002</v>
      </c>
      <c r="AQ1760" s="1">
        <v>857.29144954501271</v>
      </c>
      <c r="AR1760" s="1">
        <v>752.7989790627704</v>
      </c>
    </row>
    <row r="1761" spans="1:44" x14ac:dyDescent="0.25">
      <c r="A1761" s="1">
        <v>5490</v>
      </c>
      <c r="B1761" s="1" t="s">
        <v>1844</v>
      </c>
      <c r="C1761" s="1">
        <v>2227</v>
      </c>
      <c r="D1761" s="1">
        <v>22</v>
      </c>
      <c r="E1761" s="1">
        <v>666</v>
      </c>
      <c r="F1761" s="2" t="s">
        <v>1802</v>
      </c>
      <c r="G1761" s="2" t="s">
        <v>1786</v>
      </c>
      <c r="H1761" s="2">
        <f t="shared" si="687"/>
        <v>70990.016991211101</v>
      </c>
      <c r="I1761" s="9">
        <v>16255.110908563989</v>
      </c>
      <c r="J1761" s="1">
        <v>142.88399999999899</v>
      </c>
      <c r="K1761">
        <f t="shared" si="688"/>
        <v>6.4076590944395324</v>
      </c>
      <c r="L1761">
        <f t="shared" si="689"/>
        <v>5.3600852523820519</v>
      </c>
      <c r="M1761">
        <f t="shared" si="690"/>
        <v>8.7314763466642322</v>
      </c>
      <c r="N1761">
        <f t="shared" si="691"/>
        <v>13.416044618034372</v>
      </c>
      <c r="O1761">
        <f t="shared" si="692"/>
        <v>15.196095554384412</v>
      </c>
      <c r="P1761">
        <f t="shared" si="693"/>
        <v>15.740395351968667</v>
      </c>
      <c r="Q1761">
        <f t="shared" si="694"/>
        <v>14.06585459680881</v>
      </c>
      <c r="R1761">
        <f t="shared" si="695"/>
        <v>12.656970771600781</v>
      </c>
      <c r="S1761">
        <f t="shared" si="696"/>
        <v>13.518966919833336</v>
      </c>
      <c r="T1761">
        <f t="shared" si="697"/>
        <v>15.724304676538717</v>
      </c>
      <c r="U1761">
        <f t="shared" si="698"/>
        <v>14.892152457398868</v>
      </c>
      <c r="V1761">
        <f t="shared" si="699"/>
        <v>7.1739943599452225</v>
      </c>
      <c r="W1761" s="1">
        <v>157.190474532</v>
      </c>
      <c r="X1761" s="1">
        <v>168.32339999999999</v>
      </c>
      <c r="Y1761" s="1">
        <v>7998.7941599999904</v>
      </c>
      <c r="Z1761" s="13">
        <f t="shared" si="675"/>
        <v>779.26006989634584</v>
      </c>
      <c r="AA1761" s="13">
        <f t="shared" si="676"/>
        <v>702.154381755543</v>
      </c>
      <c r="AB1761" s="13">
        <f t="shared" si="677"/>
        <v>779.26006989634584</v>
      </c>
      <c r="AC1761" s="13">
        <f t="shared" si="678"/>
        <v>727.31011251147993</v>
      </c>
      <c r="AD1761" s="13">
        <f t="shared" si="679"/>
        <v>560.52622541358085</v>
      </c>
      <c r="AE1761" s="13">
        <f t="shared" si="680"/>
        <v>508.57626802871511</v>
      </c>
      <c r="AF1761" s="13">
        <f t="shared" si="681"/>
        <v>569.27557919289131</v>
      </c>
      <c r="AG1761" s="13">
        <f t="shared" si="682"/>
        <v>604.27299431013387</v>
      </c>
      <c r="AH1761" s="13">
        <f t="shared" si="683"/>
        <v>604.81915960113145</v>
      </c>
      <c r="AI1761" s="13">
        <f t="shared" si="684"/>
        <v>630.52105564806595</v>
      </c>
      <c r="AJ1761" s="13">
        <f t="shared" si="685"/>
        <v>753.55817384941133</v>
      </c>
      <c r="AK1761" s="13">
        <f t="shared" si="686"/>
        <v>779.26006989634584</v>
      </c>
      <c r="AL1761" s="1">
        <v>7752.9967449999995</v>
      </c>
      <c r="AM1761" s="1">
        <v>34.922129032000001</v>
      </c>
      <c r="AN1761" s="1">
        <v>54734.90608264711</v>
      </c>
      <c r="AO1761" s="1">
        <v>42550.227224980335</v>
      </c>
      <c r="AP1761" s="1">
        <v>692.6181696000001</v>
      </c>
      <c r="AQ1761" s="1">
        <v>11169.591406045794</v>
      </c>
      <c r="AR1761" s="1">
        <v>322.4692820209799</v>
      </c>
    </row>
    <row r="1762" spans="1:44" x14ac:dyDescent="0.25">
      <c r="A1762" s="1">
        <v>5491</v>
      </c>
      <c r="B1762" s="1" t="s">
        <v>1845</v>
      </c>
      <c r="C1762" s="1">
        <v>2227</v>
      </c>
      <c r="D1762" s="1">
        <v>22</v>
      </c>
      <c r="E1762" s="1">
        <v>1979</v>
      </c>
      <c r="F1762" s="2" t="s">
        <v>1802</v>
      </c>
      <c r="G1762" s="2" t="s">
        <v>1786</v>
      </c>
      <c r="H1762" s="2">
        <f t="shared" si="687"/>
        <v>130735.83863390771</v>
      </c>
      <c r="I1762" s="9">
        <v>17624.9205444252</v>
      </c>
      <c r="J1762" s="1">
        <v>185.22</v>
      </c>
      <c r="K1762">
        <f t="shared" si="688"/>
        <v>8.3062247520513051</v>
      </c>
      <c r="L1762">
        <f t="shared" si="689"/>
        <v>6.9482586604953012</v>
      </c>
      <c r="M1762">
        <f t="shared" si="690"/>
        <v>11.318580449379642</v>
      </c>
      <c r="N1762">
        <f t="shared" si="691"/>
        <v>17.391168949303935</v>
      </c>
      <c r="O1762">
        <f t="shared" si="692"/>
        <v>19.698642385313267</v>
      </c>
      <c r="P1762">
        <f t="shared" si="693"/>
        <v>20.404216196996565</v>
      </c>
      <c r="Q1762">
        <f t="shared" si="694"/>
        <v>18.233515218085625</v>
      </c>
      <c r="R1762">
        <f t="shared" si="695"/>
        <v>16.407184333556685</v>
      </c>
      <c r="S1762">
        <f t="shared" si="696"/>
        <v>17.524586747932226</v>
      </c>
      <c r="T1762">
        <f t="shared" si="697"/>
        <v>20.383357914031816</v>
      </c>
      <c r="U1762">
        <f t="shared" si="698"/>
        <v>19.304642074406079</v>
      </c>
      <c r="V1762">
        <f t="shared" si="699"/>
        <v>9.299622318447577</v>
      </c>
      <c r="W1762" s="1">
        <v>216.64223364419999</v>
      </c>
      <c r="X1762" s="1">
        <v>192.69810000000001</v>
      </c>
      <c r="Y1762" s="1">
        <v>12718.00467</v>
      </c>
      <c r="Z1762" s="13">
        <f t="shared" si="675"/>
        <v>1239.0159078785775</v>
      </c>
      <c r="AA1762" s="13">
        <f t="shared" si="676"/>
        <v>1116.4186160564943</v>
      </c>
      <c r="AB1762" s="13">
        <f t="shared" si="677"/>
        <v>1239.0159078785775</v>
      </c>
      <c r="AC1762" s="13">
        <f t="shared" si="678"/>
        <v>1156.4159825134491</v>
      </c>
      <c r="AD1762" s="13">
        <f t="shared" si="679"/>
        <v>891.23122934162404</v>
      </c>
      <c r="AE1762" s="13">
        <f t="shared" si="680"/>
        <v>808.6313039764957</v>
      </c>
      <c r="AF1762" s="13">
        <f t="shared" si="681"/>
        <v>905.14261648310196</v>
      </c>
      <c r="AG1762" s="13">
        <f t="shared" si="682"/>
        <v>960.78816504901476</v>
      </c>
      <c r="AH1762" s="13">
        <f t="shared" si="683"/>
        <v>961.65656253275483</v>
      </c>
      <c r="AI1762" s="13">
        <f t="shared" si="684"/>
        <v>1002.5223264734497</v>
      </c>
      <c r="AJ1762" s="13">
        <f t="shared" si="685"/>
        <v>1198.1501439378828</v>
      </c>
      <c r="AK1762" s="13">
        <f t="shared" si="686"/>
        <v>1239.0159078785775</v>
      </c>
      <c r="AL1762" s="1">
        <v>4248.3104599999997</v>
      </c>
      <c r="AM1762" s="1">
        <v>64.045080780999996</v>
      </c>
      <c r="AN1762" s="1">
        <v>113110.91808948251</v>
      </c>
      <c r="AO1762" s="1">
        <v>110031.29180994915</v>
      </c>
      <c r="AP1762" s="1">
        <v>2546.376084</v>
      </c>
      <c r="AQ1762" s="1">
        <v>107.36835065737652</v>
      </c>
      <c r="AR1762" s="1">
        <v>425.8818448759838</v>
      </c>
    </row>
    <row r="1763" spans="1:44" x14ac:dyDescent="0.25">
      <c r="A1763" s="1">
        <v>5492</v>
      </c>
      <c r="B1763" s="1" t="s">
        <v>1846</v>
      </c>
      <c r="C1763" s="1">
        <v>2227</v>
      </c>
      <c r="D1763" s="1">
        <v>22</v>
      </c>
      <c r="E1763" s="1">
        <v>2602</v>
      </c>
      <c r="F1763" s="2" t="s">
        <v>1802</v>
      </c>
      <c r="G1763" s="2" t="s">
        <v>1786</v>
      </c>
      <c r="H1763" s="2">
        <f t="shared" si="687"/>
        <v>195821.81535794906</v>
      </c>
      <c r="I1763" s="9">
        <v>43719.084572766602</v>
      </c>
      <c r="J1763" s="1">
        <v>481.57199999999898</v>
      </c>
      <c r="K1763">
        <f t="shared" si="688"/>
        <v>21.596184355333346</v>
      </c>
      <c r="L1763">
        <f t="shared" si="689"/>
        <v>18.065472517287745</v>
      </c>
      <c r="M1763">
        <f t="shared" si="690"/>
        <v>29.428309168387003</v>
      </c>
      <c r="N1763">
        <f t="shared" si="691"/>
        <v>45.217039268190142</v>
      </c>
      <c r="O1763">
        <f t="shared" si="692"/>
        <v>51.216470201814381</v>
      </c>
      <c r="P1763">
        <f t="shared" si="693"/>
        <v>53.050962112190952</v>
      </c>
      <c r="Q1763">
        <f t="shared" si="694"/>
        <v>47.407139567022519</v>
      </c>
      <c r="R1763">
        <f t="shared" si="695"/>
        <v>42.658679267247287</v>
      </c>
      <c r="S1763">
        <f t="shared" si="696"/>
        <v>45.563925544623686</v>
      </c>
      <c r="T1763">
        <f t="shared" si="697"/>
        <v>52.996730576482605</v>
      </c>
      <c r="U1763">
        <f t="shared" si="698"/>
        <v>50.192069393455697</v>
      </c>
      <c r="V1763">
        <f t="shared" si="699"/>
        <v>24.179018027963647</v>
      </c>
      <c r="W1763" s="1">
        <v>539.88882214260002</v>
      </c>
      <c r="X1763" s="1">
        <v>331.58789999999902</v>
      </c>
      <c r="Y1763" s="1">
        <v>28746.671415000001</v>
      </c>
      <c r="Z1763" s="13">
        <f t="shared" si="675"/>
        <v>2800.5637759954825</v>
      </c>
      <c r="AA1763" s="13">
        <f t="shared" si="676"/>
        <v>2523.455522317015</v>
      </c>
      <c r="AB1763" s="13">
        <f t="shared" si="677"/>
        <v>2800.5637759954825</v>
      </c>
      <c r="AC1763" s="13">
        <f t="shared" si="678"/>
        <v>2613.8620900796154</v>
      </c>
      <c r="AD1763" s="13">
        <f t="shared" si="679"/>
        <v>2014.4615424701028</v>
      </c>
      <c r="AE1763" s="13">
        <f t="shared" si="680"/>
        <v>1827.7598565542362</v>
      </c>
      <c r="AF1763" s="13">
        <f t="shared" si="681"/>
        <v>2045.9056318111177</v>
      </c>
      <c r="AG1763" s="13">
        <f t="shared" si="682"/>
        <v>2171.6819891751788</v>
      </c>
      <c r="AH1763" s="13">
        <f t="shared" si="683"/>
        <v>2173.644839305402</v>
      </c>
      <c r="AI1763" s="13">
        <f t="shared" si="684"/>
        <v>2266.0142571982256</v>
      </c>
      <c r="AJ1763" s="13">
        <f t="shared" si="685"/>
        <v>2708.194358102659</v>
      </c>
      <c r="AK1763" s="13">
        <f t="shared" si="686"/>
        <v>2800.5637759954825</v>
      </c>
      <c r="AL1763" s="1">
        <v>13476.129795000001</v>
      </c>
      <c r="AM1763" s="1">
        <v>143.23464062400001</v>
      </c>
      <c r="AN1763" s="1">
        <v>152102.73078518244</v>
      </c>
      <c r="AO1763" s="1">
        <v>148146.70661993153</v>
      </c>
      <c r="AP1763" s="1">
        <v>2270.3312519999999</v>
      </c>
      <c r="AQ1763" s="1">
        <v>620.43231954023361</v>
      </c>
      <c r="AR1763" s="1">
        <v>1065.2605937106853</v>
      </c>
    </row>
    <row r="1764" spans="1:44" x14ac:dyDescent="0.25">
      <c r="A1764" s="1">
        <v>5493</v>
      </c>
      <c r="B1764" s="1" t="s">
        <v>1847</v>
      </c>
      <c r="C1764" s="1">
        <v>2227</v>
      </c>
      <c r="D1764" s="1">
        <v>22</v>
      </c>
      <c r="E1764" s="1">
        <v>555</v>
      </c>
      <c r="F1764" s="2" t="s">
        <v>1802</v>
      </c>
      <c r="G1764" s="2" t="s">
        <v>1786</v>
      </c>
      <c r="H1764" s="2">
        <f t="shared" si="687"/>
        <v>45165.925719762206</v>
      </c>
      <c r="I1764" s="9">
        <v>33633.120380759101</v>
      </c>
      <c r="J1764" s="1">
        <v>195.804</v>
      </c>
      <c r="K1764">
        <f t="shared" si="688"/>
        <v>8.7808661664542367</v>
      </c>
      <c r="L1764">
        <f t="shared" si="689"/>
        <v>7.3453020125236037</v>
      </c>
      <c r="M1764">
        <f t="shared" si="690"/>
        <v>11.965356475058478</v>
      </c>
      <c r="N1764">
        <f t="shared" si="691"/>
        <v>18.384950032121306</v>
      </c>
      <c r="O1764">
        <f t="shared" si="692"/>
        <v>20.824279093045451</v>
      </c>
      <c r="P1764">
        <f t="shared" si="693"/>
        <v>21.570171408253511</v>
      </c>
      <c r="Q1764">
        <f t="shared" si="694"/>
        <v>19.275430373404802</v>
      </c>
      <c r="R1764">
        <f t="shared" si="695"/>
        <v>17.344737724045636</v>
      </c>
      <c r="S1764">
        <f t="shared" si="696"/>
        <v>18.525991704956922</v>
      </c>
      <c r="T1764">
        <f t="shared" si="697"/>
        <v>21.548121223405062</v>
      </c>
      <c r="U1764">
        <f t="shared" si="698"/>
        <v>20.407764478657853</v>
      </c>
      <c r="V1764">
        <f t="shared" si="699"/>
        <v>9.8310293080731519</v>
      </c>
      <c r="W1764" s="1">
        <v>221.27582184120001</v>
      </c>
      <c r="X1764" s="1">
        <v>146.7081</v>
      </c>
      <c r="Y1764" s="1">
        <v>10081.14366</v>
      </c>
      <c r="Z1764" s="13">
        <f t="shared" si="675"/>
        <v>982.12712516241481</v>
      </c>
      <c r="AA1764" s="13">
        <f t="shared" si="676"/>
        <v>884.94828750239026</v>
      </c>
      <c r="AB1764" s="13">
        <f t="shared" si="677"/>
        <v>982.12712516241481</v>
      </c>
      <c r="AC1764" s="13">
        <f t="shared" si="678"/>
        <v>916.65288328897338</v>
      </c>
      <c r="AD1764" s="13">
        <f t="shared" si="679"/>
        <v>706.44965860602395</v>
      </c>
      <c r="AE1764" s="13">
        <f t="shared" si="680"/>
        <v>640.97541673258263</v>
      </c>
      <c r="AF1764" s="13">
        <f t="shared" si="681"/>
        <v>717.47675726827947</v>
      </c>
      <c r="AG1764" s="13">
        <f t="shared" si="682"/>
        <v>761.58515191730214</v>
      </c>
      <c r="AH1764" s="13">
        <f t="shared" si="683"/>
        <v>762.27350201739432</v>
      </c>
      <c r="AI1764" s="13">
        <f t="shared" si="684"/>
        <v>794.66644790406951</v>
      </c>
      <c r="AJ1764" s="13">
        <f t="shared" si="685"/>
        <v>949.73417927573962</v>
      </c>
      <c r="AK1764" s="13">
        <f t="shared" si="686"/>
        <v>982.12712516241481</v>
      </c>
      <c r="AL1764" s="1">
        <v>22960.389669999899</v>
      </c>
      <c r="AM1764" s="1">
        <v>27.799128918000001</v>
      </c>
      <c r="AN1764" s="1">
        <v>11532.805339003107</v>
      </c>
      <c r="AO1764" s="1">
        <v>9948.3629849954013</v>
      </c>
      <c r="AP1764" s="1">
        <v>824.94720000000007</v>
      </c>
      <c r="AQ1764" s="1">
        <v>342.50901346333535</v>
      </c>
      <c r="AR1764" s="1">
        <v>416.98614054437058</v>
      </c>
    </row>
    <row r="1765" spans="1:44" x14ac:dyDescent="0.25">
      <c r="A1765" s="1">
        <v>5494</v>
      </c>
      <c r="B1765" s="1" t="s">
        <v>1848</v>
      </c>
      <c r="C1765" s="1">
        <v>2227</v>
      </c>
      <c r="D1765" s="1">
        <v>22</v>
      </c>
      <c r="E1765" s="1">
        <v>1109</v>
      </c>
      <c r="F1765" s="2" t="s">
        <v>1802</v>
      </c>
      <c r="G1765" s="2" t="s">
        <v>1786</v>
      </c>
      <c r="H1765" s="2">
        <f t="shared" si="687"/>
        <v>100446.71668113823</v>
      </c>
      <c r="I1765" s="9">
        <v>48653.693187905497</v>
      </c>
      <c r="J1765" s="1">
        <v>597.99599999999896</v>
      </c>
      <c r="K1765">
        <f t="shared" si="688"/>
        <v>26.817239913765594</v>
      </c>
      <c r="L1765">
        <f t="shared" si="689"/>
        <v>22.432949389599077</v>
      </c>
      <c r="M1765">
        <f t="shared" si="690"/>
        <v>36.542845450854209</v>
      </c>
      <c r="N1765">
        <f t="shared" si="691"/>
        <v>56.148631179181187</v>
      </c>
      <c r="O1765">
        <f t="shared" si="692"/>
        <v>63.598473986868434</v>
      </c>
      <c r="P1765">
        <f t="shared" si="693"/>
        <v>65.876469436017359</v>
      </c>
      <c r="Q1765">
        <f t="shared" si="694"/>
        <v>58.868206275533481</v>
      </c>
      <c r="R1765">
        <f t="shared" si="695"/>
        <v>52.971766562625774</v>
      </c>
      <c r="S1765">
        <f t="shared" si="696"/>
        <v>56.579380071895372</v>
      </c>
      <c r="T1765">
        <f t="shared" si="697"/>
        <v>65.809126979588314</v>
      </c>
      <c r="U1765">
        <f t="shared" si="698"/>
        <v>62.326415840225231</v>
      </c>
      <c r="V1765">
        <f t="shared" si="699"/>
        <v>30.024494913844979</v>
      </c>
      <c r="W1765" s="1">
        <v>669.87325300559996</v>
      </c>
      <c r="X1765" s="1">
        <v>0</v>
      </c>
      <c r="Y1765" s="1">
        <v>26408.582235000002</v>
      </c>
      <c r="Z1765" s="13">
        <f t="shared" si="675"/>
        <v>2572.7820002195836</v>
      </c>
      <c r="AA1765" s="13">
        <f t="shared" si="676"/>
        <v>2318.2121406480678</v>
      </c>
      <c r="AB1765" s="13">
        <f t="shared" si="677"/>
        <v>2572.7820002195836</v>
      </c>
      <c r="AC1765" s="13">
        <f t="shared" si="678"/>
        <v>2401.265557333275</v>
      </c>
      <c r="AD1765" s="13">
        <f t="shared" si="679"/>
        <v>1850.6168083101061</v>
      </c>
      <c r="AE1765" s="13">
        <f t="shared" si="680"/>
        <v>1679.1003654237979</v>
      </c>
      <c r="AF1765" s="13">
        <f t="shared" si="681"/>
        <v>1879.5034159864847</v>
      </c>
      <c r="AG1765" s="13">
        <f t="shared" si="682"/>
        <v>1995.0498466920017</v>
      </c>
      <c r="AH1765" s="13">
        <f t="shared" si="683"/>
        <v>1996.8530498639673</v>
      </c>
      <c r="AI1765" s="13">
        <f t="shared" si="684"/>
        <v>2081.70966972114</v>
      </c>
      <c r="AJ1765" s="13">
        <f t="shared" si="685"/>
        <v>2487.9253803624106</v>
      </c>
      <c r="AK1765" s="13">
        <f t="shared" si="686"/>
        <v>2572.7820002195836</v>
      </c>
      <c r="AL1765" s="1">
        <v>20099.835679999898</v>
      </c>
      <c r="AM1765" s="1">
        <v>877.40601990000005</v>
      </c>
      <c r="AN1765" s="1">
        <v>51793.023493232729</v>
      </c>
      <c r="AO1765" s="1">
        <v>46026.161279978733</v>
      </c>
      <c r="AP1765" s="1">
        <v>736.32162240000002</v>
      </c>
      <c r="AQ1765" s="1">
        <v>3778.4702061794378</v>
      </c>
      <c r="AR1765" s="1">
        <v>1252.0703846745635</v>
      </c>
    </row>
    <row r="1766" spans="1:44" x14ac:dyDescent="0.25">
      <c r="A1766" s="1">
        <v>5495</v>
      </c>
      <c r="B1766" s="1" t="s">
        <v>1849</v>
      </c>
      <c r="C1766" s="1">
        <v>2223</v>
      </c>
      <c r="D1766" s="1">
        <v>22</v>
      </c>
      <c r="E1766" s="1">
        <v>387</v>
      </c>
      <c r="F1766" s="2" t="s">
        <v>1825</v>
      </c>
      <c r="G1766" s="2" t="s">
        <v>1786</v>
      </c>
      <c r="H1766" s="2">
        <f t="shared" si="687"/>
        <v>45098.236280200261</v>
      </c>
      <c r="I1766" s="9">
        <v>30455.283165830991</v>
      </c>
      <c r="J1766" s="1">
        <v>1603.4759999999901</v>
      </c>
      <c r="K1766">
        <f t="shared" si="688"/>
        <v>71.908174282043703</v>
      </c>
      <c r="L1766">
        <f t="shared" si="689"/>
        <v>60.152067832287521</v>
      </c>
      <c r="M1766">
        <f t="shared" si="690"/>
        <v>97.986567890343139</v>
      </c>
      <c r="N1766">
        <f t="shared" si="691"/>
        <v>150.55783404683029</v>
      </c>
      <c r="O1766">
        <f t="shared" si="692"/>
        <v>170.53396122142522</v>
      </c>
      <c r="P1766">
        <f t="shared" si="693"/>
        <v>176.6422145054263</v>
      </c>
      <c r="Q1766">
        <f t="shared" si="694"/>
        <v>157.85014603085457</v>
      </c>
      <c r="R1766">
        <f t="shared" si="695"/>
        <v>142.03933865907555</v>
      </c>
      <c r="S1766">
        <f t="shared" si="696"/>
        <v>151.71285098924091</v>
      </c>
      <c r="T1766">
        <f t="shared" si="697"/>
        <v>176.46164137004575</v>
      </c>
      <c r="U1766">
        <f t="shared" si="698"/>
        <v>167.12304424414302</v>
      </c>
      <c r="V1766">
        <f t="shared" si="699"/>
        <v>80.508158928274241</v>
      </c>
      <c r="W1766" s="1">
        <v>2282.077499555</v>
      </c>
      <c r="X1766" s="1">
        <v>0</v>
      </c>
      <c r="Y1766" s="1">
        <v>1014.39387</v>
      </c>
      <c r="Z1766" s="13">
        <f t="shared" si="675"/>
        <v>98.824475568030579</v>
      </c>
      <c r="AA1766" s="13">
        <f t="shared" si="676"/>
        <v>89.046059493355372</v>
      </c>
      <c r="AB1766" s="13">
        <f t="shared" si="677"/>
        <v>98.824475568030579</v>
      </c>
      <c r="AC1766" s="13">
        <f t="shared" si="678"/>
        <v>92.236267737718165</v>
      </c>
      <c r="AD1766" s="13">
        <f t="shared" si="679"/>
        <v>71.085010522858028</v>
      </c>
      <c r="AE1766" s="13">
        <f t="shared" si="680"/>
        <v>64.496802692545629</v>
      </c>
      <c r="AF1766" s="13">
        <f t="shared" si="681"/>
        <v>72.194589124664915</v>
      </c>
      <c r="AG1766" s="13">
        <f t="shared" si="682"/>
        <v>76.632903531892538</v>
      </c>
      <c r="AH1766" s="13">
        <f t="shared" si="683"/>
        <v>76.702167312421523</v>
      </c>
      <c r="AI1766" s="13">
        <f t="shared" si="684"/>
        <v>79.961639337313287</v>
      </c>
      <c r="AJ1766" s="13">
        <f t="shared" si="685"/>
        <v>95.565003543138815</v>
      </c>
      <c r="AK1766" s="13">
        <f t="shared" si="686"/>
        <v>98.824475568030579</v>
      </c>
      <c r="AL1766" s="1">
        <v>12672.055399999999</v>
      </c>
      <c r="AM1766" s="1">
        <v>12883.280396276001</v>
      </c>
      <c r="AN1766" s="1">
        <v>14642.953114369271</v>
      </c>
      <c r="AO1766" s="1">
        <v>7551.1670849965112</v>
      </c>
      <c r="AP1766" s="1">
        <v>1513.9656</v>
      </c>
      <c r="AQ1766" s="1">
        <v>1970.6123229035916</v>
      </c>
      <c r="AR1766" s="1">
        <v>3607.2081064691683</v>
      </c>
    </row>
    <row r="1767" spans="1:44" x14ac:dyDescent="0.25">
      <c r="A1767" s="1">
        <v>5496</v>
      </c>
      <c r="B1767" s="1" t="s">
        <v>1850</v>
      </c>
      <c r="C1767" s="1">
        <v>2223</v>
      </c>
      <c r="D1767" s="1">
        <v>22</v>
      </c>
      <c r="E1767" s="1">
        <v>384</v>
      </c>
      <c r="F1767" s="2" t="s">
        <v>1825</v>
      </c>
      <c r="G1767" s="2" t="s">
        <v>1786</v>
      </c>
      <c r="H1767" s="2">
        <f t="shared" si="687"/>
        <v>28149.422141571631</v>
      </c>
      <c r="I1767" s="9">
        <v>15980.763441083978</v>
      </c>
      <c r="J1767" s="1">
        <v>1047.816</v>
      </c>
      <c r="K1767">
        <f t="shared" si="688"/>
        <v>46.989500025890237</v>
      </c>
      <c r="L1767">
        <f t="shared" si="689"/>
        <v>39.307291850801988</v>
      </c>
      <c r="M1767">
        <f t="shared" si="690"/>
        <v>64.030826542204835</v>
      </c>
      <c r="N1767">
        <f t="shared" si="691"/>
        <v>98.384327198919422</v>
      </c>
      <c r="O1767">
        <f t="shared" si="692"/>
        <v>111.43803406548648</v>
      </c>
      <c r="P1767">
        <f t="shared" si="693"/>
        <v>115.4295659144377</v>
      </c>
      <c r="Q1767">
        <f t="shared" si="694"/>
        <v>103.14960037659867</v>
      </c>
      <c r="R1767">
        <f t="shared" si="695"/>
        <v>92.817785658406393</v>
      </c>
      <c r="S1767">
        <f t="shared" si="696"/>
        <v>99.139090745445159</v>
      </c>
      <c r="T1767">
        <f t="shared" si="697"/>
        <v>115.3115676279514</v>
      </c>
      <c r="U1767">
        <f t="shared" si="698"/>
        <v>109.20911802092581</v>
      </c>
      <c r="V1767">
        <f t="shared" si="699"/>
        <v>52.609291972932006</v>
      </c>
      <c r="W1767" s="1">
        <v>1081.23726323199</v>
      </c>
      <c r="X1767" s="1">
        <v>4014.9269999999901</v>
      </c>
      <c r="Y1767" s="1">
        <v>3063.0194700000002</v>
      </c>
      <c r="Z1767" s="13">
        <f t="shared" si="675"/>
        <v>298.40607453337333</v>
      </c>
      <c r="AA1767" s="13">
        <f t="shared" si="676"/>
        <v>268.8795960043862</v>
      </c>
      <c r="AB1767" s="13">
        <f t="shared" si="677"/>
        <v>298.40607453337333</v>
      </c>
      <c r="AC1767" s="13">
        <f t="shared" si="678"/>
        <v>278.51260962446827</v>
      </c>
      <c r="AD1767" s="13">
        <f t="shared" si="679"/>
        <v>214.64519620635033</v>
      </c>
      <c r="AE1767" s="13">
        <f t="shared" si="680"/>
        <v>194.75173129744533</v>
      </c>
      <c r="AF1767" s="13">
        <f t="shared" si="681"/>
        <v>217.99563133943118</v>
      </c>
      <c r="AG1767" s="13">
        <f t="shared" si="682"/>
        <v>231.39737187175493</v>
      </c>
      <c r="AH1767" s="13">
        <f t="shared" si="683"/>
        <v>231.60651776133534</v>
      </c>
      <c r="AI1767" s="13">
        <f t="shared" si="684"/>
        <v>241.44867727099782</v>
      </c>
      <c r="AJ1767" s="13">
        <f t="shared" si="685"/>
        <v>288.56391502371082</v>
      </c>
      <c r="AK1767" s="13">
        <f t="shared" si="686"/>
        <v>298.40607453337333</v>
      </c>
      <c r="AL1767" s="1">
        <v>6146.4934299999995</v>
      </c>
      <c r="AM1767" s="1">
        <v>627.27027785199994</v>
      </c>
      <c r="AN1767" s="1">
        <v>12168.658700487653</v>
      </c>
      <c r="AO1767" s="1">
        <v>5513.5505699974528</v>
      </c>
      <c r="AP1767" s="1">
        <v>1319.4467999999999</v>
      </c>
      <c r="AQ1767" s="1">
        <v>3498.6983860120645</v>
      </c>
      <c r="AR1767" s="1">
        <v>1836.962944478134</v>
      </c>
    </row>
    <row r="1768" spans="1:44" x14ac:dyDescent="0.25">
      <c r="A1768" s="1">
        <v>5497</v>
      </c>
      <c r="B1768" s="1" t="s">
        <v>1851</v>
      </c>
      <c r="C1768" s="1">
        <v>2227</v>
      </c>
      <c r="D1768" s="1">
        <v>22</v>
      </c>
      <c r="E1768" s="1">
        <v>444</v>
      </c>
      <c r="F1768" s="2" t="s">
        <v>1802</v>
      </c>
      <c r="G1768" s="2" t="s">
        <v>1786</v>
      </c>
      <c r="H1768" s="2">
        <f t="shared" si="687"/>
        <v>30230.440910981837</v>
      </c>
      <c r="I1768" s="9">
        <v>18198.827334215901</v>
      </c>
      <c r="J1768" s="1">
        <v>545.075999999999</v>
      </c>
      <c r="K1768">
        <f t="shared" si="688"/>
        <v>24.444032841750939</v>
      </c>
      <c r="L1768">
        <f t="shared" si="689"/>
        <v>20.447732629457562</v>
      </c>
      <c r="M1768">
        <f t="shared" si="690"/>
        <v>33.308965322460026</v>
      </c>
      <c r="N1768">
        <f t="shared" si="691"/>
        <v>51.179725765094346</v>
      </c>
      <c r="O1768">
        <f t="shared" si="692"/>
        <v>57.970290448207507</v>
      </c>
      <c r="P1768">
        <f t="shared" si="693"/>
        <v>60.046693379732631</v>
      </c>
      <c r="Q1768">
        <f t="shared" si="694"/>
        <v>53.658630498937598</v>
      </c>
      <c r="R1768">
        <f t="shared" si="695"/>
        <v>48.283999610181013</v>
      </c>
      <c r="S1768">
        <f t="shared" si="696"/>
        <v>51.572355286771881</v>
      </c>
      <c r="T1768">
        <f t="shared" si="697"/>
        <v>59.985310432722088</v>
      </c>
      <c r="U1768">
        <f t="shared" si="698"/>
        <v>56.810803818966356</v>
      </c>
      <c r="V1768">
        <f t="shared" si="699"/>
        <v>27.367459965717103</v>
      </c>
      <c r="W1768" s="1">
        <v>560.06459963299903</v>
      </c>
      <c r="X1768" s="1">
        <v>0</v>
      </c>
      <c r="Y1768" s="1">
        <v>3118.75263</v>
      </c>
      <c r="Z1768" s="13">
        <f t="shared" si="675"/>
        <v>303.83572121366046</v>
      </c>
      <c r="AA1768" s="13">
        <f t="shared" si="676"/>
        <v>273.77199374838347</v>
      </c>
      <c r="AB1768" s="13">
        <f t="shared" si="677"/>
        <v>303.83572121366046</v>
      </c>
      <c r="AC1768" s="13">
        <f t="shared" si="678"/>
        <v>283.58028483393014</v>
      </c>
      <c r="AD1768" s="13">
        <f t="shared" si="679"/>
        <v>218.55077211945408</v>
      </c>
      <c r="AE1768" s="13">
        <f t="shared" si="680"/>
        <v>198.29533573972381</v>
      </c>
      <c r="AF1768" s="13">
        <f t="shared" si="681"/>
        <v>221.9621700832223</v>
      </c>
      <c r="AG1768" s="13">
        <f t="shared" si="682"/>
        <v>235.60776193829537</v>
      </c>
      <c r="AH1768" s="13">
        <f t="shared" si="683"/>
        <v>235.8207133411745</v>
      </c>
      <c r="AI1768" s="13">
        <f t="shared" si="684"/>
        <v>245.84195582960027</v>
      </c>
      <c r="AJ1768" s="13">
        <f t="shared" si="685"/>
        <v>293.81447872523466</v>
      </c>
      <c r="AK1768" s="13">
        <f t="shared" si="686"/>
        <v>303.83572121366046</v>
      </c>
      <c r="AL1768" s="1">
        <v>13843.613864999901</v>
      </c>
      <c r="AM1768" s="1">
        <v>131.32023958299999</v>
      </c>
      <c r="AN1768" s="1">
        <v>12031.613576765936</v>
      </c>
      <c r="AO1768" s="1">
        <v>9468.9238049956239</v>
      </c>
      <c r="AP1768" s="1">
        <v>1364.7564</v>
      </c>
      <c r="AQ1768" s="1">
        <v>266.10834303382501</v>
      </c>
      <c r="AR1768" s="1">
        <v>931.82502873648673</v>
      </c>
    </row>
    <row r="1769" spans="1:44" x14ac:dyDescent="0.25">
      <c r="A1769" s="1">
        <v>5498</v>
      </c>
      <c r="B1769" s="1" t="s">
        <v>1852</v>
      </c>
      <c r="C1769" s="1">
        <v>2227</v>
      </c>
      <c r="D1769" s="1">
        <v>22</v>
      </c>
      <c r="E1769" s="1">
        <v>770</v>
      </c>
      <c r="F1769" s="2" t="s">
        <v>1802</v>
      </c>
      <c r="G1769" s="2" t="s">
        <v>1786</v>
      </c>
      <c r="H1769" s="2">
        <f t="shared" si="687"/>
        <v>81197.666883557424</v>
      </c>
      <c r="I1769" s="9">
        <v>15691.34473817819</v>
      </c>
      <c r="J1769" s="1">
        <v>1291.248</v>
      </c>
      <c r="K1769">
        <f t="shared" si="688"/>
        <v>57.906252557157671</v>
      </c>
      <c r="L1769">
        <f t="shared" si="689"/>
        <v>48.439288947452958</v>
      </c>
      <c r="M1769">
        <f t="shared" si="690"/>
        <v>78.906675132818066</v>
      </c>
      <c r="N1769">
        <f t="shared" si="691"/>
        <v>121.24129210371888</v>
      </c>
      <c r="O1769">
        <f t="shared" si="692"/>
        <v>137.32767834332677</v>
      </c>
      <c r="P1769">
        <f t="shared" si="693"/>
        <v>142.24653577334749</v>
      </c>
      <c r="Q1769">
        <f t="shared" si="694"/>
        <v>127.11364894893978</v>
      </c>
      <c r="R1769">
        <f t="shared" si="695"/>
        <v>114.38151363965231</v>
      </c>
      <c r="S1769">
        <f t="shared" si="696"/>
        <v>122.17140475701324</v>
      </c>
      <c r="T1769">
        <f t="shared" si="697"/>
        <v>142.10112374353608</v>
      </c>
      <c r="U1769">
        <f t="shared" si="698"/>
        <v>134.58093331871666</v>
      </c>
      <c r="V1769">
        <f t="shared" si="699"/>
        <v>64.831652734320244</v>
      </c>
      <c r="W1769" s="1">
        <v>1520.22014382419</v>
      </c>
      <c r="X1769" s="1">
        <v>1418.0250000000001</v>
      </c>
      <c r="Y1769" s="1">
        <v>4836.0828600000004</v>
      </c>
      <c r="Z1769" s="13">
        <f t="shared" si="675"/>
        <v>471.14179864182489</v>
      </c>
      <c r="AA1769" s="13">
        <f t="shared" si="676"/>
        <v>424.5235847751685</v>
      </c>
      <c r="AB1769" s="13">
        <f t="shared" si="677"/>
        <v>471.14179864182489</v>
      </c>
      <c r="AC1769" s="13">
        <f t="shared" si="678"/>
        <v>439.73277704916518</v>
      </c>
      <c r="AD1769" s="13">
        <f t="shared" si="679"/>
        <v>338.8949905548161</v>
      </c>
      <c r="AE1769" s="13">
        <f t="shared" si="680"/>
        <v>307.48596896215645</v>
      </c>
      <c r="AF1769" s="13">
        <f t="shared" si="681"/>
        <v>344.18486287829637</v>
      </c>
      <c r="AG1769" s="13">
        <f t="shared" si="682"/>
        <v>365.3443521722179</v>
      </c>
      <c r="AH1769" s="13">
        <f t="shared" si="683"/>
        <v>365.67456452044019</v>
      </c>
      <c r="AI1769" s="13">
        <f t="shared" si="684"/>
        <v>381.21396914265915</v>
      </c>
      <c r="AJ1769" s="13">
        <f t="shared" si="685"/>
        <v>455.60239401960592</v>
      </c>
      <c r="AK1769" s="13">
        <f t="shared" si="686"/>
        <v>471.14179864182489</v>
      </c>
      <c r="AL1769" s="1">
        <v>5646.1275599999999</v>
      </c>
      <c r="AM1769" s="1">
        <v>979.6411743540001</v>
      </c>
      <c r="AN1769" s="1">
        <v>65506.322145379236</v>
      </c>
      <c r="AO1769" s="1">
        <v>33920.32198498433</v>
      </c>
      <c r="AP1769" s="1">
        <v>1813.4683056000003</v>
      </c>
      <c r="AQ1769" s="1">
        <v>26921.458616512864</v>
      </c>
      <c r="AR1769" s="1">
        <v>2851.0732382820429</v>
      </c>
    </row>
    <row r="1770" spans="1:44" x14ac:dyDescent="0.25">
      <c r="A1770" s="1">
        <v>5499</v>
      </c>
      <c r="B1770" s="1" t="s">
        <v>1853</v>
      </c>
      <c r="C1770" s="1">
        <v>2227</v>
      </c>
      <c r="D1770" s="1">
        <v>22</v>
      </c>
      <c r="E1770" s="1">
        <v>397</v>
      </c>
      <c r="F1770" s="2" t="s">
        <v>1802</v>
      </c>
      <c r="G1770" s="2" t="s">
        <v>1786</v>
      </c>
      <c r="H1770" s="2">
        <f t="shared" si="687"/>
        <v>22230.43303172553</v>
      </c>
      <c r="I1770" s="9">
        <v>18578.21456307339</v>
      </c>
      <c r="J1770" s="1">
        <v>227.55599999999899</v>
      </c>
      <c r="K1770">
        <f t="shared" si="688"/>
        <v>10.204790409662985</v>
      </c>
      <c r="L1770">
        <f t="shared" si="689"/>
        <v>8.5364320686084749</v>
      </c>
      <c r="M1770">
        <f t="shared" si="690"/>
        <v>13.905684552094925</v>
      </c>
      <c r="N1770">
        <f t="shared" si="691"/>
        <v>21.366293280573313</v>
      </c>
      <c r="O1770">
        <f t="shared" si="692"/>
        <v>24.201189216241904</v>
      </c>
      <c r="P1770">
        <f t="shared" si="693"/>
        <v>25.068037042024237</v>
      </c>
      <c r="Q1770">
        <f t="shared" si="694"/>
        <v>22.401175839362239</v>
      </c>
      <c r="R1770">
        <f t="shared" si="695"/>
        <v>20.157397895512407</v>
      </c>
      <c r="S1770">
        <f t="shared" si="696"/>
        <v>21.530206576030924</v>
      </c>
      <c r="T1770">
        <f t="shared" si="697"/>
        <v>25.042411151524689</v>
      </c>
      <c r="U1770">
        <f t="shared" si="698"/>
        <v>23.717131691413076</v>
      </c>
      <c r="V1770">
        <f t="shared" si="699"/>
        <v>11.425250276949829</v>
      </c>
      <c r="W1770" s="1">
        <v>268.78535005139901</v>
      </c>
      <c r="X1770" s="1">
        <v>292.9563</v>
      </c>
      <c r="Y1770" s="1">
        <v>3406.8700049999902</v>
      </c>
      <c r="Z1770" s="13">
        <f t="shared" si="675"/>
        <v>331.90474778064043</v>
      </c>
      <c r="AA1770" s="13">
        <f t="shared" si="676"/>
        <v>299.06366562660423</v>
      </c>
      <c r="AB1770" s="13">
        <f t="shared" si="677"/>
        <v>331.90474778064043</v>
      </c>
      <c r="AC1770" s="13">
        <f t="shared" si="678"/>
        <v>309.77806867935857</v>
      </c>
      <c r="AD1770" s="13">
        <f t="shared" si="679"/>
        <v>238.74098347561355</v>
      </c>
      <c r="AE1770" s="13">
        <f t="shared" si="680"/>
        <v>216.61430437433174</v>
      </c>
      <c r="AF1770" s="13">
        <f t="shared" si="681"/>
        <v>242.46753404781458</v>
      </c>
      <c r="AG1770" s="13">
        <f t="shared" si="682"/>
        <v>257.37373633661895</v>
      </c>
      <c r="AH1770" s="13">
        <f t="shared" si="683"/>
        <v>257.60636066854346</v>
      </c>
      <c r="AI1770" s="13">
        <f t="shared" si="684"/>
        <v>268.55338805322231</v>
      </c>
      <c r="AJ1770" s="13">
        <f t="shared" si="685"/>
        <v>320.95772039596159</v>
      </c>
      <c r="AK1770" s="13">
        <f t="shared" si="686"/>
        <v>331.90474778064043</v>
      </c>
      <c r="AL1770" s="1">
        <v>14297.231675000001</v>
      </c>
      <c r="AM1770" s="1">
        <v>84.815233022000001</v>
      </c>
      <c r="AN1770" s="1">
        <v>3652.2184686521377</v>
      </c>
      <c r="AO1770" s="1">
        <v>2397.1958999988929</v>
      </c>
      <c r="AP1770" s="1">
        <v>754.63920000000007</v>
      </c>
      <c r="AQ1770" s="1">
        <v>0</v>
      </c>
      <c r="AR1770" s="1">
        <v>500.3833686532447</v>
      </c>
    </row>
    <row r="1771" spans="1:44" x14ac:dyDescent="0.25">
      <c r="A1771" s="1">
        <v>5500</v>
      </c>
      <c r="B1771" s="1" t="s">
        <v>1854</v>
      </c>
      <c r="C1771" s="1">
        <v>2227</v>
      </c>
      <c r="D1771" s="1">
        <v>22</v>
      </c>
      <c r="E1771" s="1">
        <v>238</v>
      </c>
      <c r="F1771" s="2" t="s">
        <v>1802</v>
      </c>
      <c r="G1771" s="2" t="s">
        <v>1786</v>
      </c>
      <c r="H1771" s="2">
        <f t="shared" si="687"/>
        <v>21399.324365544577</v>
      </c>
      <c r="I1771" s="9">
        <v>18435.856960370296</v>
      </c>
      <c r="J1771" s="1">
        <v>116.423999999999</v>
      </c>
      <c r="K1771">
        <f t="shared" si="688"/>
        <v>5.2210555584322034</v>
      </c>
      <c r="L1771">
        <f t="shared" si="689"/>
        <v>4.3674768723112942</v>
      </c>
      <c r="M1771">
        <f t="shared" si="690"/>
        <v>7.1145362824671414</v>
      </c>
      <c r="N1771">
        <f t="shared" si="691"/>
        <v>10.931591910990953</v>
      </c>
      <c r="O1771">
        <f t="shared" si="692"/>
        <v>12.382003785053946</v>
      </c>
      <c r="P1771">
        <f t="shared" si="693"/>
        <v>12.825507323826301</v>
      </c>
      <c r="Q1771">
        <f t="shared" si="694"/>
        <v>11.461066708510865</v>
      </c>
      <c r="R1771">
        <f t="shared" si="695"/>
        <v>10.313087295378399</v>
      </c>
      <c r="S1771">
        <f t="shared" si="696"/>
        <v>11.01545452727159</v>
      </c>
      <c r="T1771">
        <f t="shared" si="697"/>
        <v>12.812396403105602</v>
      </c>
      <c r="U1771">
        <f t="shared" si="698"/>
        <v>12.134346446769429</v>
      </c>
      <c r="V1771">
        <f t="shared" si="699"/>
        <v>5.8454768858812836</v>
      </c>
      <c r="W1771" s="1">
        <v>128.17069461840001</v>
      </c>
      <c r="X1771" s="1">
        <v>957.51179999999897</v>
      </c>
      <c r="Y1771" s="1">
        <v>13121.3189099999</v>
      </c>
      <c r="Z1771" s="13">
        <f t="shared" si="675"/>
        <v>1278.3076656817955</v>
      </c>
      <c r="AA1771" s="13">
        <f t="shared" si="676"/>
        <v>1151.8225600980218</v>
      </c>
      <c r="AB1771" s="13">
        <f t="shared" si="677"/>
        <v>1278.3076656817955</v>
      </c>
      <c r="AC1771" s="13">
        <f t="shared" si="678"/>
        <v>1193.088325794728</v>
      </c>
      <c r="AD1771" s="13">
        <f t="shared" si="679"/>
        <v>919.49401546671299</v>
      </c>
      <c r="AE1771" s="13">
        <f t="shared" si="680"/>
        <v>834.27467557964576</v>
      </c>
      <c r="AF1771" s="13">
        <f t="shared" si="681"/>
        <v>933.84656147531609</v>
      </c>
      <c r="AG1771" s="13">
        <f t="shared" si="682"/>
        <v>991.25674550972963</v>
      </c>
      <c r="AH1771" s="13">
        <f t="shared" si="683"/>
        <v>992.15268167428167</v>
      </c>
      <c r="AI1771" s="13">
        <f t="shared" si="684"/>
        <v>1034.3143835355399</v>
      </c>
      <c r="AJ1771" s="13">
        <f t="shared" si="685"/>
        <v>1236.1459638205372</v>
      </c>
      <c r="AK1771" s="13">
        <f t="shared" si="686"/>
        <v>1278.3076656817955</v>
      </c>
      <c r="AL1771" s="1">
        <v>3452.6271149999998</v>
      </c>
      <c r="AM1771" s="1">
        <v>659.80444075199989</v>
      </c>
      <c r="AN1771" s="1">
        <v>2963.4674051742804</v>
      </c>
      <c r="AO1771" s="1">
        <v>2277.336104998948</v>
      </c>
      <c r="AP1771" s="1">
        <v>429.26783760000006</v>
      </c>
      <c r="AQ1771" s="1">
        <v>0</v>
      </c>
      <c r="AR1771" s="1">
        <v>256.86346257533228</v>
      </c>
    </row>
    <row r="1772" spans="1:44" x14ac:dyDescent="0.25">
      <c r="A1772" s="1">
        <v>5501</v>
      </c>
      <c r="B1772" s="1" t="s">
        <v>1855</v>
      </c>
      <c r="C1772" s="1">
        <v>2223</v>
      </c>
      <c r="D1772" s="1">
        <v>22</v>
      </c>
      <c r="E1772" s="1">
        <v>391</v>
      </c>
      <c r="F1772" s="2" t="s">
        <v>1825</v>
      </c>
      <c r="G1772" s="2" t="s">
        <v>1786</v>
      </c>
      <c r="H1772" s="2">
        <f t="shared" si="687"/>
        <v>30916.611213352237</v>
      </c>
      <c r="I1772" s="9">
        <v>22758.897820636001</v>
      </c>
      <c r="J1772" s="1">
        <v>555.65999999999894</v>
      </c>
      <c r="K1772">
        <f t="shared" si="688"/>
        <v>24.918674256153867</v>
      </c>
      <c r="L1772">
        <f t="shared" si="689"/>
        <v>20.844775981485864</v>
      </c>
      <c r="M1772">
        <f t="shared" si="690"/>
        <v>33.955741348138858</v>
      </c>
      <c r="N1772">
        <f t="shared" si="691"/>
        <v>52.17350684791171</v>
      </c>
      <c r="O1772">
        <f t="shared" si="692"/>
        <v>59.095927155939684</v>
      </c>
      <c r="P1772">
        <f t="shared" si="693"/>
        <v>61.212648590989573</v>
      </c>
      <c r="Q1772">
        <f t="shared" si="694"/>
        <v>54.700545654256764</v>
      </c>
      <c r="R1772">
        <f t="shared" si="695"/>
        <v>49.221553000669957</v>
      </c>
      <c r="S1772">
        <f t="shared" si="696"/>
        <v>52.573760243796578</v>
      </c>
      <c r="T1772">
        <f t="shared" si="697"/>
        <v>61.15007374209533</v>
      </c>
      <c r="U1772">
        <f t="shared" si="698"/>
        <v>57.913926223218127</v>
      </c>
      <c r="V1772">
        <f t="shared" si="699"/>
        <v>27.898866955342676</v>
      </c>
      <c r="W1772" s="1">
        <v>576.10076137600004</v>
      </c>
      <c r="X1772" s="1">
        <v>0</v>
      </c>
      <c r="Y1772" s="1">
        <v>5370.5238300000001</v>
      </c>
      <c r="Z1772" s="13">
        <f t="shared" si="675"/>
        <v>523.20821006672782</v>
      </c>
      <c r="AA1772" s="13">
        <f t="shared" si="676"/>
        <v>471.43816481921641</v>
      </c>
      <c r="AB1772" s="13">
        <f t="shared" si="677"/>
        <v>523.20821006672782</v>
      </c>
      <c r="AC1772" s="13">
        <f t="shared" si="678"/>
        <v>488.32814208121704</v>
      </c>
      <c r="AD1772" s="13">
        <f t="shared" si="679"/>
        <v>376.34665809722389</v>
      </c>
      <c r="AE1772" s="13">
        <f t="shared" si="680"/>
        <v>341.46659011171317</v>
      </c>
      <c r="AF1772" s="13">
        <f t="shared" si="681"/>
        <v>382.22112017600398</v>
      </c>
      <c r="AG1772" s="13">
        <f t="shared" si="682"/>
        <v>405.71896849112471</v>
      </c>
      <c r="AH1772" s="13">
        <f t="shared" si="683"/>
        <v>406.08567297829472</v>
      </c>
      <c r="AI1772" s="13">
        <f t="shared" si="684"/>
        <v>423.34235472746542</v>
      </c>
      <c r="AJ1772" s="13">
        <f t="shared" si="685"/>
        <v>505.95152831755718</v>
      </c>
      <c r="AK1772" s="13">
        <f t="shared" si="686"/>
        <v>523.20821006672782</v>
      </c>
      <c r="AL1772" s="1">
        <v>16185.001180000001</v>
      </c>
      <c r="AM1772" s="1">
        <v>71.612049260000006</v>
      </c>
      <c r="AN1772" s="1">
        <v>8157.7133927162349</v>
      </c>
      <c r="AO1772" s="1">
        <v>5153.9711849976184</v>
      </c>
      <c r="AP1772" s="1">
        <v>1070.3721168</v>
      </c>
      <c r="AQ1772" s="1">
        <v>905.91624061728749</v>
      </c>
      <c r="AR1772" s="1">
        <v>1027.4538503013291</v>
      </c>
    </row>
    <row r="1773" spans="1:44" x14ac:dyDescent="0.25">
      <c r="A1773" s="1">
        <v>5503</v>
      </c>
      <c r="B1773" s="1" t="s">
        <v>1856</v>
      </c>
      <c r="C1773" s="1">
        <v>2223</v>
      </c>
      <c r="D1773" s="1">
        <v>22</v>
      </c>
      <c r="E1773" s="1">
        <v>538</v>
      </c>
      <c r="F1773" s="2" t="s">
        <v>1825</v>
      </c>
      <c r="G1773" s="2" t="s">
        <v>1786</v>
      </c>
      <c r="H1773" s="2">
        <f t="shared" si="687"/>
        <v>36228.807532208535</v>
      </c>
      <c r="I1773" s="9">
        <v>17366.108940303988</v>
      </c>
      <c r="J1773" s="1">
        <v>762.04799999999898</v>
      </c>
      <c r="K1773">
        <f t="shared" si="688"/>
        <v>34.174181837011034</v>
      </c>
      <c r="L1773">
        <f t="shared" si="689"/>
        <v>28.587121346037772</v>
      </c>
      <c r="M1773">
        <f t="shared" si="690"/>
        <v>46.567873848876175</v>
      </c>
      <c r="N1773">
        <f t="shared" si="691"/>
        <v>71.552237962850384</v>
      </c>
      <c r="O1773">
        <f t="shared" si="692"/>
        <v>81.045842956717323</v>
      </c>
      <c r="P1773">
        <f t="shared" si="693"/>
        <v>83.948775210500031</v>
      </c>
      <c r="Q1773">
        <f t="shared" si="694"/>
        <v>75.017891182980748</v>
      </c>
      <c r="R1773">
        <f t="shared" si="695"/>
        <v>67.503844115204558</v>
      </c>
      <c r="S1773">
        <f t="shared" si="696"/>
        <v>72.101156905778197</v>
      </c>
      <c r="T1773">
        <f t="shared" si="697"/>
        <v>83.862958274873634</v>
      </c>
      <c r="U1773">
        <f t="shared" si="698"/>
        <v>79.424813106127758</v>
      </c>
      <c r="V1773">
        <f t="shared" si="699"/>
        <v>38.261303253041405</v>
      </c>
      <c r="W1773" s="1">
        <v>788.34841030400003</v>
      </c>
      <c r="X1773" s="1">
        <v>0</v>
      </c>
      <c r="Y1773" s="1">
        <v>6599.1661049999902</v>
      </c>
      <c r="Z1773" s="13">
        <f t="shared" si="675"/>
        <v>642.90523513607889</v>
      </c>
      <c r="AA1773" s="13">
        <f t="shared" si="676"/>
        <v>579.29149117626605</v>
      </c>
      <c r="AB1773" s="13">
        <f t="shared" si="677"/>
        <v>642.90523513607889</v>
      </c>
      <c r="AC1773" s="13">
        <f t="shared" si="678"/>
        <v>600.04547514315504</v>
      </c>
      <c r="AD1773" s="13">
        <f t="shared" si="679"/>
        <v>462.44541286119198</v>
      </c>
      <c r="AE1773" s="13">
        <f t="shared" si="680"/>
        <v>419.5856528682682</v>
      </c>
      <c r="AF1773" s="13">
        <f t="shared" si="681"/>
        <v>469.66380575218739</v>
      </c>
      <c r="AG1773" s="13">
        <f t="shared" si="682"/>
        <v>498.5373773161694</v>
      </c>
      <c r="AH1773" s="13">
        <f t="shared" si="683"/>
        <v>498.98797466921826</v>
      </c>
      <c r="AI1773" s="13">
        <f t="shared" si="684"/>
        <v>520.19255598915606</v>
      </c>
      <c r="AJ1773" s="13">
        <f t="shared" si="685"/>
        <v>621.70065381614108</v>
      </c>
      <c r="AK1773" s="13">
        <f t="shared" si="686"/>
        <v>642.90523513607889</v>
      </c>
      <c r="AL1773" s="1">
        <v>9216.5464250000005</v>
      </c>
      <c r="AM1773" s="1">
        <v>0</v>
      </c>
      <c r="AN1773" s="1">
        <v>18862.698591904547</v>
      </c>
      <c r="AO1773" s="1">
        <v>13903.736219993574</v>
      </c>
      <c r="AP1773" s="1">
        <v>1627.2396000000001</v>
      </c>
      <c r="AQ1773" s="1">
        <v>1979.5757135057627</v>
      </c>
      <c r="AR1773" s="1">
        <v>1352.1470584052122</v>
      </c>
    </row>
    <row r="1774" spans="1:44" x14ac:dyDescent="0.25">
      <c r="A1774" s="1">
        <v>5511</v>
      </c>
      <c r="B1774" s="1" t="s">
        <v>1857</v>
      </c>
      <c r="C1774" s="1">
        <v>2223</v>
      </c>
      <c r="D1774" s="1">
        <v>22</v>
      </c>
      <c r="E1774" s="1">
        <v>534</v>
      </c>
      <c r="F1774" s="2" t="s">
        <v>1825</v>
      </c>
      <c r="G1774" s="2" t="s">
        <v>1786</v>
      </c>
      <c r="H1774" s="2">
        <f t="shared" si="687"/>
        <v>64013.577628659434</v>
      </c>
      <c r="I1774" s="9">
        <v>48288.619553000906</v>
      </c>
      <c r="J1774" s="1">
        <v>645.62400000000002</v>
      </c>
      <c r="K1774">
        <f t="shared" si="688"/>
        <v>28.953126278578836</v>
      </c>
      <c r="L1774">
        <f t="shared" si="689"/>
        <v>24.219644473726479</v>
      </c>
      <c r="M1774">
        <f t="shared" si="690"/>
        <v>39.453337566409033</v>
      </c>
      <c r="N1774">
        <f t="shared" si="691"/>
        <v>60.620646051859438</v>
      </c>
      <c r="O1774">
        <f t="shared" si="692"/>
        <v>68.663839171663383</v>
      </c>
      <c r="P1774">
        <f t="shared" si="693"/>
        <v>71.123267886673744</v>
      </c>
      <c r="Q1774">
        <f t="shared" si="694"/>
        <v>63.556824474469892</v>
      </c>
      <c r="R1774">
        <f t="shared" si="695"/>
        <v>57.190756819826156</v>
      </c>
      <c r="S1774">
        <f t="shared" si="696"/>
        <v>61.085702378506618</v>
      </c>
      <c r="T1774">
        <f t="shared" si="697"/>
        <v>71.050561871768039</v>
      </c>
      <c r="U1774">
        <f t="shared" si="698"/>
        <v>67.29046665935833</v>
      </c>
      <c r="V1774">
        <f t="shared" si="699"/>
        <v>32.415826367160122</v>
      </c>
      <c r="W1774" s="1">
        <v>667.70916911999905</v>
      </c>
      <c r="X1774" s="1">
        <v>0</v>
      </c>
      <c r="Y1774" s="1">
        <v>27981.825270000001</v>
      </c>
      <c r="Z1774" s="13">
        <f t="shared" si="675"/>
        <v>2726.050787101085</v>
      </c>
      <c r="AA1774" s="13">
        <f t="shared" si="676"/>
        <v>2456.3153932752916</v>
      </c>
      <c r="AB1774" s="13">
        <f t="shared" si="677"/>
        <v>2726.050787101085</v>
      </c>
      <c r="AC1774" s="13">
        <f t="shared" si="678"/>
        <v>2544.3165655109569</v>
      </c>
      <c r="AD1774" s="13">
        <f t="shared" si="679"/>
        <v>1960.8639233661031</v>
      </c>
      <c r="AE1774" s="13">
        <f t="shared" si="680"/>
        <v>1779.129701775975</v>
      </c>
      <c r="AF1774" s="13">
        <f t="shared" si="681"/>
        <v>1991.4713979155019</v>
      </c>
      <c r="AG1774" s="13">
        <f t="shared" si="682"/>
        <v>2113.9012961130998</v>
      </c>
      <c r="AH1774" s="13">
        <f t="shared" si="683"/>
        <v>2115.8119218193665</v>
      </c>
      <c r="AI1774" s="13">
        <f t="shared" si="684"/>
        <v>2205.7237197612985</v>
      </c>
      <c r="AJ1774" s="13">
        <f t="shared" si="685"/>
        <v>2636.138989159153</v>
      </c>
      <c r="AK1774" s="13">
        <f t="shared" si="686"/>
        <v>2726.050787101085</v>
      </c>
      <c r="AL1774" s="1">
        <v>16434.799424999899</v>
      </c>
      <c r="AM1774" s="1">
        <v>2558.6616888809999</v>
      </c>
      <c r="AN1774" s="1">
        <v>15724.958075658524</v>
      </c>
      <c r="AO1774" s="1">
        <v>6472.4289299970096</v>
      </c>
      <c r="AP1774" s="1">
        <v>728.20495439999991</v>
      </c>
      <c r="AQ1774" s="1">
        <v>7377.8902955248577</v>
      </c>
      <c r="AR1774" s="1">
        <v>1146.4338957366563</v>
      </c>
    </row>
    <row r="1775" spans="1:44" x14ac:dyDescent="0.25">
      <c r="A1775" s="1">
        <v>5512</v>
      </c>
      <c r="B1775" s="1" t="s">
        <v>1858</v>
      </c>
      <c r="C1775" s="1">
        <v>2223</v>
      </c>
      <c r="D1775" s="1">
        <v>22</v>
      </c>
      <c r="E1775" s="1">
        <v>427</v>
      </c>
      <c r="F1775" s="2" t="s">
        <v>1825</v>
      </c>
      <c r="G1775" s="2" t="s">
        <v>1786</v>
      </c>
      <c r="H1775" s="2">
        <f t="shared" si="687"/>
        <v>29488.302635112319</v>
      </c>
      <c r="I1775" s="9">
        <v>13738.988348925197</v>
      </c>
      <c r="J1775" s="1">
        <v>603.28800000000001</v>
      </c>
      <c r="K1775">
        <f t="shared" si="688"/>
        <v>27.054560620967106</v>
      </c>
      <c r="L1775">
        <f t="shared" si="689"/>
        <v>22.631471065613265</v>
      </c>
      <c r="M1775">
        <f t="shared" si="690"/>
        <v>36.866233463693689</v>
      </c>
      <c r="N1775">
        <f t="shared" si="691"/>
        <v>56.645521720589969</v>
      </c>
      <c r="O1775">
        <f t="shared" si="692"/>
        <v>64.161292340734633</v>
      </c>
      <c r="P1775">
        <f t="shared" si="693"/>
        <v>66.459447041645944</v>
      </c>
      <c r="Q1775">
        <f t="shared" si="694"/>
        <v>59.389163853193175</v>
      </c>
      <c r="R1775">
        <f t="shared" si="695"/>
        <v>53.440543257870345</v>
      </c>
      <c r="S1775">
        <f t="shared" si="696"/>
        <v>57.080082550407816</v>
      </c>
      <c r="T1775">
        <f t="shared" si="697"/>
        <v>66.391508634275056</v>
      </c>
      <c r="U1775">
        <f t="shared" si="698"/>
        <v>62.877977042351226</v>
      </c>
      <c r="V1775">
        <f t="shared" si="699"/>
        <v>30.290198408657822</v>
      </c>
      <c r="W1775" s="1">
        <v>713.24334228420003</v>
      </c>
      <c r="X1775" s="1">
        <v>497.15189999999899</v>
      </c>
      <c r="Y1775" s="1">
        <v>1819.1298300000001</v>
      </c>
      <c r="Z1775" s="13">
        <f t="shared" si="675"/>
        <v>177.22361772544093</v>
      </c>
      <c r="AA1775" s="13">
        <f t="shared" si="676"/>
        <v>159.68781738430405</v>
      </c>
      <c r="AB1775" s="13">
        <f t="shared" si="677"/>
        <v>177.22361772544093</v>
      </c>
      <c r="AC1775" s="13">
        <f t="shared" si="678"/>
        <v>165.40887224559998</v>
      </c>
      <c r="AD1775" s="13">
        <f t="shared" si="679"/>
        <v>127.47796189659046</v>
      </c>
      <c r="AE1775" s="13">
        <f t="shared" si="680"/>
        <v>115.66321641674951</v>
      </c>
      <c r="AF1775" s="13">
        <f t="shared" si="681"/>
        <v>129.46778812974446</v>
      </c>
      <c r="AG1775" s="13">
        <f t="shared" si="682"/>
        <v>137.42709306236057</v>
      </c>
      <c r="AH1775" s="13">
        <f t="shared" si="683"/>
        <v>137.55130498144368</v>
      </c>
      <c r="AI1775" s="13">
        <f t="shared" si="684"/>
        <v>143.39657176182268</v>
      </c>
      <c r="AJ1775" s="13">
        <f t="shared" si="685"/>
        <v>171.37835094506192</v>
      </c>
      <c r="AK1775" s="13">
        <f t="shared" si="686"/>
        <v>177.22361772544093</v>
      </c>
      <c r="AL1775" s="1">
        <v>9489.0535499999987</v>
      </c>
      <c r="AM1775" s="1">
        <v>617.12172664100001</v>
      </c>
      <c r="AN1775" s="1">
        <v>15749.31428618712</v>
      </c>
      <c r="AO1775" s="1">
        <v>9708.6433949955153</v>
      </c>
      <c r="AP1775" s="1">
        <v>1083.7806336000001</v>
      </c>
      <c r="AQ1775" s="1">
        <v>3680.356686005106</v>
      </c>
      <c r="AR1775" s="1">
        <v>1276.5335715864996</v>
      </c>
    </row>
    <row r="1776" spans="1:44" x14ac:dyDescent="0.25">
      <c r="A1776" s="1">
        <v>5513</v>
      </c>
      <c r="B1776" s="1" t="s">
        <v>1859</v>
      </c>
      <c r="C1776" s="1">
        <v>2223</v>
      </c>
      <c r="D1776" s="1">
        <v>22</v>
      </c>
      <c r="E1776" s="1">
        <v>312</v>
      </c>
      <c r="F1776" s="2" t="s">
        <v>1825</v>
      </c>
      <c r="G1776" s="2" t="s">
        <v>1786</v>
      </c>
      <c r="H1776" s="2">
        <f t="shared" si="687"/>
        <v>35118.071926294113</v>
      </c>
      <c r="I1776" s="9">
        <v>21546.948220550988</v>
      </c>
      <c r="J1776" s="1">
        <v>285.76799999999901</v>
      </c>
      <c r="K1776">
        <f t="shared" si="688"/>
        <v>12.815318188879111</v>
      </c>
      <c r="L1776">
        <f t="shared" si="689"/>
        <v>10.720170504764141</v>
      </c>
      <c r="M1776">
        <f t="shared" si="690"/>
        <v>17.462952693328528</v>
      </c>
      <c r="N1776">
        <f t="shared" si="691"/>
        <v>26.832089236068839</v>
      </c>
      <c r="O1776">
        <f t="shared" si="692"/>
        <v>30.392191108768934</v>
      </c>
      <c r="P1776">
        <f t="shared" si="693"/>
        <v>31.480790703937444</v>
      </c>
      <c r="Q1776">
        <f t="shared" si="694"/>
        <v>28.131709193617723</v>
      </c>
      <c r="R1776">
        <f t="shared" si="695"/>
        <v>25.313941543201654</v>
      </c>
      <c r="S1776">
        <f t="shared" si="696"/>
        <v>27.037933839666767</v>
      </c>
      <c r="T1776">
        <f t="shared" si="697"/>
        <v>31.448609353077547</v>
      </c>
      <c r="U1776">
        <f t="shared" si="698"/>
        <v>29.784304914797843</v>
      </c>
      <c r="V1776">
        <f t="shared" si="699"/>
        <v>14.347988719890497</v>
      </c>
      <c r="W1776" s="1">
        <v>294.17911219199902</v>
      </c>
      <c r="X1776" s="1">
        <v>1180.02675</v>
      </c>
      <c r="Y1776" s="1">
        <v>3570.4233599999902</v>
      </c>
      <c r="Z1776" s="13">
        <f t="shared" si="675"/>
        <v>347.83847432737809</v>
      </c>
      <c r="AA1776" s="13">
        <f t="shared" si="676"/>
        <v>313.4207927843895</v>
      </c>
      <c r="AB1776" s="13">
        <f t="shared" si="677"/>
        <v>347.83847432737809</v>
      </c>
      <c r="AC1776" s="13">
        <f t="shared" si="678"/>
        <v>324.64956138778956</v>
      </c>
      <c r="AD1776" s="13">
        <f t="shared" si="679"/>
        <v>250.2022041168855</v>
      </c>
      <c r="AE1776" s="13">
        <f t="shared" si="680"/>
        <v>227.01329117729702</v>
      </c>
      <c r="AF1776" s="13">
        <f t="shared" si="681"/>
        <v>254.10765492530516</v>
      </c>
      <c r="AG1776" s="13">
        <f t="shared" si="682"/>
        <v>269.72945815898402</v>
      </c>
      <c r="AH1776" s="13">
        <f t="shared" si="683"/>
        <v>269.9732500699136</v>
      </c>
      <c r="AI1776" s="13">
        <f t="shared" si="684"/>
        <v>281.44581058424325</v>
      </c>
      <c r="AJ1776" s="13">
        <f t="shared" si="685"/>
        <v>336.36591381304845</v>
      </c>
      <c r="AK1776" s="13">
        <f t="shared" si="686"/>
        <v>347.83847432737809</v>
      </c>
      <c r="AL1776" s="1">
        <v>9817.253134999999</v>
      </c>
      <c r="AM1776" s="1">
        <v>6399.2978633590001</v>
      </c>
      <c r="AN1776" s="1">
        <v>13571.123705743121</v>
      </c>
      <c r="AO1776" s="1">
        <v>5873.1299549972855</v>
      </c>
      <c r="AP1776" s="1">
        <v>516.3732</v>
      </c>
      <c r="AQ1776" s="1">
        <v>6658.9979212635571</v>
      </c>
      <c r="AR1776" s="1">
        <v>522.62262948227772</v>
      </c>
    </row>
    <row r="1777" spans="1:44" x14ac:dyDescent="0.25">
      <c r="A1777" s="1">
        <v>5514</v>
      </c>
      <c r="B1777" s="1" t="s">
        <v>1860</v>
      </c>
      <c r="C1777" s="1">
        <v>2223</v>
      </c>
      <c r="D1777" s="1">
        <v>22</v>
      </c>
      <c r="E1777" s="1">
        <v>688</v>
      </c>
      <c r="F1777" s="2" t="s">
        <v>1825</v>
      </c>
      <c r="G1777" s="2" t="s">
        <v>1786</v>
      </c>
      <c r="H1777" s="2">
        <f t="shared" si="687"/>
        <v>52945.330142607956</v>
      </c>
      <c r="I1777" s="9">
        <v>35033.952589557797</v>
      </c>
      <c r="J1777" s="1">
        <v>767.33999999999901</v>
      </c>
      <c r="K1777">
        <f t="shared" si="688"/>
        <v>34.411502544212503</v>
      </c>
      <c r="L1777">
        <f t="shared" si="689"/>
        <v>28.785643022051925</v>
      </c>
      <c r="M1777">
        <f t="shared" si="690"/>
        <v>46.891261861715599</v>
      </c>
      <c r="N1777">
        <f t="shared" si="691"/>
        <v>72.049128504259073</v>
      </c>
      <c r="O1777">
        <f t="shared" si="692"/>
        <v>81.608661310583429</v>
      </c>
      <c r="P1777">
        <f t="shared" si="693"/>
        <v>84.531752816128517</v>
      </c>
      <c r="Q1777">
        <f t="shared" si="694"/>
        <v>75.538848760640349</v>
      </c>
      <c r="R1777">
        <f t="shared" si="695"/>
        <v>67.97262081044903</v>
      </c>
      <c r="S1777">
        <f t="shared" si="696"/>
        <v>72.601859384290549</v>
      </c>
      <c r="T1777">
        <f t="shared" si="697"/>
        <v>84.445339929560262</v>
      </c>
      <c r="U1777">
        <f t="shared" si="698"/>
        <v>79.976374308253654</v>
      </c>
      <c r="V1777">
        <f t="shared" si="699"/>
        <v>38.527006747854195</v>
      </c>
      <c r="W1777" s="1">
        <v>792.86431772799904</v>
      </c>
      <c r="X1777" s="1">
        <v>419.428799999999</v>
      </c>
      <c r="Y1777" s="1">
        <v>22574.649719999899</v>
      </c>
      <c r="Z1777" s="13">
        <f t="shared" si="675"/>
        <v>2199.2718860879731</v>
      </c>
      <c r="AA1777" s="13">
        <f t="shared" si="676"/>
        <v>1981.6598477756665</v>
      </c>
      <c r="AB1777" s="13">
        <f t="shared" si="677"/>
        <v>2199.2718860879731</v>
      </c>
      <c r="AC1777" s="13">
        <f t="shared" si="678"/>
        <v>2052.6557752750568</v>
      </c>
      <c r="AD1777" s="13">
        <f t="shared" si="679"/>
        <v>1581.9488468478489</v>
      </c>
      <c r="AE1777" s="13">
        <f t="shared" si="680"/>
        <v>1435.3327360349326</v>
      </c>
      <c r="AF1777" s="13">
        <f t="shared" si="681"/>
        <v>1606.6417684174535</v>
      </c>
      <c r="AG1777" s="13">
        <f t="shared" si="682"/>
        <v>1705.413454695874</v>
      </c>
      <c r="AH1777" s="13">
        <f t="shared" si="683"/>
        <v>1706.9548733005868</v>
      </c>
      <c r="AI1777" s="13">
        <f t="shared" si="684"/>
        <v>1779.4922194046896</v>
      </c>
      <c r="AJ1777" s="13">
        <f t="shared" si="685"/>
        <v>2126.7345399838705</v>
      </c>
      <c r="AK1777" s="13">
        <f t="shared" si="686"/>
        <v>2199.2718860879731</v>
      </c>
      <c r="AL1777" s="1">
        <v>10389.350494999899</v>
      </c>
      <c r="AM1777" s="1">
        <v>90.31925683</v>
      </c>
      <c r="AN1777" s="1">
        <v>17911.377553050159</v>
      </c>
      <c r="AO1777" s="1">
        <v>14862.614579993131</v>
      </c>
      <c r="AP1777" s="1">
        <v>614.58410160000017</v>
      </c>
      <c r="AQ1777" s="1">
        <v>1074.2480717616545</v>
      </c>
      <c r="AR1777" s="1">
        <v>1359.9307996953739</v>
      </c>
    </row>
    <row r="1778" spans="1:44" x14ac:dyDescent="0.25">
      <c r="A1778" s="1">
        <v>5515</v>
      </c>
      <c r="B1778" s="1" t="s">
        <v>1861</v>
      </c>
      <c r="C1778" s="1">
        <v>2223</v>
      </c>
      <c r="D1778" s="1">
        <v>22</v>
      </c>
      <c r="E1778" s="1">
        <v>287</v>
      </c>
      <c r="F1778" s="2" t="s">
        <v>1825</v>
      </c>
      <c r="G1778" s="2" t="s">
        <v>1786</v>
      </c>
      <c r="H1778" s="2">
        <f t="shared" si="687"/>
        <v>25486.306771968273</v>
      </c>
      <c r="I1778" s="9">
        <v>9042.3560324199989</v>
      </c>
      <c r="J1778" s="1">
        <v>391.608</v>
      </c>
      <c r="K1778">
        <f t="shared" si="688"/>
        <v>17.561732332908473</v>
      </c>
      <c r="L1778">
        <f t="shared" si="689"/>
        <v>14.690604025047207</v>
      </c>
      <c r="M1778">
        <f t="shared" si="690"/>
        <v>23.930712950116956</v>
      </c>
      <c r="N1778">
        <f t="shared" si="691"/>
        <v>36.769900064242613</v>
      </c>
      <c r="O1778">
        <f t="shared" si="692"/>
        <v>41.648558186090902</v>
      </c>
      <c r="P1778">
        <f t="shared" si="693"/>
        <v>43.140342816507022</v>
      </c>
      <c r="Q1778">
        <f t="shared" si="694"/>
        <v>38.550860746809605</v>
      </c>
      <c r="R1778">
        <f t="shared" si="695"/>
        <v>34.689475448091272</v>
      </c>
      <c r="S1778">
        <f t="shared" si="696"/>
        <v>37.051983409913845</v>
      </c>
      <c r="T1778">
        <f t="shared" si="697"/>
        <v>43.096242446810123</v>
      </c>
      <c r="U1778">
        <f t="shared" si="698"/>
        <v>40.815528957315706</v>
      </c>
      <c r="V1778">
        <f t="shared" si="699"/>
        <v>19.662058616146304</v>
      </c>
      <c r="W1778" s="1">
        <v>557.15517969999905</v>
      </c>
      <c r="X1778" s="1">
        <v>1756.0515</v>
      </c>
      <c r="Y1778" s="1">
        <v>1910.8574100000001</v>
      </c>
      <c r="Z1778" s="13">
        <f t="shared" si="675"/>
        <v>186.15991974452211</v>
      </c>
      <c r="AA1778" s="13">
        <f t="shared" si="676"/>
        <v>167.7398963522709</v>
      </c>
      <c r="AB1778" s="13">
        <f t="shared" si="677"/>
        <v>186.15991974452211</v>
      </c>
      <c r="AC1778" s="13">
        <f t="shared" si="678"/>
        <v>173.74942898399289</v>
      </c>
      <c r="AD1778" s="13">
        <f t="shared" si="679"/>
        <v>133.90589505192025</v>
      </c>
      <c r="AE1778" s="13">
        <f t="shared" si="680"/>
        <v>121.49540429139104</v>
      </c>
      <c r="AF1778" s="13">
        <f t="shared" si="681"/>
        <v>135.99605603962431</v>
      </c>
      <c r="AG1778" s="13">
        <f t="shared" si="682"/>
        <v>144.35669999044063</v>
      </c>
      <c r="AH1778" s="13">
        <f t="shared" si="683"/>
        <v>144.48717515613581</v>
      </c>
      <c r="AI1778" s="13">
        <f t="shared" si="684"/>
        <v>150.62718295355293</v>
      </c>
      <c r="AJ1778" s="13">
        <f t="shared" si="685"/>
        <v>180.01991194710499</v>
      </c>
      <c r="AK1778" s="13">
        <f t="shared" si="686"/>
        <v>186.15991974452211</v>
      </c>
      <c r="AL1778" s="1">
        <v>4294.7500749999999</v>
      </c>
      <c r="AM1778" s="1">
        <v>131.93386771999999</v>
      </c>
      <c r="AN1778" s="1">
        <v>16443.950739548276</v>
      </c>
      <c r="AO1778" s="1">
        <v>6712.1485199968993</v>
      </c>
      <c r="AP1778" s="1">
        <v>333.48334320000009</v>
      </c>
      <c r="AQ1778" s="1">
        <v>8512.084332314409</v>
      </c>
      <c r="AR1778" s="1">
        <v>886.23454403696894</v>
      </c>
    </row>
    <row r="1779" spans="1:44" x14ac:dyDescent="0.25">
      <c r="A1779" s="1">
        <v>5516</v>
      </c>
      <c r="B1779" s="1" t="s">
        <v>1862</v>
      </c>
      <c r="C1779" s="1">
        <v>2223</v>
      </c>
      <c r="D1779" s="1">
        <v>22</v>
      </c>
      <c r="E1779" s="1">
        <v>291</v>
      </c>
      <c r="F1779" s="2" t="s">
        <v>1825</v>
      </c>
      <c r="G1779" s="2" t="s">
        <v>1786</v>
      </c>
      <c r="H1779" s="2">
        <f t="shared" si="687"/>
        <v>33876.736668770027</v>
      </c>
      <c r="I1779" s="9">
        <v>17907.475369785967</v>
      </c>
      <c r="J1779" s="1">
        <v>1688.1479999999899</v>
      </c>
      <c r="K1779">
        <f t="shared" si="688"/>
        <v>75.705305597267156</v>
      </c>
      <c r="L1779">
        <f t="shared" si="689"/>
        <v>63.328414648513935</v>
      </c>
      <c r="M1779">
        <f t="shared" si="690"/>
        <v>103.16077609577383</v>
      </c>
      <c r="N1779">
        <f t="shared" si="691"/>
        <v>158.50808270936923</v>
      </c>
      <c r="O1779">
        <f t="shared" si="692"/>
        <v>179.53905488328269</v>
      </c>
      <c r="P1779">
        <f t="shared" si="693"/>
        <v>185.96985619548184</v>
      </c>
      <c r="Q1779">
        <f t="shared" si="694"/>
        <v>166.18546727340797</v>
      </c>
      <c r="R1779">
        <f t="shared" si="695"/>
        <v>149.53976578298716</v>
      </c>
      <c r="S1779">
        <f t="shared" si="696"/>
        <v>159.72409064543848</v>
      </c>
      <c r="T1779">
        <f t="shared" si="697"/>
        <v>185.77974784503172</v>
      </c>
      <c r="U1779">
        <f t="shared" si="698"/>
        <v>175.94802347815721</v>
      </c>
      <c r="V1779">
        <f t="shared" si="699"/>
        <v>84.759414845278826</v>
      </c>
      <c r="W1779" s="1">
        <v>1743.7853952959899</v>
      </c>
      <c r="X1779" s="1">
        <v>661.79610000000002</v>
      </c>
      <c r="Y1779" s="1">
        <v>7612.6902599999903</v>
      </c>
      <c r="Z1779" s="13">
        <f t="shared" si="675"/>
        <v>741.64498116136429</v>
      </c>
      <c r="AA1779" s="13">
        <f t="shared" si="676"/>
        <v>668.26120488725564</v>
      </c>
      <c r="AB1779" s="13">
        <f t="shared" si="677"/>
        <v>741.64498116136429</v>
      </c>
      <c r="AC1779" s="13">
        <f t="shared" si="678"/>
        <v>692.20266189668359</v>
      </c>
      <c r="AD1779" s="13">
        <f t="shared" si="679"/>
        <v>533.46947693932543</v>
      </c>
      <c r="AE1779" s="13">
        <f t="shared" si="680"/>
        <v>484.02715767464491</v>
      </c>
      <c r="AF1779" s="13">
        <f t="shared" si="681"/>
        <v>541.79649710820684</v>
      </c>
      <c r="AG1779" s="13">
        <f t="shared" si="682"/>
        <v>575.10457778373325</v>
      </c>
      <c r="AH1779" s="13">
        <f t="shared" si="683"/>
        <v>575.62437953234178</v>
      </c>
      <c r="AI1779" s="13">
        <f t="shared" si="684"/>
        <v>600.08563829037826</v>
      </c>
      <c r="AJ1779" s="13">
        <f t="shared" si="685"/>
        <v>717.18372240332781</v>
      </c>
      <c r="AK1779" s="13">
        <f t="shared" si="686"/>
        <v>741.64498116136429</v>
      </c>
      <c r="AL1779" s="1">
        <v>5996.7829750000001</v>
      </c>
      <c r="AM1779" s="1">
        <v>204.27263948999999</v>
      </c>
      <c r="AN1779" s="1">
        <v>15969.261298984064</v>
      </c>
      <c r="AO1779" s="1">
        <v>11386.680524994739</v>
      </c>
      <c r="AP1779" s="1">
        <v>587.28584880000017</v>
      </c>
      <c r="AQ1779" s="1">
        <v>937.3965611972726</v>
      </c>
      <c r="AR1779" s="1">
        <v>3057.8983639920507</v>
      </c>
    </row>
    <row r="1780" spans="1:44" x14ac:dyDescent="0.25">
      <c r="A1780" s="1">
        <v>5518</v>
      </c>
      <c r="B1780" s="1" t="s">
        <v>1863</v>
      </c>
      <c r="C1780" s="1">
        <v>2223</v>
      </c>
      <c r="D1780" s="1">
        <v>22</v>
      </c>
      <c r="E1780" s="1">
        <v>666</v>
      </c>
      <c r="F1780" s="2" t="s">
        <v>1825</v>
      </c>
      <c r="G1780" s="2" t="s">
        <v>1786</v>
      </c>
      <c r="H1780" s="2">
        <f t="shared" si="687"/>
        <v>76431.050730915842</v>
      </c>
      <c r="I1780" s="9">
        <v>56576.904391071985</v>
      </c>
      <c r="J1780" s="1">
        <v>2852.3879999999899</v>
      </c>
      <c r="K1780">
        <f t="shared" si="688"/>
        <v>127.91586118158963</v>
      </c>
      <c r="L1780">
        <f t="shared" si="689"/>
        <v>107.00318337162726</v>
      </c>
      <c r="M1780">
        <f t="shared" si="690"/>
        <v>174.30613892044585</v>
      </c>
      <c r="N1780">
        <f t="shared" si="691"/>
        <v>267.82400181927966</v>
      </c>
      <c r="O1780">
        <f t="shared" si="692"/>
        <v>303.35909273382322</v>
      </c>
      <c r="P1780">
        <f t="shared" si="693"/>
        <v>314.22492943374596</v>
      </c>
      <c r="Q1780">
        <f t="shared" si="694"/>
        <v>280.79613435851763</v>
      </c>
      <c r="R1780">
        <f t="shared" si="695"/>
        <v>252.67063873677205</v>
      </c>
      <c r="S1780">
        <f t="shared" si="696"/>
        <v>269.87863591815528</v>
      </c>
      <c r="T1780">
        <f t="shared" si="697"/>
        <v>313.90371187608883</v>
      </c>
      <c r="U1780">
        <f t="shared" si="698"/>
        <v>297.29148794585257</v>
      </c>
      <c r="V1780">
        <f t="shared" si="699"/>
        <v>143.21418370409216</v>
      </c>
      <c r="W1780" s="1">
        <v>4058.9507753550001</v>
      </c>
      <c r="X1780" s="1">
        <v>3436.60275</v>
      </c>
      <c r="Y1780" s="1">
        <v>23385.698489999999</v>
      </c>
      <c r="Z1780" s="13">
        <f t="shared" si="675"/>
        <v>2278.2860360407485</v>
      </c>
      <c r="AA1780" s="13">
        <f t="shared" si="676"/>
        <v>2052.8557600946569</v>
      </c>
      <c r="AB1780" s="13">
        <f t="shared" si="677"/>
        <v>2278.2860360407485</v>
      </c>
      <c r="AC1780" s="13">
        <f t="shared" si="678"/>
        <v>2126.4023876220695</v>
      </c>
      <c r="AD1780" s="13">
        <f t="shared" si="679"/>
        <v>1638.7841768464502</v>
      </c>
      <c r="AE1780" s="13">
        <f t="shared" si="680"/>
        <v>1486.9005284277714</v>
      </c>
      <c r="AF1780" s="13">
        <f t="shared" si="681"/>
        <v>1664.3642512142217</v>
      </c>
      <c r="AG1780" s="13">
        <f t="shared" si="682"/>
        <v>1766.6845486853099</v>
      </c>
      <c r="AH1780" s="13">
        <f t="shared" si="683"/>
        <v>1768.2813464732621</v>
      </c>
      <c r="AI1780" s="13">
        <f t="shared" si="684"/>
        <v>1843.4247717886267</v>
      </c>
      <c r="AJ1780" s="13">
        <f t="shared" si="685"/>
        <v>2203.1426107253842</v>
      </c>
      <c r="AK1780" s="13">
        <f t="shared" si="686"/>
        <v>2278.2860360407485</v>
      </c>
      <c r="AL1780" s="1">
        <v>16666.866155</v>
      </c>
      <c r="AM1780" s="1">
        <v>6176.3982207170002</v>
      </c>
      <c r="AN1780" s="1">
        <v>19854.146339843857</v>
      </c>
      <c r="AO1780" s="1">
        <v>8150.4660599962344</v>
      </c>
      <c r="AP1780" s="1">
        <v>1935.2839464000003</v>
      </c>
      <c r="AQ1780" s="1">
        <v>3512.4922622406116</v>
      </c>
      <c r="AR1780" s="1">
        <v>6255.90407120701</v>
      </c>
    </row>
    <row r="1781" spans="1:44" x14ac:dyDescent="0.25">
      <c r="A1781" s="1">
        <v>5520</v>
      </c>
      <c r="B1781" s="1" t="s">
        <v>1864</v>
      </c>
      <c r="C1781" s="1">
        <v>2223</v>
      </c>
      <c r="D1781" s="1">
        <v>22</v>
      </c>
      <c r="E1781" s="1">
        <v>975</v>
      </c>
      <c r="F1781" s="2" t="s">
        <v>1825</v>
      </c>
      <c r="G1781" s="2" t="s">
        <v>1786</v>
      </c>
      <c r="H1781" s="2">
        <f t="shared" si="687"/>
        <v>80593.291181793204</v>
      </c>
      <c r="I1781" s="9">
        <v>52925.145737763196</v>
      </c>
      <c r="J1781" s="1">
        <v>486.86399999999901</v>
      </c>
      <c r="K1781">
        <f t="shared" si="688"/>
        <v>21.833505062534815</v>
      </c>
      <c r="L1781">
        <f t="shared" si="689"/>
        <v>18.263994193301897</v>
      </c>
      <c r="M1781">
        <f t="shared" si="690"/>
        <v>29.751697181226426</v>
      </c>
      <c r="N1781">
        <f t="shared" si="691"/>
        <v>45.713929809598831</v>
      </c>
      <c r="O1781">
        <f t="shared" si="692"/>
        <v>51.77928855568048</v>
      </c>
      <c r="P1781">
        <f t="shared" si="693"/>
        <v>53.63393971781943</v>
      </c>
      <c r="Q1781">
        <f t="shared" si="694"/>
        <v>47.928097144682113</v>
      </c>
      <c r="R1781">
        <f t="shared" si="695"/>
        <v>43.127455962491766</v>
      </c>
      <c r="S1781">
        <f t="shared" si="696"/>
        <v>46.064628023136038</v>
      </c>
      <c r="T1781">
        <f t="shared" si="697"/>
        <v>53.579112231169233</v>
      </c>
      <c r="U1781">
        <f t="shared" si="698"/>
        <v>50.743630595581585</v>
      </c>
      <c r="V1781">
        <f t="shared" si="699"/>
        <v>24.444721522776437</v>
      </c>
      <c r="W1781" s="1">
        <v>544.7254521282</v>
      </c>
      <c r="X1781" s="1">
        <v>211.0941</v>
      </c>
      <c r="Y1781" s="1">
        <v>15799.60074</v>
      </c>
      <c r="Z1781" s="13">
        <f t="shared" si="675"/>
        <v>1539.2317555258569</v>
      </c>
      <c r="AA1781" s="13">
        <f t="shared" si="676"/>
        <v>1386.9289129924471</v>
      </c>
      <c r="AB1781" s="13">
        <f t="shared" si="677"/>
        <v>1539.2317555258569</v>
      </c>
      <c r="AC1781" s="13">
        <f t="shared" si="678"/>
        <v>1436.6177153689721</v>
      </c>
      <c r="AD1781" s="13">
        <f t="shared" si="679"/>
        <v>1107.178205700174</v>
      </c>
      <c r="AE1781" s="13">
        <f t="shared" si="680"/>
        <v>1004.5641655432893</v>
      </c>
      <c r="AF1781" s="13">
        <f t="shared" si="681"/>
        <v>1124.4603476932009</v>
      </c>
      <c r="AG1781" s="13">
        <f t="shared" si="682"/>
        <v>1193.5889156653107</v>
      </c>
      <c r="AH1781" s="13">
        <f t="shared" si="683"/>
        <v>1194.6677274665892</v>
      </c>
      <c r="AI1781" s="13">
        <f t="shared" si="684"/>
        <v>1245.435341644393</v>
      </c>
      <c r="AJ1781" s="13">
        <f t="shared" si="685"/>
        <v>1488.4641413480531</v>
      </c>
      <c r="AK1781" s="13">
        <f t="shared" si="686"/>
        <v>1539.2317555258569</v>
      </c>
      <c r="AL1781" s="1">
        <v>35506.232694999999</v>
      </c>
      <c r="AM1781" s="1">
        <v>376.62875063500002</v>
      </c>
      <c r="AN1781" s="1">
        <v>27668.14544403</v>
      </c>
      <c r="AO1781" s="1">
        <v>21694.622894989974</v>
      </c>
      <c r="AP1781" s="1">
        <v>1350.6494904000003</v>
      </c>
      <c r="AQ1781" s="1">
        <v>3570.9560214267603</v>
      </c>
      <c r="AR1781" s="1">
        <v>1051.9170372132655</v>
      </c>
    </row>
    <row r="1782" spans="1:44" x14ac:dyDescent="0.25">
      <c r="A1782" s="1">
        <v>5521</v>
      </c>
      <c r="B1782" s="1" t="s">
        <v>1865</v>
      </c>
      <c r="C1782" s="1">
        <v>2223</v>
      </c>
      <c r="D1782" s="1">
        <v>22</v>
      </c>
      <c r="E1782" s="1">
        <v>378</v>
      </c>
      <c r="F1782" s="2" t="s">
        <v>1825</v>
      </c>
      <c r="G1782" s="2" t="s">
        <v>1786</v>
      </c>
      <c r="H1782" s="2">
        <f t="shared" si="687"/>
        <v>46145.105510561116</v>
      </c>
      <c r="I1782" s="9">
        <v>25492.612617682</v>
      </c>
      <c r="J1782" s="1">
        <v>672.08399999999904</v>
      </c>
      <c r="K1782">
        <f t="shared" si="688"/>
        <v>30.139729814586119</v>
      </c>
      <c r="L1782">
        <f t="shared" si="689"/>
        <v>25.212252853797199</v>
      </c>
      <c r="M1782">
        <f t="shared" si="690"/>
        <v>41.070277630606064</v>
      </c>
      <c r="N1782">
        <f t="shared" si="691"/>
        <v>63.10509875890277</v>
      </c>
      <c r="O1782">
        <f t="shared" si="692"/>
        <v>71.477930940993744</v>
      </c>
      <c r="P1782">
        <f t="shared" si="693"/>
        <v>74.038155914815988</v>
      </c>
      <c r="Q1782">
        <f t="shared" si="694"/>
        <v>66.161612362767741</v>
      </c>
      <c r="R1782">
        <f t="shared" si="695"/>
        <v>59.534640296048451</v>
      </c>
      <c r="S1782">
        <f t="shared" si="696"/>
        <v>63.589214771068271</v>
      </c>
      <c r="T1782">
        <f t="shared" si="697"/>
        <v>73.962470145201053</v>
      </c>
      <c r="U1782">
        <f t="shared" si="698"/>
        <v>70.048272669987668</v>
      </c>
      <c r="V1782">
        <f t="shared" si="699"/>
        <v>33.744343841224016</v>
      </c>
      <c r="W1782" s="1">
        <v>694.159484031999</v>
      </c>
      <c r="X1782" s="1">
        <v>0</v>
      </c>
      <c r="Y1782" s="1">
        <v>14726.83863</v>
      </c>
      <c r="Z1782" s="13">
        <f t="shared" si="675"/>
        <v>1434.7209180047232</v>
      </c>
      <c r="AA1782" s="13">
        <f t="shared" si="676"/>
        <v>1292.7591417681026</v>
      </c>
      <c r="AB1782" s="13">
        <f t="shared" si="677"/>
        <v>1434.7209180047232</v>
      </c>
      <c r="AC1782" s="13">
        <f t="shared" si="678"/>
        <v>1339.0741712653003</v>
      </c>
      <c r="AD1782" s="13">
        <f t="shared" si="679"/>
        <v>1032.0029625001403</v>
      </c>
      <c r="AE1782" s="13">
        <f t="shared" si="680"/>
        <v>936.35621576071719</v>
      </c>
      <c r="AF1782" s="13">
        <f t="shared" si="681"/>
        <v>1048.1116807203232</v>
      </c>
      <c r="AG1782" s="13">
        <f t="shared" si="682"/>
        <v>1112.546553601057</v>
      </c>
      <c r="AH1782" s="13">
        <f t="shared" si="683"/>
        <v>1113.5521161827332</v>
      </c>
      <c r="AI1782" s="13">
        <f t="shared" si="684"/>
        <v>1160.8727082616074</v>
      </c>
      <c r="AJ1782" s="13">
        <f t="shared" si="685"/>
        <v>1387.4003259258493</v>
      </c>
      <c r="AK1782" s="13">
        <f t="shared" si="686"/>
        <v>1434.7209180047232</v>
      </c>
      <c r="AL1782" s="1">
        <v>8279.7204349999993</v>
      </c>
      <c r="AM1782" s="1">
        <v>1119.8100686499999</v>
      </c>
      <c r="AN1782" s="1">
        <v>20652.492892879116</v>
      </c>
      <c r="AO1782" s="1">
        <v>5513.5505699974528</v>
      </c>
      <c r="AP1782" s="1">
        <v>541.54190160000007</v>
      </c>
      <c r="AQ1782" s="1">
        <v>13324.202738819518</v>
      </c>
      <c r="AR1782" s="1">
        <v>1273.1976824621447</v>
      </c>
    </row>
    <row r="1783" spans="1:44" x14ac:dyDescent="0.25">
      <c r="A1783" s="1">
        <v>5522</v>
      </c>
      <c r="B1783" s="1" t="s">
        <v>1866</v>
      </c>
      <c r="C1783" s="1">
        <v>2223</v>
      </c>
      <c r="D1783" s="1">
        <v>22</v>
      </c>
      <c r="E1783" s="1">
        <v>734</v>
      </c>
      <c r="F1783" s="2" t="s">
        <v>1825</v>
      </c>
      <c r="G1783" s="2" t="s">
        <v>1786</v>
      </c>
      <c r="H1783" s="2">
        <f t="shared" si="687"/>
        <v>46405.948989109034</v>
      </c>
      <c r="I1783" s="9">
        <v>26471.969077319394</v>
      </c>
      <c r="J1783" s="1">
        <v>322.81200000000001</v>
      </c>
      <c r="K1783">
        <f t="shared" si="688"/>
        <v>14.476563139289418</v>
      </c>
      <c r="L1783">
        <f t="shared" si="689"/>
        <v>12.10982223686324</v>
      </c>
      <c r="M1783">
        <f t="shared" si="690"/>
        <v>19.726668783204516</v>
      </c>
      <c r="N1783">
        <f t="shared" si="691"/>
        <v>30.310323025929719</v>
      </c>
      <c r="O1783">
        <f t="shared" si="692"/>
        <v>34.331919585831692</v>
      </c>
      <c r="P1783">
        <f t="shared" si="693"/>
        <v>35.561633943336872</v>
      </c>
      <c r="Q1783">
        <f t="shared" si="694"/>
        <v>31.778412237234946</v>
      </c>
      <c r="R1783">
        <f t="shared" si="695"/>
        <v>28.595378409913078</v>
      </c>
      <c r="S1783">
        <f t="shared" si="696"/>
        <v>30.542851189253309</v>
      </c>
      <c r="T1783">
        <f t="shared" si="697"/>
        <v>35.52528093588402</v>
      </c>
      <c r="U1783">
        <f t="shared" si="698"/>
        <v>33.645233329679165</v>
      </c>
      <c r="V1783">
        <f t="shared" si="699"/>
        <v>16.207913183580061</v>
      </c>
      <c r="W1783" s="1">
        <v>377.41684256640002</v>
      </c>
      <c r="X1783" s="1">
        <v>0</v>
      </c>
      <c r="Y1783" s="1">
        <v>9933.9454199999891</v>
      </c>
      <c r="Z1783" s="13">
        <f t="shared" si="675"/>
        <v>967.78674978875631</v>
      </c>
      <c r="AA1783" s="13">
        <f t="shared" si="676"/>
        <v>872.02685370433494</v>
      </c>
      <c r="AB1783" s="13">
        <f t="shared" si="677"/>
        <v>967.78674978875631</v>
      </c>
      <c r="AC1783" s="13">
        <f t="shared" si="678"/>
        <v>903.26851980187746</v>
      </c>
      <c r="AD1783" s="13">
        <f t="shared" si="679"/>
        <v>696.13454457704529</v>
      </c>
      <c r="AE1783" s="13">
        <f t="shared" si="680"/>
        <v>631.61631459016667</v>
      </c>
      <c r="AF1783" s="13">
        <f t="shared" si="681"/>
        <v>707.00063278551363</v>
      </c>
      <c r="AG1783" s="13">
        <f t="shared" si="682"/>
        <v>750.46498561938756</v>
      </c>
      <c r="AH1783" s="13">
        <f t="shared" si="683"/>
        <v>751.1432848833191</v>
      </c>
      <c r="AI1783" s="13">
        <f t="shared" si="684"/>
        <v>783.06325024479327</v>
      </c>
      <c r="AJ1783" s="13">
        <f t="shared" si="685"/>
        <v>935.86678442728225</v>
      </c>
      <c r="AK1783" s="13">
        <f t="shared" si="686"/>
        <v>967.78674978875631</v>
      </c>
      <c r="AL1783" s="1">
        <v>15794.328005000001</v>
      </c>
      <c r="AM1783" s="1">
        <v>43.466809753</v>
      </c>
      <c r="AN1783" s="1">
        <v>19933.97991178964</v>
      </c>
      <c r="AO1783" s="1">
        <v>17859.109454991747</v>
      </c>
      <c r="AP1783" s="1">
        <v>732.63123359999997</v>
      </c>
      <c r="AQ1783" s="1">
        <v>635.03072883464256</v>
      </c>
      <c r="AR1783" s="1">
        <v>707.20849436325261</v>
      </c>
    </row>
    <row r="1784" spans="1:44" x14ac:dyDescent="0.25">
      <c r="A1784" s="1">
        <v>5523</v>
      </c>
      <c r="B1784" s="1" t="s">
        <v>1867</v>
      </c>
      <c r="C1784" s="1">
        <v>2223</v>
      </c>
      <c r="D1784" s="1">
        <v>22</v>
      </c>
      <c r="E1784" s="1">
        <v>708</v>
      </c>
      <c r="F1784" s="2" t="s">
        <v>1825</v>
      </c>
      <c r="G1784" s="2" t="s">
        <v>1786</v>
      </c>
      <c r="H1784" s="2">
        <f t="shared" si="687"/>
        <v>61292.440365642484</v>
      </c>
      <c r="I1784" s="9">
        <v>17680.86592009999</v>
      </c>
      <c r="J1784" s="1">
        <v>1323</v>
      </c>
      <c r="K1784">
        <f t="shared" si="688"/>
        <v>59.330176800366459</v>
      </c>
      <c r="L1784">
        <f t="shared" si="689"/>
        <v>49.630419003537867</v>
      </c>
      <c r="M1784">
        <f t="shared" si="690"/>
        <v>80.847003209854577</v>
      </c>
      <c r="N1784">
        <f t="shared" si="691"/>
        <v>124.22263535217098</v>
      </c>
      <c r="O1784">
        <f t="shared" si="692"/>
        <v>140.70458846652332</v>
      </c>
      <c r="P1784">
        <f t="shared" si="693"/>
        <v>145.74440140711832</v>
      </c>
      <c r="Q1784">
        <f t="shared" si="694"/>
        <v>130.2393944148973</v>
      </c>
      <c r="R1784">
        <f t="shared" si="695"/>
        <v>117.19417381111917</v>
      </c>
      <c r="S1784">
        <f t="shared" si="696"/>
        <v>125.17561962808732</v>
      </c>
      <c r="T1784">
        <f t="shared" si="697"/>
        <v>145.59541367165582</v>
      </c>
      <c r="U1784">
        <f t="shared" si="698"/>
        <v>137.89030053147198</v>
      </c>
      <c r="V1784">
        <f t="shared" si="699"/>
        <v>66.42587370319697</v>
      </c>
      <c r="W1784" s="1">
        <v>1363.158912416</v>
      </c>
      <c r="X1784" s="1">
        <v>0</v>
      </c>
      <c r="Y1784" s="1">
        <v>6974.9979599999897</v>
      </c>
      <c r="Z1784" s="13">
        <f t="shared" si="675"/>
        <v>679.51959871867336</v>
      </c>
      <c r="AA1784" s="13">
        <f t="shared" si="676"/>
        <v>612.282961954602</v>
      </c>
      <c r="AB1784" s="13">
        <f t="shared" si="677"/>
        <v>679.51959871867336</v>
      </c>
      <c r="AC1784" s="13">
        <f t="shared" si="678"/>
        <v>634.21891469888033</v>
      </c>
      <c r="AD1784" s="13">
        <f t="shared" si="679"/>
        <v>488.78233400948346</v>
      </c>
      <c r="AE1784" s="13">
        <f t="shared" si="680"/>
        <v>443.48164998969048</v>
      </c>
      <c r="AF1784" s="13">
        <f t="shared" si="681"/>
        <v>496.41182459785091</v>
      </c>
      <c r="AG1784" s="13">
        <f t="shared" si="682"/>
        <v>526.92978695132149</v>
      </c>
      <c r="AH1784" s="13">
        <f t="shared" si="683"/>
        <v>527.40604646173381</v>
      </c>
      <c r="AI1784" s="13">
        <f t="shared" si="684"/>
        <v>549.81825871642457</v>
      </c>
      <c r="AJ1784" s="13">
        <f t="shared" si="685"/>
        <v>657.10738646398272</v>
      </c>
      <c r="AK1784" s="13">
        <f t="shared" si="686"/>
        <v>679.51959871867336</v>
      </c>
      <c r="AL1784" s="1">
        <v>7319.7763299999997</v>
      </c>
      <c r="AM1784" s="1">
        <v>699.93271768400007</v>
      </c>
      <c r="AN1784" s="1">
        <v>43611.574445542494</v>
      </c>
      <c r="AO1784" s="1">
        <v>38714.713784982108</v>
      </c>
      <c r="AP1784" s="1">
        <v>883.88092799999993</v>
      </c>
      <c r="AQ1784" s="1">
        <v>1312.0215048743228</v>
      </c>
      <c r="AR1784" s="1">
        <v>2700.9582276860701</v>
      </c>
    </row>
    <row r="1785" spans="1:44" x14ac:dyDescent="0.25">
      <c r="A1785" s="1">
        <v>5527</v>
      </c>
      <c r="B1785" s="1" t="s">
        <v>1868</v>
      </c>
      <c r="C1785" s="1">
        <v>2223</v>
      </c>
      <c r="D1785" s="1">
        <v>22</v>
      </c>
      <c r="E1785" s="1">
        <v>367</v>
      </c>
      <c r="F1785" s="2" t="s">
        <v>1825</v>
      </c>
      <c r="G1785" s="2" t="s">
        <v>1786</v>
      </c>
      <c r="H1785" s="2">
        <f t="shared" si="687"/>
        <v>32839.077596344599</v>
      </c>
      <c r="I1785" s="9">
        <v>13124.253642039999</v>
      </c>
      <c r="J1785" s="1">
        <v>619.16399999999896</v>
      </c>
      <c r="K1785">
        <f t="shared" si="688"/>
        <v>27.766522742571457</v>
      </c>
      <c r="L1785">
        <f t="shared" si="689"/>
        <v>23.227036093655681</v>
      </c>
      <c r="M1785">
        <f t="shared" si="690"/>
        <v>37.836397502211881</v>
      </c>
      <c r="N1785">
        <f t="shared" si="691"/>
        <v>58.136193344815922</v>
      </c>
      <c r="O1785">
        <f t="shared" si="692"/>
        <v>65.84974740233281</v>
      </c>
      <c r="P1785">
        <f t="shared" si="693"/>
        <v>68.208379858531259</v>
      </c>
      <c r="Q1785">
        <f t="shared" si="694"/>
        <v>60.952036586171843</v>
      </c>
      <c r="R1785">
        <f t="shared" si="695"/>
        <v>54.846873343603683</v>
      </c>
      <c r="S1785">
        <f t="shared" si="696"/>
        <v>58.582189985944765</v>
      </c>
      <c r="T1785">
        <f t="shared" si="697"/>
        <v>68.138653598334813</v>
      </c>
      <c r="U1785">
        <f t="shared" si="698"/>
        <v>64.532660648728779</v>
      </c>
      <c r="V1785">
        <f t="shared" si="699"/>
        <v>31.087308893096132</v>
      </c>
      <c r="W1785" s="1">
        <v>639.32346531200005</v>
      </c>
      <c r="X1785" s="1">
        <v>437.36489999999901</v>
      </c>
      <c r="Y1785" s="1">
        <v>4856.72019</v>
      </c>
      <c r="Z1785" s="13">
        <f t="shared" si="675"/>
        <v>473.15233259189137</v>
      </c>
      <c r="AA1785" s="13">
        <f t="shared" si="676"/>
        <v>426.33518179809209</v>
      </c>
      <c r="AB1785" s="13">
        <f t="shared" si="677"/>
        <v>473.15233259189137</v>
      </c>
      <c r="AC1785" s="13">
        <f t="shared" si="678"/>
        <v>441.60927724456917</v>
      </c>
      <c r="AD1785" s="13">
        <f t="shared" si="679"/>
        <v>340.34117912475853</v>
      </c>
      <c r="AE1785" s="13">
        <f t="shared" si="680"/>
        <v>308.79812377743639</v>
      </c>
      <c r="AF1785" s="13">
        <f t="shared" si="681"/>
        <v>345.65362526344376</v>
      </c>
      <c r="AG1785" s="13">
        <f t="shared" si="682"/>
        <v>366.90340981818514</v>
      </c>
      <c r="AH1785" s="13">
        <f t="shared" si="683"/>
        <v>367.23503130297468</v>
      </c>
      <c r="AI1785" s="13">
        <f t="shared" si="684"/>
        <v>382.84074823424123</v>
      </c>
      <c r="AJ1785" s="13">
        <f t="shared" si="685"/>
        <v>457.54661566062481</v>
      </c>
      <c r="AK1785" s="13">
        <f t="shared" si="686"/>
        <v>473.15233259189137</v>
      </c>
      <c r="AL1785" s="1">
        <v>6491.6810299999997</v>
      </c>
      <c r="AM1785" s="1">
        <v>80.000056728000004</v>
      </c>
      <c r="AN1785" s="1">
        <v>19714.8239543046</v>
      </c>
      <c r="AO1785" s="1">
        <v>7790.8866749964</v>
      </c>
      <c r="AP1785" s="1">
        <v>799.77068640000005</v>
      </c>
      <c r="AQ1785" s="1">
        <v>9952.1575472181576</v>
      </c>
      <c r="AR1785" s="1">
        <v>1172.0090456900443</v>
      </c>
    </row>
    <row r="1786" spans="1:44" x14ac:dyDescent="0.25">
      <c r="A1786" s="1">
        <v>5529</v>
      </c>
      <c r="B1786" s="1" t="s">
        <v>1869</v>
      </c>
      <c r="C1786" s="1">
        <v>2223</v>
      </c>
      <c r="D1786" s="1">
        <v>22</v>
      </c>
      <c r="E1786" s="1">
        <v>587</v>
      </c>
      <c r="F1786" s="2" t="s">
        <v>1825</v>
      </c>
      <c r="G1786" s="2" t="s">
        <v>1786</v>
      </c>
      <c r="H1786" s="2">
        <f t="shared" si="687"/>
        <v>47512.914249692607</v>
      </c>
      <c r="I1786" s="9">
        <v>29384.821924020787</v>
      </c>
      <c r="J1786" s="1">
        <v>291.06</v>
      </c>
      <c r="K1786">
        <f t="shared" si="688"/>
        <v>13.052638896080621</v>
      </c>
      <c r="L1786">
        <f t="shared" si="689"/>
        <v>10.918692180778331</v>
      </c>
      <c r="M1786">
        <f t="shared" si="690"/>
        <v>17.786340706168009</v>
      </c>
      <c r="N1786">
        <f t="shared" si="691"/>
        <v>27.328979777477617</v>
      </c>
      <c r="O1786">
        <f t="shared" si="692"/>
        <v>30.955009462635132</v>
      </c>
      <c r="P1786">
        <f t="shared" si="693"/>
        <v>32.063768309566029</v>
      </c>
      <c r="Q1786">
        <f t="shared" si="694"/>
        <v>28.65266677127741</v>
      </c>
      <c r="R1786">
        <f t="shared" si="695"/>
        <v>25.782718238446218</v>
      </c>
      <c r="S1786">
        <f t="shared" si="696"/>
        <v>27.538636318179211</v>
      </c>
      <c r="T1786">
        <f t="shared" si="697"/>
        <v>32.030991007764278</v>
      </c>
      <c r="U1786">
        <f t="shared" si="698"/>
        <v>30.335866116923835</v>
      </c>
      <c r="V1786">
        <f t="shared" si="699"/>
        <v>14.613692214703335</v>
      </c>
      <c r="W1786" s="1">
        <v>328.8908390208</v>
      </c>
      <c r="X1786" s="1">
        <v>500.83109999999903</v>
      </c>
      <c r="Y1786" s="1">
        <v>4150.5016349999896</v>
      </c>
      <c r="Z1786" s="13">
        <f t="shared" si="675"/>
        <v>404.35097209639827</v>
      </c>
      <c r="AA1786" s="13">
        <f t="shared" si="676"/>
        <v>364.34153088629944</v>
      </c>
      <c r="AB1786" s="13">
        <f t="shared" si="677"/>
        <v>404.35097209639827</v>
      </c>
      <c r="AC1786" s="13">
        <f t="shared" si="678"/>
        <v>377.39461108109424</v>
      </c>
      <c r="AD1786" s="13">
        <f t="shared" si="679"/>
        <v>290.85196699691579</v>
      </c>
      <c r="AE1786" s="13">
        <f t="shared" si="680"/>
        <v>263.89560598161182</v>
      </c>
      <c r="AF1786" s="13">
        <f t="shared" si="681"/>
        <v>295.39192720089505</v>
      </c>
      <c r="AG1786" s="13">
        <f t="shared" si="682"/>
        <v>313.55176801681233</v>
      </c>
      <c r="AH1786" s="13">
        <f t="shared" si="683"/>
        <v>313.83516822538394</v>
      </c>
      <c r="AI1786" s="13">
        <f t="shared" si="684"/>
        <v>327.17164862875035</v>
      </c>
      <c r="AJ1786" s="13">
        <f t="shared" si="685"/>
        <v>391.01449169303186</v>
      </c>
      <c r="AK1786" s="13">
        <f t="shared" si="686"/>
        <v>404.35097209639827</v>
      </c>
      <c r="AL1786" s="1">
        <v>24113.538349999999</v>
      </c>
      <c r="AM1786" s="1">
        <v>0</v>
      </c>
      <c r="AN1786" s="1">
        <v>18128.092325671823</v>
      </c>
      <c r="AO1786" s="1">
        <v>15581.7733499928</v>
      </c>
      <c r="AP1786" s="1">
        <v>1484.5831056000006</v>
      </c>
      <c r="AQ1786" s="1">
        <v>471.28349506819234</v>
      </c>
      <c r="AR1786" s="1">
        <v>590.45237501082875</v>
      </c>
    </row>
    <row r="1787" spans="1:44" x14ac:dyDescent="0.25">
      <c r="A1787" s="1">
        <v>5530</v>
      </c>
      <c r="B1787" s="1" t="s">
        <v>1870</v>
      </c>
      <c r="C1787" s="1">
        <v>2223</v>
      </c>
      <c r="D1787" s="1">
        <v>22</v>
      </c>
      <c r="E1787" s="1">
        <v>577</v>
      </c>
      <c r="F1787" s="2" t="s">
        <v>1825</v>
      </c>
      <c r="G1787" s="2" t="s">
        <v>1786</v>
      </c>
      <c r="H1787" s="2">
        <f t="shared" si="687"/>
        <v>38818.685748619042</v>
      </c>
      <c r="I1787" s="9">
        <v>27491.790428545199</v>
      </c>
      <c r="J1787" s="1">
        <v>153.46799999999899</v>
      </c>
      <c r="K1787">
        <f t="shared" si="688"/>
        <v>6.8823005088424649</v>
      </c>
      <c r="L1787">
        <f t="shared" si="689"/>
        <v>5.7571286044103545</v>
      </c>
      <c r="M1787">
        <f t="shared" si="690"/>
        <v>9.37825237234307</v>
      </c>
      <c r="N1787">
        <f t="shared" si="691"/>
        <v>14.409825700851739</v>
      </c>
      <c r="O1787">
        <f t="shared" si="692"/>
        <v>16.321732262116598</v>
      </c>
      <c r="P1787">
        <f t="shared" si="693"/>
        <v>16.906350563225612</v>
      </c>
      <c r="Q1787">
        <f t="shared" si="694"/>
        <v>15.107769752127989</v>
      </c>
      <c r="R1787">
        <f t="shared" si="695"/>
        <v>13.594524162089735</v>
      </c>
      <c r="S1787">
        <f t="shared" si="696"/>
        <v>14.520371876858034</v>
      </c>
      <c r="T1787">
        <f t="shared" si="697"/>
        <v>16.889067985911964</v>
      </c>
      <c r="U1787">
        <f t="shared" si="698"/>
        <v>15.995274861650646</v>
      </c>
      <c r="V1787">
        <f t="shared" si="699"/>
        <v>7.7054013495707983</v>
      </c>
      <c r="W1787" s="1">
        <v>289.59635288639998</v>
      </c>
      <c r="X1787" s="1">
        <v>185.7996</v>
      </c>
      <c r="Y1787" s="1">
        <v>10505.401304999899</v>
      </c>
      <c r="Z1787" s="13">
        <f t="shared" si="675"/>
        <v>1023.4592354134782</v>
      </c>
      <c r="AA1787" s="13">
        <f t="shared" si="676"/>
        <v>922.19069660446019</v>
      </c>
      <c r="AB1787" s="13">
        <f t="shared" si="677"/>
        <v>1023.4592354134782</v>
      </c>
      <c r="AC1787" s="13">
        <f t="shared" si="678"/>
        <v>955.22955739090241</v>
      </c>
      <c r="AD1787" s="13">
        <f t="shared" si="679"/>
        <v>736.18008191706076</v>
      </c>
      <c r="AE1787" s="13">
        <f t="shared" si="680"/>
        <v>667.95040389448513</v>
      </c>
      <c r="AF1787" s="13">
        <f t="shared" si="681"/>
        <v>747.67124805691731</v>
      </c>
      <c r="AG1787" s="13">
        <f t="shared" si="682"/>
        <v>793.63591261634429</v>
      </c>
      <c r="AH1787" s="13">
        <f t="shared" si="683"/>
        <v>794.35323143290839</v>
      </c>
      <c r="AI1787" s="13">
        <f t="shared" si="684"/>
        <v>828.10941103591472</v>
      </c>
      <c r="AJ1787" s="13">
        <f t="shared" si="685"/>
        <v>989.70305581047182</v>
      </c>
      <c r="AK1787" s="13">
        <f t="shared" si="686"/>
        <v>1023.4592354134782</v>
      </c>
      <c r="AL1787" s="1">
        <v>16306.467169999902</v>
      </c>
      <c r="AM1787" s="1">
        <v>51.058000659000001</v>
      </c>
      <c r="AN1787" s="1">
        <v>11326.895320073847</v>
      </c>
      <c r="AO1787" s="1">
        <v>9229.204214995736</v>
      </c>
      <c r="AP1787" s="1">
        <v>704.46584880000012</v>
      </c>
      <c r="AQ1787" s="1">
        <v>798.32502910147502</v>
      </c>
      <c r="AR1787" s="1">
        <v>594.90022717663533</v>
      </c>
    </row>
    <row r="1788" spans="1:44" x14ac:dyDescent="0.25">
      <c r="A1788" s="1">
        <v>5531</v>
      </c>
      <c r="B1788" s="1" t="s">
        <v>1871</v>
      </c>
      <c r="C1788" s="1">
        <v>2223</v>
      </c>
      <c r="D1788" s="1">
        <v>22</v>
      </c>
      <c r="E1788" s="1">
        <v>568</v>
      </c>
      <c r="F1788" s="2" t="s">
        <v>1825</v>
      </c>
      <c r="G1788" s="2" t="s">
        <v>1786</v>
      </c>
      <c r="H1788" s="2">
        <f t="shared" si="687"/>
        <v>42975.150978335863</v>
      </c>
      <c r="I1788" s="9">
        <v>27554.798106738588</v>
      </c>
      <c r="J1788" s="1">
        <v>206.38799999999901</v>
      </c>
      <c r="K1788">
        <f t="shared" si="688"/>
        <v>9.2555075808571239</v>
      </c>
      <c r="L1788">
        <f t="shared" si="689"/>
        <v>7.7423453645518698</v>
      </c>
      <c r="M1788">
        <f t="shared" si="690"/>
        <v>12.612132500737253</v>
      </c>
      <c r="N1788">
        <f t="shared" si="691"/>
        <v>19.378731114938581</v>
      </c>
      <c r="O1788">
        <f t="shared" si="692"/>
        <v>21.949915800777532</v>
      </c>
      <c r="P1788">
        <f t="shared" si="693"/>
        <v>22.736126619510348</v>
      </c>
      <c r="Q1788">
        <f t="shared" si="694"/>
        <v>20.317345528723884</v>
      </c>
      <c r="R1788">
        <f t="shared" si="695"/>
        <v>18.282291114534502</v>
      </c>
      <c r="S1788">
        <f t="shared" si="696"/>
        <v>19.527396661981527</v>
      </c>
      <c r="T1788">
        <f t="shared" si="697"/>
        <v>22.712884532778197</v>
      </c>
      <c r="U1788">
        <f t="shared" si="698"/>
        <v>21.510886882909528</v>
      </c>
      <c r="V1788">
        <f t="shared" si="699"/>
        <v>10.362436297698679</v>
      </c>
      <c r="W1788" s="1">
        <v>228.53076681959899</v>
      </c>
      <c r="X1788" s="1">
        <v>0</v>
      </c>
      <c r="Y1788" s="1">
        <v>5555.9484749999901</v>
      </c>
      <c r="Z1788" s="13">
        <f t="shared" si="675"/>
        <v>541.27268565303268</v>
      </c>
      <c r="AA1788" s="13">
        <f t="shared" si="676"/>
        <v>487.71520912963143</v>
      </c>
      <c r="AB1788" s="13">
        <f t="shared" si="677"/>
        <v>541.27268565303268</v>
      </c>
      <c r="AC1788" s="13">
        <f t="shared" si="678"/>
        <v>505.18833584539112</v>
      </c>
      <c r="AD1788" s="13">
        <f t="shared" si="679"/>
        <v>389.34053870991085</v>
      </c>
      <c r="AE1788" s="13">
        <f t="shared" si="680"/>
        <v>353.2561889022694</v>
      </c>
      <c r="AF1788" s="13">
        <f t="shared" si="681"/>
        <v>395.41782458763566</v>
      </c>
      <c r="AG1788" s="13">
        <f t="shared" si="682"/>
        <v>419.72696809853528</v>
      </c>
      <c r="AH1788" s="13">
        <f t="shared" si="683"/>
        <v>420.10633355724281</v>
      </c>
      <c r="AI1788" s="13">
        <f t="shared" si="684"/>
        <v>437.95882573171008</v>
      </c>
      <c r="AJ1788" s="13">
        <f t="shared" si="685"/>
        <v>523.42019347856547</v>
      </c>
      <c r="AK1788" s="13">
        <f t="shared" si="686"/>
        <v>541.27268565303268</v>
      </c>
      <c r="AL1788" s="1">
        <v>20947.3927</v>
      </c>
      <c r="AM1788" s="1">
        <v>616.538164919</v>
      </c>
      <c r="AN1788" s="1">
        <v>15420.352871597272</v>
      </c>
      <c r="AO1788" s="1">
        <v>14383.175399993352</v>
      </c>
      <c r="AP1788" s="1">
        <v>571.36030560000006</v>
      </c>
      <c r="AQ1788" s="1">
        <v>33.263542879228126</v>
      </c>
      <c r="AR1788" s="1">
        <v>432.55362312469373</v>
      </c>
    </row>
    <row r="1789" spans="1:44" x14ac:dyDescent="0.25">
      <c r="A1789" s="1">
        <v>5533</v>
      </c>
      <c r="B1789" s="1" t="s">
        <v>1872</v>
      </c>
      <c r="C1789" s="1">
        <v>2223</v>
      </c>
      <c r="D1789" s="1">
        <v>22</v>
      </c>
      <c r="E1789" s="1">
        <v>501</v>
      </c>
      <c r="F1789" s="2" t="s">
        <v>1825</v>
      </c>
      <c r="G1789" s="2" t="s">
        <v>1786</v>
      </c>
      <c r="H1789" s="2">
        <f t="shared" si="687"/>
        <v>37373.429970296187</v>
      </c>
      <c r="I1789" s="9">
        <v>20635.425506625001</v>
      </c>
      <c r="J1789" s="1">
        <v>492.15599999999898</v>
      </c>
      <c r="K1789">
        <f t="shared" si="688"/>
        <v>22.070825769736278</v>
      </c>
      <c r="L1789">
        <f t="shared" si="689"/>
        <v>18.462515869316046</v>
      </c>
      <c r="M1789">
        <f t="shared" si="690"/>
        <v>30.075085194065842</v>
      </c>
      <c r="N1789">
        <f t="shared" si="691"/>
        <v>46.210820351007506</v>
      </c>
      <c r="O1789">
        <f t="shared" si="692"/>
        <v>52.342106909546573</v>
      </c>
      <c r="P1789">
        <f t="shared" si="693"/>
        <v>54.216917323447902</v>
      </c>
      <c r="Q1789">
        <f t="shared" si="694"/>
        <v>48.4490547223417</v>
      </c>
      <c r="R1789">
        <f t="shared" si="695"/>
        <v>43.596232657736245</v>
      </c>
      <c r="S1789">
        <f t="shared" si="696"/>
        <v>46.56533050164839</v>
      </c>
      <c r="T1789">
        <f t="shared" si="697"/>
        <v>54.161493885855855</v>
      </c>
      <c r="U1789">
        <f t="shared" si="698"/>
        <v>51.295191797707474</v>
      </c>
      <c r="V1789">
        <f t="shared" si="699"/>
        <v>24.710425017589223</v>
      </c>
      <c r="W1789" s="1">
        <v>528.70893894000005</v>
      </c>
      <c r="X1789" s="1">
        <v>282.37860000000001</v>
      </c>
      <c r="Y1789" s="1">
        <v>10837.883175000001</v>
      </c>
      <c r="Z1789" s="13">
        <f t="shared" si="675"/>
        <v>1055.8503483828795</v>
      </c>
      <c r="AA1789" s="13">
        <f t="shared" si="676"/>
        <v>951.37679605958715</v>
      </c>
      <c r="AB1789" s="13">
        <f t="shared" si="677"/>
        <v>1055.8503483828795</v>
      </c>
      <c r="AC1789" s="13">
        <f t="shared" si="678"/>
        <v>985.46129250506124</v>
      </c>
      <c r="AD1789" s="13">
        <f t="shared" si="679"/>
        <v>759.47919474353785</v>
      </c>
      <c r="AE1789" s="13">
        <f t="shared" si="680"/>
        <v>689.09013886571984</v>
      </c>
      <c r="AF1789" s="13">
        <f t="shared" si="681"/>
        <v>771.33404088911129</v>
      </c>
      <c r="AG1789" s="13">
        <f t="shared" si="682"/>
        <v>818.75342547140622</v>
      </c>
      <c r="AH1789" s="13">
        <f t="shared" si="683"/>
        <v>819.4934464670298</v>
      </c>
      <c r="AI1789" s="13">
        <f t="shared" si="684"/>
        <v>854.31796390812758</v>
      </c>
      <c r="AJ1789" s="13">
        <f t="shared" si="685"/>
        <v>1021.0258309417816</v>
      </c>
      <c r="AK1789" s="13">
        <f t="shared" si="686"/>
        <v>1055.8503483828795</v>
      </c>
      <c r="AL1789" s="1">
        <v>8395.9201549999998</v>
      </c>
      <c r="AM1789" s="1">
        <v>98.378637685000001</v>
      </c>
      <c r="AN1789" s="1">
        <v>16738.004463671186</v>
      </c>
      <c r="AO1789" s="1">
        <v>14622.894989993243</v>
      </c>
      <c r="AP1789" s="1">
        <v>765.8322336</v>
      </c>
      <c r="AQ1789" s="1">
        <v>443.02736129484379</v>
      </c>
      <c r="AR1789" s="1">
        <v>906.24987878309878</v>
      </c>
    </row>
    <row r="1790" spans="1:44" x14ac:dyDescent="0.25">
      <c r="A1790" s="1">
        <v>5534</v>
      </c>
      <c r="B1790" s="1" t="s">
        <v>1873</v>
      </c>
      <c r="C1790" s="1">
        <v>2223</v>
      </c>
      <c r="D1790" s="1">
        <v>22</v>
      </c>
      <c r="E1790" s="1">
        <v>200</v>
      </c>
      <c r="F1790" s="2" t="s">
        <v>1825</v>
      </c>
      <c r="G1790" s="2" t="s">
        <v>1786</v>
      </c>
      <c r="H1790" s="2">
        <f t="shared" si="687"/>
        <v>240815.46412121042</v>
      </c>
      <c r="I1790" s="9">
        <v>16118.381472042787</v>
      </c>
      <c r="J1790" s="1">
        <v>137.59199999999899</v>
      </c>
      <c r="K1790">
        <f t="shared" si="688"/>
        <v>6.1703383872380666</v>
      </c>
      <c r="L1790">
        <f t="shared" si="689"/>
        <v>5.1615635763679002</v>
      </c>
      <c r="M1790">
        <f t="shared" si="690"/>
        <v>8.4080883338248142</v>
      </c>
      <c r="N1790">
        <f t="shared" si="691"/>
        <v>12.919154076625688</v>
      </c>
      <c r="O1790">
        <f t="shared" si="692"/>
        <v>14.633277200518318</v>
      </c>
      <c r="P1790">
        <f t="shared" si="693"/>
        <v>15.157417746340192</v>
      </c>
      <c r="Q1790">
        <f t="shared" si="694"/>
        <v>13.544897019149222</v>
      </c>
      <c r="R1790">
        <f t="shared" si="695"/>
        <v>12.188194076356304</v>
      </c>
      <c r="S1790">
        <f t="shared" si="696"/>
        <v>13.018264441320985</v>
      </c>
      <c r="T1790">
        <f t="shared" si="697"/>
        <v>15.141923021852094</v>
      </c>
      <c r="U1790">
        <f t="shared" si="698"/>
        <v>14.340591255272981</v>
      </c>
      <c r="V1790">
        <f t="shared" si="699"/>
        <v>6.9082908651324342</v>
      </c>
      <c r="W1790" s="1">
        <v>153.56300204279901</v>
      </c>
      <c r="X1790" s="1">
        <v>0</v>
      </c>
      <c r="Y1790" s="1">
        <v>4529.6733299999896</v>
      </c>
      <c r="Z1790" s="13">
        <f t="shared" si="675"/>
        <v>441.29071021667716</v>
      </c>
      <c r="AA1790" s="13">
        <f t="shared" si="676"/>
        <v>397.62618126689216</v>
      </c>
      <c r="AB1790" s="13">
        <f t="shared" si="677"/>
        <v>441.29071021667716</v>
      </c>
      <c r="AC1790" s="13">
        <f t="shared" si="678"/>
        <v>411.87173383675952</v>
      </c>
      <c r="AD1790" s="13">
        <f t="shared" si="679"/>
        <v>317.42293191120979</v>
      </c>
      <c r="AE1790" s="13">
        <f t="shared" si="680"/>
        <v>288.00395553129226</v>
      </c>
      <c r="AF1790" s="13">
        <f t="shared" si="681"/>
        <v>322.37764304342841</v>
      </c>
      <c r="AG1790" s="13">
        <f t="shared" si="682"/>
        <v>342.19648757230328</v>
      </c>
      <c r="AH1790" s="13">
        <f t="shared" si="683"/>
        <v>342.5057779856977</v>
      </c>
      <c r="AI1790" s="13">
        <f t="shared" si="684"/>
        <v>357.06062096895954</v>
      </c>
      <c r="AJ1790" s="13">
        <f t="shared" si="685"/>
        <v>426.73586723341538</v>
      </c>
      <c r="AK1790" s="13">
        <f t="shared" si="686"/>
        <v>441.29071021667716</v>
      </c>
      <c r="AL1790" s="1">
        <v>11297.55314</v>
      </c>
      <c r="AM1790" s="1">
        <v>0</v>
      </c>
      <c r="AN1790" s="1">
        <v>224697.08264916763</v>
      </c>
      <c r="AO1790" s="1">
        <v>4434.8124149979503</v>
      </c>
      <c r="AP1790" s="1">
        <v>355.18507920000002</v>
      </c>
      <c r="AQ1790" s="1">
        <v>219612.41494898498</v>
      </c>
      <c r="AR1790" s="1">
        <v>294.67020598468855</v>
      </c>
    </row>
    <row r="1791" spans="1:44" x14ac:dyDescent="0.25">
      <c r="A1791" s="1">
        <v>5535</v>
      </c>
      <c r="B1791" s="1" t="s">
        <v>1874</v>
      </c>
      <c r="C1791" s="1">
        <v>2223</v>
      </c>
      <c r="D1791" s="1">
        <v>22</v>
      </c>
      <c r="E1791" s="1">
        <v>412</v>
      </c>
      <c r="F1791" s="2" t="s">
        <v>1825</v>
      </c>
      <c r="G1791" s="2" t="s">
        <v>1786</v>
      </c>
      <c r="H1791" s="2">
        <f t="shared" si="687"/>
        <v>30791.399532976182</v>
      </c>
      <c r="I1791" s="9">
        <v>24603.2479672339</v>
      </c>
      <c r="J1791" s="1">
        <v>481.57199999999898</v>
      </c>
      <c r="K1791">
        <f t="shared" si="688"/>
        <v>21.596184355333346</v>
      </c>
      <c r="L1791">
        <f t="shared" si="689"/>
        <v>18.065472517287745</v>
      </c>
      <c r="M1791">
        <f t="shared" si="690"/>
        <v>29.428309168387003</v>
      </c>
      <c r="N1791">
        <f t="shared" si="691"/>
        <v>45.217039268190142</v>
      </c>
      <c r="O1791">
        <f t="shared" si="692"/>
        <v>51.216470201814381</v>
      </c>
      <c r="P1791">
        <f t="shared" si="693"/>
        <v>53.050962112190952</v>
      </c>
      <c r="Q1791">
        <f t="shared" si="694"/>
        <v>47.407139567022519</v>
      </c>
      <c r="R1791">
        <f t="shared" si="695"/>
        <v>42.658679267247287</v>
      </c>
      <c r="S1791">
        <f t="shared" si="696"/>
        <v>45.563925544623686</v>
      </c>
      <c r="T1791">
        <f t="shared" si="697"/>
        <v>52.996730576482605</v>
      </c>
      <c r="U1791">
        <f t="shared" si="698"/>
        <v>50.192069393455697</v>
      </c>
      <c r="V1791">
        <f t="shared" si="699"/>
        <v>24.179018027963647</v>
      </c>
      <c r="W1791" s="1">
        <v>498.68520553600001</v>
      </c>
      <c r="X1791" s="1">
        <v>0</v>
      </c>
      <c r="Y1791" s="1">
        <v>8625.5881950000003</v>
      </c>
      <c r="Z1791" s="13">
        <f t="shared" si="675"/>
        <v>840.32371946083481</v>
      </c>
      <c r="AA1791" s="13">
        <f t="shared" si="676"/>
        <v>757.1759474228229</v>
      </c>
      <c r="AB1791" s="13">
        <f t="shared" si="677"/>
        <v>840.32371946083481</v>
      </c>
      <c r="AC1791" s="13">
        <f t="shared" si="678"/>
        <v>784.30290805022435</v>
      </c>
      <c r="AD1791" s="13">
        <f t="shared" si="679"/>
        <v>604.44965781133419</v>
      </c>
      <c r="AE1791" s="13">
        <f t="shared" si="680"/>
        <v>548.42884640072384</v>
      </c>
      <c r="AF1791" s="13">
        <f t="shared" si="681"/>
        <v>613.88462027731407</v>
      </c>
      <c r="AG1791" s="13">
        <f t="shared" si="682"/>
        <v>651.62447014123427</v>
      </c>
      <c r="AH1791" s="13">
        <f t="shared" si="683"/>
        <v>652.21343352650376</v>
      </c>
      <c r="AI1791" s="13">
        <f t="shared" si="684"/>
        <v>679.9293575391747</v>
      </c>
      <c r="AJ1791" s="13">
        <f t="shared" si="685"/>
        <v>812.60779544816387</v>
      </c>
      <c r="AK1791" s="13">
        <f t="shared" si="686"/>
        <v>840.32371946083481</v>
      </c>
      <c r="AL1791" s="1">
        <v>14906.2322149999</v>
      </c>
      <c r="AM1791" s="1">
        <v>91.17035169799999</v>
      </c>
      <c r="AN1791" s="1">
        <v>6188.1515657422806</v>
      </c>
      <c r="AO1791" s="1">
        <v>4075.2330299981172</v>
      </c>
      <c r="AP1791" s="1">
        <v>570.27599999999995</v>
      </c>
      <c r="AQ1791" s="1">
        <v>670.8635112460654</v>
      </c>
      <c r="AR1791" s="1">
        <v>871.77902449809744</v>
      </c>
    </row>
    <row r="1792" spans="1:44" x14ac:dyDescent="0.25">
      <c r="A1792" s="1">
        <v>5537</v>
      </c>
      <c r="B1792" s="1" t="s">
        <v>1875</v>
      </c>
      <c r="C1792" s="1">
        <v>2223</v>
      </c>
      <c r="D1792" s="1">
        <v>22</v>
      </c>
      <c r="E1792" s="1">
        <v>709</v>
      </c>
      <c r="F1792" s="2" t="s">
        <v>1825</v>
      </c>
      <c r="G1792" s="2" t="s">
        <v>1786</v>
      </c>
      <c r="H1792" s="2">
        <f t="shared" si="687"/>
        <v>57280.705210974549</v>
      </c>
      <c r="I1792" s="9">
        <v>46048.251062887299</v>
      </c>
      <c r="J1792" s="1">
        <v>576.82799999999895</v>
      </c>
      <c r="K1792">
        <f t="shared" si="688"/>
        <v>25.86795708495973</v>
      </c>
      <c r="L1792">
        <f t="shared" si="689"/>
        <v>21.63886268554247</v>
      </c>
      <c r="M1792">
        <f t="shared" si="690"/>
        <v>35.24929339949653</v>
      </c>
      <c r="N1792">
        <f t="shared" si="691"/>
        <v>54.161069013546445</v>
      </c>
      <c r="O1792">
        <f t="shared" si="692"/>
        <v>61.347200571404059</v>
      </c>
      <c r="P1792">
        <f t="shared" si="693"/>
        <v>63.544559013503466</v>
      </c>
      <c r="Q1792">
        <f t="shared" si="694"/>
        <v>56.784375964895126</v>
      </c>
      <c r="R1792">
        <f t="shared" si="695"/>
        <v>51.096659781647865</v>
      </c>
      <c r="S1792">
        <f t="shared" si="696"/>
        <v>54.576570157845971</v>
      </c>
      <c r="T1792">
        <f t="shared" si="697"/>
        <v>63.479600360841822</v>
      </c>
      <c r="U1792">
        <f t="shared" si="698"/>
        <v>60.120171031721675</v>
      </c>
      <c r="V1792">
        <f t="shared" si="699"/>
        <v>28.961680934593829</v>
      </c>
      <c r="W1792" s="1">
        <v>621.23300325449895</v>
      </c>
      <c r="X1792" s="1">
        <v>0</v>
      </c>
      <c r="Y1792" s="1">
        <v>19468.409729999901</v>
      </c>
      <c r="Z1792" s="13">
        <f t="shared" si="675"/>
        <v>1896.6551737056377</v>
      </c>
      <c r="AA1792" s="13">
        <f t="shared" si="676"/>
        <v>1708.9862452132029</v>
      </c>
      <c r="AB1792" s="13">
        <f t="shared" si="677"/>
        <v>1896.6551737056377</v>
      </c>
      <c r="AC1792" s="13">
        <f t="shared" si="678"/>
        <v>1770.2132331338598</v>
      </c>
      <c r="AD1792" s="13">
        <f t="shared" si="679"/>
        <v>1364.2749147531367</v>
      </c>
      <c r="AE1792" s="13">
        <f t="shared" si="680"/>
        <v>1237.8329741813593</v>
      </c>
      <c r="AF1792" s="13">
        <f t="shared" si="681"/>
        <v>1385.5701251112366</v>
      </c>
      <c r="AG1792" s="13">
        <f t="shared" si="682"/>
        <v>1470.7509665436371</v>
      </c>
      <c r="AH1792" s="13">
        <f t="shared" si="683"/>
        <v>1472.080288120459</v>
      </c>
      <c r="AI1792" s="13">
        <f t="shared" si="684"/>
        <v>1534.6365976179379</v>
      </c>
      <c r="AJ1792" s="13">
        <f t="shared" si="685"/>
        <v>1834.0988642081588</v>
      </c>
      <c r="AK1792" s="13">
        <f t="shared" si="686"/>
        <v>1896.6551737056377</v>
      </c>
      <c r="AL1792" s="1">
        <v>25276.571304999903</v>
      </c>
      <c r="AM1792" s="1">
        <v>105.209024633</v>
      </c>
      <c r="AN1792" s="1">
        <v>11232.454148087252</v>
      </c>
      <c r="AO1792" s="1">
        <v>9349.06400999568</v>
      </c>
      <c r="AP1792" s="1">
        <v>600.56624880000004</v>
      </c>
      <c r="AQ1792" s="1">
        <v>133.05410443056138</v>
      </c>
      <c r="AR1792" s="1">
        <v>1149.7697848610112</v>
      </c>
    </row>
    <row r="1793" spans="1:44" x14ac:dyDescent="0.25">
      <c r="A1793" s="1">
        <v>5539</v>
      </c>
      <c r="B1793" s="1" t="s">
        <v>1876</v>
      </c>
      <c r="C1793" s="1">
        <v>2223</v>
      </c>
      <c r="D1793" s="1">
        <v>22</v>
      </c>
      <c r="E1793" s="1">
        <v>897</v>
      </c>
      <c r="F1793" s="2" t="s">
        <v>1825</v>
      </c>
      <c r="G1793" s="2" t="s">
        <v>1786</v>
      </c>
      <c r="H1793" s="2">
        <f t="shared" si="687"/>
        <v>65948.648895347753</v>
      </c>
      <c r="I1793" s="9">
        <v>42120.484503523294</v>
      </c>
      <c r="J1793" s="1">
        <v>576.82799999999895</v>
      </c>
      <c r="K1793">
        <f t="shared" si="688"/>
        <v>25.86795708495973</v>
      </c>
      <c r="L1793">
        <f t="shared" si="689"/>
        <v>21.63886268554247</v>
      </c>
      <c r="M1793">
        <f t="shared" si="690"/>
        <v>35.24929339949653</v>
      </c>
      <c r="N1793">
        <f t="shared" si="691"/>
        <v>54.161069013546445</v>
      </c>
      <c r="O1793">
        <f t="shared" si="692"/>
        <v>61.347200571404059</v>
      </c>
      <c r="P1793">
        <f t="shared" si="693"/>
        <v>63.544559013503466</v>
      </c>
      <c r="Q1793">
        <f t="shared" si="694"/>
        <v>56.784375964895126</v>
      </c>
      <c r="R1793">
        <f t="shared" si="695"/>
        <v>51.096659781647865</v>
      </c>
      <c r="S1793">
        <f t="shared" si="696"/>
        <v>54.576570157845971</v>
      </c>
      <c r="T1793">
        <f t="shared" si="697"/>
        <v>63.479600360841822</v>
      </c>
      <c r="U1793">
        <f t="shared" si="698"/>
        <v>60.120171031721675</v>
      </c>
      <c r="V1793">
        <f t="shared" si="699"/>
        <v>28.961680934593829</v>
      </c>
      <c r="W1793" s="1">
        <v>622.62434256749896</v>
      </c>
      <c r="X1793" s="1">
        <v>252.944999999999</v>
      </c>
      <c r="Y1793" s="1">
        <v>23458.551269999902</v>
      </c>
      <c r="Z1793" s="13">
        <f t="shared" si="675"/>
        <v>2285.383513647907</v>
      </c>
      <c r="AA1793" s="13">
        <f t="shared" si="676"/>
        <v>2059.2509613808475</v>
      </c>
      <c r="AB1793" s="13">
        <f t="shared" si="677"/>
        <v>2285.383513647907</v>
      </c>
      <c r="AC1793" s="13">
        <f t="shared" si="678"/>
        <v>2133.026706557976</v>
      </c>
      <c r="AD1793" s="13">
        <f t="shared" si="679"/>
        <v>1643.8894330847518</v>
      </c>
      <c r="AE1793" s="13">
        <f t="shared" si="680"/>
        <v>1491.5326259948213</v>
      </c>
      <c r="AF1793" s="13">
        <f t="shared" si="681"/>
        <v>1669.5491963072777</v>
      </c>
      <c r="AG1793" s="13">
        <f t="shared" si="682"/>
        <v>1772.1882491973829</v>
      </c>
      <c r="AH1793" s="13">
        <f t="shared" si="683"/>
        <v>1773.7900214426086</v>
      </c>
      <c r="AI1793" s="13">
        <f t="shared" si="684"/>
        <v>1849.1675388649624</v>
      </c>
      <c r="AJ1793" s="13">
        <f t="shared" si="685"/>
        <v>2210.0059962255532</v>
      </c>
      <c r="AK1793" s="13">
        <f t="shared" si="686"/>
        <v>2285.383513647907</v>
      </c>
      <c r="AL1793" s="1">
        <v>16971.504254999898</v>
      </c>
      <c r="AM1793" s="1">
        <v>238.031635956</v>
      </c>
      <c r="AN1793" s="1">
        <v>23828.164391824455</v>
      </c>
      <c r="AO1793" s="1">
        <v>20256.30535499064</v>
      </c>
      <c r="AP1793" s="1">
        <v>871.3379808000002</v>
      </c>
      <c r="AQ1793" s="1">
        <v>1660.8356122765167</v>
      </c>
      <c r="AR1793" s="1">
        <v>1039.6854437572972</v>
      </c>
    </row>
    <row r="1794" spans="1:44" x14ac:dyDescent="0.25">
      <c r="A1794" s="1">
        <v>5540</v>
      </c>
      <c r="B1794" s="1" t="s">
        <v>1877</v>
      </c>
      <c r="C1794" s="1">
        <v>2223</v>
      </c>
      <c r="D1794" s="1">
        <v>22</v>
      </c>
      <c r="E1794" s="1">
        <v>1186</v>
      </c>
      <c r="F1794" s="2" t="s">
        <v>1825</v>
      </c>
      <c r="G1794" s="2" t="s">
        <v>1786</v>
      </c>
      <c r="H1794" s="2">
        <f t="shared" si="687"/>
        <v>103422.59425858693</v>
      </c>
      <c r="I1794" s="9">
        <v>73825.281309750993</v>
      </c>
      <c r="J1794" s="1">
        <v>841.42799999999897</v>
      </c>
      <c r="K1794">
        <f t="shared" si="688"/>
        <v>37.733992445033024</v>
      </c>
      <c r="L1794">
        <f t="shared" si="689"/>
        <v>31.564946486250044</v>
      </c>
      <c r="M1794">
        <f t="shared" si="690"/>
        <v>51.418694041467447</v>
      </c>
      <c r="N1794">
        <f t="shared" si="691"/>
        <v>79.005596083980649</v>
      </c>
      <c r="O1794">
        <f t="shared" si="692"/>
        <v>89.488118264708731</v>
      </c>
      <c r="P1794">
        <f t="shared" si="693"/>
        <v>92.693439294927131</v>
      </c>
      <c r="Q1794">
        <f t="shared" si="694"/>
        <v>82.832254847874594</v>
      </c>
      <c r="R1794">
        <f t="shared" si="695"/>
        <v>74.535494543871707</v>
      </c>
      <c r="S1794">
        <f t="shared" si="696"/>
        <v>79.611694083463433</v>
      </c>
      <c r="T1794">
        <f t="shared" si="697"/>
        <v>92.598683095172987</v>
      </c>
      <c r="U1794">
        <f t="shared" si="698"/>
        <v>87.69823113801607</v>
      </c>
      <c r="V1794">
        <f t="shared" si="699"/>
        <v>42.24685567523322</v>
      </c>
      <c r="W1794" s="1">
        <v>990.09846035099997</v>
      </c>
      <c r="X1794" s="1">
        <v>0</v>
      </c>
      <c r="Y1794" s="1">
        <v>34947.056234999996</v>
      </c>
      <c r="Z1794" s="13">
        <f t="shared" si="675"/>
        <v>3404.6188637460396</v>
      </c>
      <c r="AA1794" s="13">
        <f t="shared" si="676"/>
        <v>3067.7409837063051</v>
      </c>
      <c r="AB1794" s="13">
        <f t="shared" si="677"/>
        <v>3404.6188637460396</v>
      </c>
      <c r="AC1794" s="13">
        <f t="shared" si="678"/>
        <v>3177.6473920692688</v>
      </c>
      <c r="AD1794" s="13">
        <f t="shared" si="679"/>
        <v>2448.9618221055357</v>
      </c>
      <c r="AE1794" s="13">
        <f t="shared" si="680"/>
        <v>2221.9903504287649</v>
      </c>
      <c r="AF1794" s="13">
        <f t="shared" si="681"/>
        <v>2487.1881037711555</v>
      </c>
      <c r="AG1794" s="13">
        <f t="shared" si="682"/>
        <v>2640.0932304336366</v>
      </c>
      <c r="AH1794" s="13">
        <f t="shared" si="683"/>
        <v>2642.4794487505856</v>
      </c>
      <c r="AI1794" s="13">
        <f t="shared" si="684"/>
        <v>2754.7720754304983</v>
      </c>
      <c r="AJ1794" s="13">
        <f t="shared" si="685"/>
        <v>3292.3262370661269</v>
      </c>
      <c r="AK1794" s="13">
        <f t="shared" si="686"/>
        <v>3404.6188637460396</v>
      </c>
      <c r="AL1794" s="1">
        <v>36923.044034999999</v>
      </c>
      <c r="AM1794" s="1">
        <v>123.65457939999999</v>
      </c>
      <c r="AN1794" s="1">
        <v>29597.312948835941</v>
      </c>
      <c r="AO1794" s="1">
        <v>24451.398179988704</v>
      </c>
      <c r="AP1794" s="1">
        <v>1287.4550976</v>
      </c>
      <c r="AQ1794" s="1">
        <v>2017.0488746032961</v>
      </c>
      <c r="AR1794" s="1">
        <v>1841.4107966439403</v>
      </c>
    </row>
    <row r="1795" spans="1:44" x14ac:dyDescent="0.25">
      <c r="A1795" s="1">
        <v>5541</v>
      </c>
      <c r="B1795" s="1" t="s">
        <v>1878</v>
      </c>
      <c r="C1795" s="1">
        <v>2223</v>
      </c>
      <c r="D1795" s="1">
        <v>22</v>
      </c>
      <c r="E1795" s="1">
        <v>1069</v>
      </c>
      <c r="F1795" s="2" t="s">
        <v>1825</v>
      </c>
      <c r="G1795" s="2" t="s">
        <v>1786</v>
      </c>
      <c r="H1795" s="2">
        <f t="shared" si="687"/>
        <v>79659.417071199947</v>
      </c>
      <c r="I1795" s="9">
        <v>54863.867401534102</v>
      </c>
      <c r="J1795" s="1">
        <v>492.15599999999898</v>
      </c>
      <c r="K1795">
        <f t="shared" si="688"/>
        <v>22.070825769736278</v>
      </c>
      <c r="L1795">
        <f t="shared" si="689"/>
        <v>18.462515869316046</v>
      </c>
      <c r="M1795">
        <f t="shared" si="690"/>
        <v>30.075085194065842</v>
      </c>
      <c r="N1795">
        <f t="shared" si="691"/>
        <v>46.210820351007506</v>
      </c>
      <c r="O1795">
        <f t="shared" si="692"/>
        <v>52.342106909546573</v>
      </c>
      <c r="P1795">
        <f t="shared" si="693"/>
        <v>54.216917323447902</v>
      </c>
      <c r="Q1795">
        <f t="shared" si="694"/>
        <v>48.4490547223417</v>
      </c>
      <c r="R1795">
        <f t="shared" si="695"/>
        <v>43.596232657736245</v>
      </c>
      <c r="S1795">
        <f t="shared" si="696"/>
        <v>46.56533050164839</v>
      </c>
      <c r="T1795">
        <f t="shared" si="697"/>
        <v>54.161493885855855</v>
      </c>
      <c r="U1795">
        <f t="shared" si="698"/>
        <v>51.295191797707474</v>
      </c>
      <c r="V1795">
        <f t="shared" si="699"/>
        <v>24.710425017589223</v>
      </c>
      <c r="W1795" s="1">
        <v>579.78179433720004</v>
      </c>
      <c r="X1795" s="1">
        <v>0</v>
      </c>
      <c r="Y1795" s="1">
        <v>9005.6089200000006</v>
      </c>
      <c r="Z1795" s="13">
        <f t="shared" ref="Z1795:Z1858" si="700">Y1795*0.097422193184222</f>
        <v>877.34617194579289</v>
      </c>
      <c r="AA1795" s="13">
        <f t="shared" ref="AA1795:AA1858" si="701">Y1795*0.0877825291800663</f>
        <v>790.53512780416531</v>
      </c>
      <c r="AB1795" s="13">
        <f t="shared" ref="AB1795:AB1858" si="702">Y1795*0.097422193184222</f>
        <v>877.34617194579289</v>
      </c>
      <c r="AC1795" s="13">
        <f t="shared" ref="AC1795:AC1858" si="703">Y1795*0.0909274695614221</f>
        <v>818.85723095537139</v>
      </c>
      <c r="AD1795" s="13">
        <f t="shared" ref="AD1795:AD1858" si="704">Y1795*0.070076340783544</f>
        <v>631.08011964124364</v>
      </c>
      <c r="AE1795" s="13">
        <f t="shared" ref="AE1795:AE1858" si="705">Y1795*0.0635816171607441</f>
        <v>572.59117865082226</v>
      </c>
      <c r="AF1795" s="13">
        <f t="shared" ref="AF1795:AF1858" si="706">Y1795*0.0711701748795711</f>
        <v>640.93076173342547</v>
      </c>
      <c r="AG1795" s="13">
        <f t="shared" ref="AG1795:AG1858" si="707">Y1795*0.0755455112636796</f>
        <v>680.33333010215358</v>
      </c>
      <c r="AH1795" s="13">
        <f t="shared" ref="AH1795:AH1858" si="708">Y1795*0.0756137922170424</f>
        <v>680.94824166482363</v>
      </c>
      <c r="AI1795" s="13">
        <f t="shared" ref="AI1795:AI1858" si="709">Y1795*0.078827013551761</f>
        <v>709.88525637869975</v>
      </c>
      <c r="AJ1795" s="13">
        <f t="shared" ref="AJ1795:AJ1858" si="710">Y1795*0.0942089718495034</f>
        <v>848.40915723191677</v>
      </c>
      <c r="AK1795" s="13">
        <f t="shared" ref="AK1795:AK1858" si="711">Y1795*0.097422193184222</f>
        <v>877.34617194579289</v>
      </c>
      <c r="AL1795" s="1">
        <v>44723.769064999899</v>
      </c>
      <c r="AM1795" s="1">
        <v>62.551622196999993</v>
      </c>
      <c r="AN1795" s="1">
        <v>24795.549669665845</v>
      </c>
      <c r="AO1795" s="1">
        <v>21814.482689989924</v>
      </c>
      <c r="AP1795" s="1">
        <v>1304.2540223999999</v>
      </c>
      <c r="AQ1795" s="1">
        <v>504.80391158587662</v>
      </c>
      <c r="AR1795" s="1">
        <v>1172.0090456900443</v>
      </c>
    </row>
    <row r="1796" spans="1:44" x14ac:dyDescent="0.25">
      <c r="A1796" s="1">
        <v>5551</v>
      </c>
      <c r="B1796" s="1" t="s">
        <v>1879</v>
      </c>
      <c r="C1796" s="1">
        <v>2224</v>
      </c>
      <c r="D1796" s="1">
        <v>22</v>
      </c>
      <c r="E1796" s="1">
        <v>752</v>
      </c>
      <c r="F1796" s="2" t="s">
        <v>1880</v>
      </c>
      <c r="G1796" s="2" t="s">
        <v>1786</v>
      </c>
      <c r="H1796" s="2">
        <f t="shared" ref="H1796:H1859" si="712">I1796+AN1796</f>
        <v>101500.85399415992</v>
      </c>
      <c r="I1796" s="9">
        <v>16401.752988711989</v>
      </c>
      <c r="J1796" s="1">
        <v>280.47599999999898</v>
      </c>
      <c r="K1796">
        <f t="shared" ref="K1796:K1859" si="713">J1796*0.0448451827667169</f>
        <v>12.577997481677643</v>
      </c>
      <c r="L1796">
        <f t="shared" ref="L1796:L1859" si="714">J1796*0.0375135442203612</f>
        <v>10.521648828749989</v>
      </c>
      <c r="M1796">
        <f t="shared" ref="M1796:M1859" si="715">J1796*0.0611088459636089</f>
        <v>17.139564680489109</v>
      </c>
      <c r="N1796">
        <f t="shared" ref="N1796:N1859" si="716">J1796*0.0938946601301368</f>
        <v>26.33519869466015</v>
      </c>
      <c r="O1796">
        <f t="shared" ref="O1796:O1859" si="717">J1796*0.106352674577871</f>
        <v>29.829372754902835</v>
      </c>
      <c r="P1796">
        <f t="shared" ref="P1796:P1859" si="718">J1796*0.110162056997066</f>
        <v>30.897813098308969</v>
      </c>
      <c r="Q1796">
        <f t="shared" ref="Q1796:Q1859" si="719">J1796*0.0984424749923638</f>
        <v>27.610751615958129</v>
      </c>
      <c r="R1796">
        <f t="shared" ref="R1796:R1859" si="720">J1796*0.0885821419585179</f>
        <v>24.845164847957175</v>
      </c>
      <c r="S1796">
        <f t="shared" ref="S1796:S1859" si="721">J1796*0.0946149808224394</f>
        <v>26.537231361154415</v>
      </c>
      <c r="T1796">
        <f t="shared" ref="T1796:T1859" si="722">J1796*0.110049443440405</f>
        <v>30.866227698390919</v>
      </c>
      <c r="U1796">
        <f t="shared" ref="U1796:U1859" si="723">J1796*0.104225472812904</f>
        <v>29.232743712671954</v>
      </c>
      <c r="V1796">
        <f t="shared" ref="V1796:V1859" si="724">J1796*0.0502085213176092</f>
        <v>14.082285225077706</v>
      </c>
      <c r="W1796" s="1">
        <v>311.35805532299901</v>
      </c>
      <c r="X1796" s="1">
        <v>165.10409999999999</v>
      </c>
      <c r="Y1796" s="1">
        <v>5219.4037349999899</v>
      </c>
      <c r="Z1796" s="13">
        <f t="shared" si="700"/>
        <v>508.4857589776189</v>
      </c>
      <c r="AA1796" s="13">
        <f t="shared" si="701"/>
        <v>458.17246067018363</v>
      </c>
      <c r="AB1796" s="13">
        <f t="shared" si="702"/>
        <v>508.4857589776189</v>
      </c>
      <c r="AC1796" s="13">
        <f t="shared" si="703"/>
        <v>474.58717424298442</v>
      </c>
      <c r="AD1796" s="13">
        <f t="shared" si="704"/>
        <v>365.75671482076166</v>
      </c>
      <c r="AE1796" s="13">
        <f t="shared" si="705"/>
        <v>331.85813008612723</v>
      </c>
      <c r="AF1796" s="13">
        <f t="shared" si="706"/>
        <v>371.46587658703584</v>
      </c>
      <c r="AG1796" s="13">
        <f t="shared" si="707"/>
        <v>394.30252365213312</v>
      </c>
      <c r="AH1796" s="13">
        <f t="shared" si="708"/>
        <v>394.65890951514427</v>
      </c>
      <c r="AI1796" s="13">
        <f t="shared" si="709"/>
        <v>411.43000895095616</v>
      </c>
      <c r="AJ1796" s="13">
        <f t="shared" si="710"/>
        <v>491.71465954180695</v>
      </c>
      <c r="AK1796" s="13">
        <f t="shared" si="711"/>
        <v>508.4857589776189</v>
      </c>
      <c r="AL1796" s="1">
        <v>9324.9331750000001</v>
      </c>
      <c r="AM1796" s="1">
        <v>1100.4779233889999</v>
      </c>
      <c r="AN1796" s="1">
        <v>85099.101005447927</v>
      </c>
      <c r="AO1796" s="1">
        <v>38115.414809982387</v>
      </c>
      <c r="AP1796" s="1">
        <v>2033.4620376000005</v>
      </c>
      <c r="AQ1796" s="1">
        <v>44390.906748015368</v>
      </c>
      <c r="AR1796" s="1">
        <v>559.31740985018234</v>
      </c>
    </row>
    <row r="1797" spans="1:44" x14ac:dyDescent="0.25">
      <c r="A1797" s="1">
        <v>5552</v>
      </c>
      <c r="B1797" s="1" t="s">
        <v>1881</v>
      </c>
      <c r="C1797" s="1">
        <v>2224</v>
      </c>
      <c r="D1797" s="1">
        <v>22</v>
      </c>
      <c r="E1797" s="1">
        <v>1682</v>
      </c>
      <c r="F1797" s="2" t="s">
        <v>1880</v>
      </c>
      <c r="G1797" s="2" t="s">
        <v>1786</v>
      </c>
      <c r="H1797" s="2">
        <f t="shared" si="712"/>
        <v>100534.44708360572</v>
      </c>
      <c r="I1797" s="9">
        <v>17582.694492364149</v>
      </c>
      <c r="J1797" s="1">
        <v>227.55599999999899</v>
      </c>
      <c r="K1797">
        <f t="shared" si="713"/>
        <v>10.204790409662985</v>
      </c>
      <c r="L1797">
        <f t="shared" si="714"/>
        <v>8.5364320686084749</v>
      </c>
      <c r="M1797">
        <f t="shared" si="715"/>
        <v>13.905684552094925</v>
      </c>
      <c r="N1797">
        <f t="shared" si="716"/>
        <v>21.366293280573313</v>
      </c>
      <c r="O1797">
        <f t="shared" si="717"/>
        <v>24.201189216241904</v>
      </c>
      <c r="P1797">
        <f t="shared" si="718"/>
        <v>25.068037042024237</v>
      </c>
      <c r="Q1797">
        <f t="shared" si="719"/>
        <v>22.401175839362239</v>
      </c>
      <c r="R1797">
        <f t="shared" si="720"/>
        <v>20.157397895512407</v>
      </c>
      <c r="S1797">
        <f t="shared" si="721"/>
        <v>21.530206576030924</v>
      </c>
      <c r="T1797">
        <f t="shared" si="722"/>
        <v>25.042411151524689</v>
      </c>
      <c r="U1797">
        <f t="shared" si="723"/>
        <v>23.717131691413076</v>
      </c>
      <c r="V1797">
        <f t="shared" si="724"/>
        <v>11.425250276949829</v>
      </c>
      <c r="W1797" s="1">
        <v>492.48975119714902</v>
      </c>
      <c r="X1797" s="1">
        <v>0</v>
      </c>
      <c r="Y1797" s="1">
        <v>15876.11298</v>
      </c>
      <c r="Z1797" s="13">
        <f t="shared" si="700"/>
        <v>1546.6857457520944</v>
      </c>
      <c r="AA1797" s="13">
        <f t="shared" si="701"/>
        <v>1393.6453509328792</v>
      </c>
      <c r="AB1797" s="13">
        <f t="shared" si="702"/>
        <v>1546.6857457520944</v>
      </c>
      <c r="AC1797" s="13">
        <f t="shared" si="703"/>
        <v>1443.5747797426484</v>
      </c>
      <c r="AD1797" s="13">
        <f t="shared" si="704"/>
        <v>1112.5399035045261</v>
      </c>
      <c r="AE1797" s="13">
        <f t="shared" si="705"/>
        <v>1009.4289374950803</v>
      </c>
      <c r="AF1797" s="13">
        <f t="shared" si="706"/>
        <v>1129.9057371944286</v>
      </c>
      <c r="AG1797" s="13">
        <f t="shared" si="707"/>
        <v>1199.36907195404</v>
      </c>
      <c r="AH1797" s="13">
        <f t="shared" si="708"/>
        <v>1200.4531080840097</v>
      </c>
      <c r="AI1797" s="13">
        <f t="shared" si="709"/>
        <v>1251.4665730237487</v>
      </c>
      <c r="AJ1797" s="13">
        <f t="shared" si="710"/>
        <v>1495.6722808123554</v>
      </c>
      <c r="AK1797" s="13">
        <f t="shared" si="711"/>
        <v>1546.6857457520944</v>
      </c>
      <c r="AL1797" s="1">
        <v>535.30051999999989</v>
      </c>
      <c r="AM1797" s="1">
        <v>451.23524116700003</v>
      </c>
      <c r="AN1797" s="1">
        <v>82951.752591241559</v>
      </c>
      <c r="AO1797" s="1">
        <v>76350.689414964712</v>
      </c>
      <c r="AP1797" s="1">
        <v>2509.3128312000003</v>
      </c>
      <c r="AQ1797" s="1">
        <v>3417.9007419571458</v>
      </c>
      <c r="AR1797" s="1">
        <v>673.84960311970281</v>
      </c>
    </row>
    <row r="1798" spans="1:44" x14ac:dyDescent="0.25">
      <c r="A1798" s="1">
        <v>5553</v>
      </c>
      <c r="B1798" s="1" t="s">
        <v>1882</v>
      </c>
      <c r="C1798" s="1">
        <v>2224</v>
      </c>
      <c r="D1798" s="1">
        <v>22</v>
      </c>
      <c r="E1798" s="1">
        <v>392</v>
      </c>
      <c r="F1798" s="2" t="s">
        <v>1880</v>
      </c>
      <c r="G1798" s="2" t="s">
        <v>1786</v>
      </c>
      <c r="H1798" s="2">
        <f t="shared" si="712"/>
        <v>62435.593749324325</v>
      </c>
      <c r="I1798" s="9">
        <v>31678.960093118898</v>
      </c>
      <c r="J1798" s="1">
        <v>534.49199999999905</v>
      </c>
      <c r="K1798">
        <f t="shared" si="713"/>
        <v>23.969391427348008</v>
      </c>
      <c r="L1798">
        <f t="shared" si="714"/>
        <v>20.05068927742926</v>
      </c>
      <c r="M1798">
        <f t="shared" si="715"/>
        <v>32.662189296781193</v>
      </c>
      <c r="N1798">
        <f t="shared" si="716"/>
        <v>50.18594468227699</v>
      </c>
      <c r="O1798">
        <f t="shared" si="717"/>
        <v>56.844653740475323</v>
      </c>
      <c r="P1798">
        <f t="shared" si="718"/>
        <v>58.880738168475695</v>
      </c>
      <c r="Q1798">
        <f t="shared" si="719"/>
        <v>52.616715343618424</v>
      </c>
      <c r="R1798">
        <f t="shared" si="720"/>
        <v>47.346446219692062</v>
      </c>
      <c r="S1798">
        <f t="shared" si="721"/>
        <v>50.570950329747191</v>
      </c>
      <c r="T1798">
        <f t="shared" si="722"/>
        <v>58.820547123348845</v>
      </c>
      <c r="U1798">
        <f t="shared" si="723"/>
        <v>55.707681414714585</v>
      </c>
      <c r="V1798">
        <f t="shared" si="724"/>
        <v>26.83605297609153</v>
      </c>
      <c r="W1798" s="1">
        <v>629.89400574099898</v>
      </c>
      <c r="X1798" s="1">
        <v>657.65700000000004</v>
      </c>
      <c r="Y1798" s="1">
        <v>8816.6586900000002</v>
      </c>
      <c r="Z1798" s="13">
        <f t="shared" si="700"/>
        <v>858.93822613652969</v>
      </c>
      <c r="AA1798" s="13">
        <f t="shared" si="701"/>
        <v>773.94859872561005</v>
      </c>
      <c r="AB1798" s="13">
        <f t="shared" si="702"/>
        <v>858.93822613652969</v>
      </c>
      <c r="AC1798" s="13">
        <f t="shared" si="703"/>
        <v>801.67646466842268</v>
      </c>
      <c r="AD1798" s="13">
        <f t="shared" si="704"/>
        <v>617.83917893263458</v>
      </c>
      <c r="AE1798" s="13">
        <f t="shared" si="705"/>
        <v>560.57741746452768</v>
      </c>
      <c r="AF1798" s="13">
        <f t="shared" si="706"/>
        <v>627.48314082079025</v>
      </c>
      <c r="AG1798" s="13">
        <f t="shared" si="707"/>
        <v>666.05898837341363</v>
      </c>
      <c r="AH1798" s="13">
        <f t="shared" si="708"/>
        <v>666.66099823424122</v>
      </c>
      <c r="AI1798" s="13">
        <f t="shared" si="709"/>
        <v>694.99087403788144</v>
      </c>
      <c r="AJ1798" s="13">
        <f t="shared" si="710"/>
        <v>830.60835033288959</v>
      </c>
      <c r="AK1798" s="13">
        <f t="shared" si="711"/>
        <v>858.93822613652969</v>
      </c>
      <c r="AL1798" s="1">
        <v>12936.867339999899</v>
      </c>
      <c r="AM1798" s="1">
        <v>8103.3910573779995</v>
      </c>
      <c r="AN1798" s="1">
        <v>30756.633656205428</v>
      </c>
      <c r="AO1798" s="1">
        <v>17259.810479992022</v>
      </c>
      <c r="AP1798" s="1">
        <v>1534.2768000000001</v>
      </c>
      <c r="AQ1798" s="1">
        <v>10797.209108772075</v>
      </c>
      <c r="AR1798" s="1">
        <v>1165.3372674413342</v>
      </c>
    </row>
    <row r="1799" spans="1:44" x14ac:dyDescent="0.25">
      <c r="A1799" s="1">
        <v>5554</v>
      </c>
      <c r="B1799" s="1" t="s">
        <v>1883</v>
      </c>
      <c r="C1799" s="1">
        <v>2224</v>
      </c>
      <c r="D1799" s="1">
        <v>22</v>
      </c>
      <c r="E1799" s="1">
        <v>1137</v>
      </c>
      <c r="F1799" s="2" t="s">
        <v>1880</v>
      </c>
      <c r="G1799" s="2" t="s">
        <v>1786</v>
      </c>
      <c r="H1799" s="2">
        <f t="shared" si="712"/>
        <v>106552.77932919911</v>
      </c>
      <c r="I1799" s="9">
        <v>15140.476020160391</v>
      </c>
      <c r="J1799" s="1">
        <v>513.32399999999905</v>
      </c>
      <c r="K1799">
        <f t="shared" si="713"/>
        <v>23.020108598542144</v>
      </c>
      <c r="L1799">
        <f t="shared" si="714"/>
        <v>19.256602573372657</v>
      </c>
      <c r="M1799">
        <f t="shared" si="715"/>
        <v>31.368637245423518</v>
      </c>
      <c r="N1799">
        <f t="shared" si="716"/>
        <v>48.198382516642248</v>
      </c>
      <c r="O1799">
        <f t="shared" si="717"/>
        <v>54.593380325010948</v>
      </c>
      <c r="P1799">
        <f t="shared" si="718"/>
        <v>56.548827745961802</v>
      </c>
      <c r="Q1799">
        <f t="shared" si="719"/>
        <v>50.532885032980062</v>
      </c>
      <c r="R1799">
        <f t="shared" si="720"/>
        <v>45.471339438714153</v>
      </c>
      <c r="S1799">
        <f t="shared" si="721"/>
        <v>48.568140415697791</v>
      </c>
      <c r="T1799">
        <f t="shared" si="722"/>
        <v>56.491020504602353</v>
      </c>
      <c r="U1799">
        <f t="shared" si="723"/>
        <v>53.50143660621103</v>
      </c>
      <c r="V1799">
        <f t="shared" si="724"/>
        <v>25.773238996840377</v>
      </c>
      <c r="W1799" s="1">
        <v>572.53607454539997</v>
      </c>
      <c r="X1799" s="1">
        <v>0</v>
      </c>
      <c r="Y1799" s="1">
        <v>6035.7684449999897</v>
      </c>
      <c r="Z1799" s="13">
        <f t="shared" si="700"/>
        <v>588.01779946402019</v>
      </c>
      <c r="AA1799" s="13">
        <f t="shared" si="701"/>
        <v>529.835019647335</v>
      </c>
      <c r="AB1799" s="13">
        <f t="shared" si="702"/>
        <v>588.01779946402019</v>
      </c>
      <c r="AC1799" s="13">
        <f t="shared" si="703"/>
        <v>548.81715156252858</v>
      </c>
      <c r="AD1799" s="13">
        <f t="shared" si="704"/>
        <v>422.96456644238071</v>
      </c>
      <c r="AE1799" s="13">
        <f t="shared" si="705"/>
        <v>383.76391854088911</v>
      </c>
      <c r="AF1799" s="13">
        <f t="shared" si="706"/>
        <v>429.56669576324617</v>
      </c>
      <c r="AG1799" s="13">
        <f t="shared" si="707"/>
        <v>455.97521304670863</v>
      </c>
      <c r="AH1799" s="13">
        <f t="shared" si="708"/>
        <v>456.38734107041029</v>
      </c>
      <c r="AI1799" s="13">
        <f t="shared" si="709"/>
        <v>475.78160100930558</v>
      </c>
      <c r="AJ1799" s="13">
        <f t="shared" si="710"/>
        <v>568.6235395251249</v>
      </c>
      <c r="AK1799" s="13">
        <f t="shared" si="711"/>
        <v>588.01779946402019</v>
      </c>
      <c r="AL1799" s="1">
        <v>6882.3107200000004</v>
      </c>
      <c r="AM1799" s="1">
        <v>1136.536780615</v>
      </c>
      <c r="AN1799" s="1">
        <v>91412.303309038718</v>
      </c>
      <c r="AO1799" s="1">
        <v>86538.771989960005</v>
      </c>
      <c r="AP1799" s="1">
        <v>2905.7155848000007</v>
      </c>
      <c r="AQ1799" s="1">
        <v>903.667103609484</v>
      </c>
      <c r="AR1799" s="1">
        <v>1064.1486306692336</v>
      </c>
    </row>
    <row r="1800" spans="1:44" x14ac:dyDescent="0.25">
      <c r="A1800" s="1">
        <v>5555</v>
      </c>
      <c r="B1800" s="1" t="s">
        <v>1884</v>
      </c>
      <c r="C1800" s="1">
        <v>2224</v>
      </c>
      <c r="D1800" s="1">
        <v>22</v>
      </c>
      <c r="E1800" s="1">
        <v>406</v>
      </c>
      <c r="F1800" s="2" t="s">
        <v>1880</v>
      </c>
      <c r="G1800" s="2" t="s">
        <v>1786</v>
      </c>
      <c r="H1800" s="2">
        <f t="shared" si="712"/>
        <v>35537.068548222458</v>
      </c>
      <c r="I1800" s="9">
        <v>14633.150199598</v>
      </c>
      <c r="J1800" s="1">
        <v>164.051999999999</v>
      </c>
      <c r="K1800">
        <f t="shared" si="713"/>
        <v>7.3569419232453965</v>
      </c>
      <c r="L1800">
        <f t="shared" si="714"/>
        <v>6.1541719564386579</v>
      </c>
      <c r="M1800">
        <f t="shared" si="715"/>
        <v>10.025028398021906</v>
      </c>
      <c r="N1800">
        <f t="shared" si="716"/>
        <v>15.403606783669108</v>
      </c>
      <c r="O1800">
        <f t="shared" si="717"/>
        <v>17.447368969848785</v>
      </c>
      <c r="P1800">
        <f t="shared" si="718"/>
        <v>18.072305774482562</v>
      </c>
      <c r="Q1800">
        <f t="shared" si="719"/>
        <v>16.149684907447167</v>
      </c>
      <c r="R1800">
        <f t="shared" si="720"/>
        <v>14.532077552578688</v>
      </c>
      <c r="S1800">
        <f t="shared" si="721"/>
        <v>15.521776833882733</v>
      </c>
      <c r="T1800">
        <f t="shared" si="722"/>
        <v>18.05383129528521</v>
      </c>
      <c r="U1800">
        <f t="shared" si="723"/>
        <v>17.09839726590242</v>
      </c>
      <c r="V1800">
        <f t="shared" si="724"/>
        <v>8.236808339196374</v>
      </c>
      <c r="W1800" s="1">
        <v>192.43292959799999</v>
      </c>
      <c r="X1800" s="1">
        <v>408.85109999999997</v>
      </c>
      <c r="Y1800" s="1">
        <v>5694.5267400000002</v>
      </c>
      <c r="Z1800" s="13">
        <f t="shared" si="700"/>
        <v>554.77328415699799</v>
      </c>
      <c r="AA1800" s="13">
        <f t="shared" si="701"/>
        <v>499.87995972071781</v>
      </c>
      <c r="AB1800" s="13">
        <f t="shared" si="702"/>
        <v>554.77328415699799</v>
      </c>
      <c r="AC1800" s="13">
        <f t="shared" si="703"/>
        <v>517.78890681805422</v>
      </c>
      <c r="AD1800" s="13">
        <f t="shared" si="704"/>
        <v>399.05159643324384</v>
      </c>
      <c r="AE1800" s="13">
        <f t="shared" si="705"/>
        <v>362.06721909430019</v>
      </c>
      <c r="AF1800" s="13">
        <f t="shared" si="706"/>
        <v>405.28046394219393</v>
      </c>
      <c r="AG1800" s="13">
        <f t="shared" si="707"/>
        <v>430.19593397799468</v>
      </c>
      <c r="AH1800" s="13">
        <f t="shared" si="708"/>
        <v>430.58476169275184</v>
      </c>
      <c r="AI1800" s="13">
        <f t="shared" si="709"/>
        <v>448.8825365048454</v>
      </c>
      <c r="AJ1800" s="13">
        <f t="shared" si="710"/>
        <v>536.47550934490437</v>
      </c>
      <c r="AK1800" s="13">
        <f t="shared" si="711"/>
        <v>554.77328415699799</v>
      </c>
      <c r="AL1800" s="1">
        <v>8173.2874300000003</v>
      </c>
      <c r="AM1800" s="1">
        <v>0</v>
      </c>
      <c r="AN1800" s="1">
        <v>20903.918348624458</v>
      </c>
      <c r="AO1800" s="1">
        <v>18698.12801999136</v>
      </c>
      <c r="AP1800" s="1">
        <v>1196.3921760000001</v>
      </c>
      <c r="AQ1800" s="1">
        <v>633.5546446224356</v>
      </c>
      <c r="AR1800" s="1">
        <v>375.84350801065938</v>
      </c>
    </row>
    <row r="1801" spans="1:44" x14ac:dyDescent="0.25">
      <c r="A1801" s="1">
        <v>5556</v>
      </c>
      <c r="B1801" s="1" t="s">
        <v>1885</v>
      </c>
      <c r="C1801" s="1">
        <v>2224</v>
      </c>
      <c r="D1801" s="1">
        <v>22</v>
      </c>
      <c r="E1801" s="1">
        <v>683</v>
      </c>
      <c r="F1801" s="2" t="s">
        <v>1880</v>
      </c>
      <c r="G1801" s="2" t="s">
        <v>1786</v>
      </c>
      <c r="H1801" s="2">
        <f t="shared" si="712"/>
        <v>40780.969093470179</v>
      </c>
      <c r="I1801" s="9">
        <v>13642.231993517598</v>
      </c>
      <c r="J1801" s="1">
        <v>216.97199999999901</v>
      </c>
      <c r="K1801">
        <f t="shared" si="713"/>
        <v>9.7301489952600555</v>
      </c>
      <c r="L1801">
        <f t="shared" si="714"/>
        <v>8.1393887165801733</v>
      </c>
      <c r="M1801">
        <f t="shared" si="715"/>
        <v>13.258908526416091</v>
      </c>
      <c r="N1801">
        <f t="shared" si="716"/>
        <v>20.372512197755949</v>
      </c>
      <c r="O1801">
        <f t="shared" si="717"/>
        <v>23.07555250850972</v>
      </c>
      <c r="P1801">
        <f t="shared" si="718"/>
        <v>23.902081830767294</v>
      </c>
      <c r="Q1801">
        <f t="shared" si="719"/>
        <v>21.359260684043061</v>
      </c>
      <c r="R1801">
        <f t="shared" si="720"/>
        <v>19.219844505023456</v>
      </c>
      <c r="S1801">
        <f t="shared" si="721"/>
        <v>20.528801619006227</v>
      </c>
      <c r="T1801">
        <f t="shared" si="722"/>
        <v>23.877647842151447</v>
      </c>
      <c r="U1801">
        <f t="shared" si="723"/>
        <v>22.614009287161302</v>
      </c>
      <c r="V1801">
        <f t="shared" si="724"/>
        <v>10.893843287324254</v>
      </c>
      <c r="W1801" s="1">
        <v>255.74957094960001</v>
      </c>
      <c r="X1801" s="1">
        <v>209.25450000000001</v>
      </c>
      <c r="Y1801" s="1">
        <v>5991.5817150000003</v>
      </c>
      <c r="Z1801" s="13">
        <f t="shared" si="700"/>
        <v>583.71303131778222</v>
      </c>
      <c r="AA1801" s="13">
        <f t="shared" si="701"/>
        <v>525.95619673173917</v>
      </c>
      <c r="AB1801" s="13">
        <f t="shared" si="702"/>
        <v>583.71303131778222</v>
      </c>
      <c r="AC1801" s="13">
        <f t="shared" si="703"/>
        <v>544.7993640154358</v>
      </c>
      <c r="AD1801" s="13">
        <f t="shared" si="704"/>
        <v>419.868122092791</v>
      </c>
      <c r="AE1801" s="13">
        <f t="shared" si="705"/>
        <v>380.95445479044463</v>
      </c>
      <c r="AF1801" s="13">
        <f t="shared" si="706"/>
        <v>426.42191846179054</v>
      </c>
      <c r="AG1801" s="13">
        <f t="shared" si="707"/>
        <v>452.63710393778928</v>
      </c>
      <c r="AH1801" s="13">
        <f t="shared" si="708"/>
        <v>453.04621484944056</v>
      </c>
      <c r="AI1801" s="13">
        <f t="shared" si="709"/>
        <v>472.29849304478842</v>
      </c>
      <c r="AJ1801" s="13">
        <f t="shared" si="710"/>
        <v>564.46075312243431</v>
      </c>
      <c r="AK1801" s="13">
        <f t="shared" si="711"/>
        <v>583.71303131778222</v>
      </c>
      <c r="AL1801" s="1">
        <v>6507.3741650000002</v>
      </c>
      <c r="AM1801" s="1">
        <v>461.30004256799998</v>
      </c>
      <c r="AN1801" s="1">
        <v>27138.737099952581</v>
      </c>
      <c r="AO1801" s="1">
        <v>23372.6600249892</v>
      </c>
      <c r="AP1801" s="1">
        <v>1303.2400247999999</v>
      </c>
      <c r="AQ1801" s="1">
        <v>1995.8125727536878</v>
      </c>
      <c r="AR1801" s="1">
        <v>467.02447740969507</v>
      </c>
    </row>
    <row r="1802" spans="1:44" x14ac:dyDescent="0.25">
      <c r="A1802" s="1">
        <v>5557</v>
      </c>
      <c r="B1802" s="1" t="s">
        <v>1886</v>
      </c>
      <c r="C1802" s="1">
        <v>2224</v>
      </c>
      <c r="D1802" s="1">
        <v>22</v>
      </c>
      <c r="E1802" s="1">
        <v>786</v>
      </c>
      <c r="F1802" s="2" t="s">
        <v>1880</v>
      </c>
      <c r="G1802" s="2" t="s">
        <v>1786</v>
      </c>
      <c r="H1802" s="2">
        <f t="shared" si="712"/>
        <v>53182.130795938043</v>
      </c>
      <c r="I1802" s="9">
        <v>9995.5159634131996</v>
      </c>
      <c r="J1802" s="1">
        <v>79.379999999999896</v>
      </c>
      <c r="K1802">
        <f t="shared" si="713"/>
        <v>3.5598106080219831</v>
      </c>
      <c r="L1802">
        <f t="shared" si="714"/>
        <v>2.9778251402122677</v>
      </c>
      <c r="M1802">
        <f t="shared" si="715"/>
        <v>4.850820192591268</v>
      </c>
      <c r="N1802">
        <f t="shared" si="716"/>
        <v>7.4533581211302486</v>
      </c>
      <c r="O1802">
        <f t="shared" si="717"/>
        <v>8.4422753079913893</v>
      </c>
      <c r="P1802">
        <f t="shared" si="718"/>
        <v>8.7446640844270878</v>
      </c>
      <c r="Q1802">
        <f t="shared" si="719"/>
        <v>7.8143636648938282</v>
      </c>
      <c r="R1802">
        <f t="shared" si="720"/>
        <v>7.0316504286671409</v>
      </c>
      <c r="S1802">
        <f t="shared" si="721"/>
        <v>7.5105371776852294</v>
      </c>
      <c r="T1802">
        <f t="shared" si="722"/>
        <v>8.7357248202993372</v>
      </c>
      <c r="U1802">
        <f t="shared" si="723"/>
        <v>8.2734180318883084</v>
      </c>
      <c r="V1802">
        <f t="shared" si="724"/>
        <v>3.9855524221918133</v>
      </c>
      <c r="W1802" s="1">
        <v>95.595713413200002</v>
      </c>
      <c r="X1802" s="1">
        <v>0</v>
      </c>
      <c r="Y1802" s="1">
        <v>3888.039855</v>
      </c>
      <c r="Z1802" s="13">
        <f t="shared" si="700"/>
        <v>378.78136986176452</v>
      </c>
      <c r="AA1802" s="13">
        <f t="shared" si="701"/>
        <v>341.3019720247982</v>
      </c>
      <c r="AB1802" s="13">
        <f t="shared" si="702"/>
        <v>378.78136986176452</v>
      </c>
      <c r="AC1802" s="13">
        <f t="shared" si="703"/>
        <v>353.52962556910848</v>
      </c>
      <c r="AD1802" s="13">
        <f t="shared" si="704"/>
        <v>272.45960585898098</v>
      </c>
      <c r="AE1802" s="13">
        <f t="shared" si="705"/>
        <v>247.20786156632502</v>
      </c>
      <c r="AF1802" s="13">
        <f t="shared" si="706"/>
        <v>276.71247641909224</v>
      </c>
      <c r="AG1802" s="13">
        <f t="shared" si="707"/>
        <v>293.72395865953769</v>
      </c>
      <c r="AH1802" s="13">
        <f t="shared" si="708"/>
        <v>293.98943772754967</v>
      </c>
      <c r="AI1802" s="13">
        <f t="shared" si="709"/>
        <v>306.48257033987187</v>
      </c>
      <c r="AJ1802" s="13">
        <f t="shared" si="710"/>
        <v>366.28823724944226</v>
      </c>
      <c r="AK1802" s="13">
        <f t="shared" si="711"/>
        <v>378.78136986176452</v>
      </c>
      <c r="AL1802" s="1">
        <v>5932.500395</v>
      </c>
      <c r="AM1802" s="1">
        <v>0</v>
      </c>
      <c r="AN1802" s="1">
        <v>43186.614832524843</v>
      </c>
      <c r="AO1802" s="1">
        <v>41950.928249980621</v>
      </c>
      <c r="AP1802" s="1">
        <v>982.00746000000015</v>
      </c>
      <c r="AQ1802" s="1">
        <v>41.294181626950277</v>
      </c>
      <c r="AR1802" s="1">
        <v>212.38494091726608</v>
      </c>
    </row>
    <row r="1803" spans="1:44" x14ac:dyDescent="0.25">
      <c r="A1803" s="1">
        <v>5559</v>
      </c>
      <c r="B1803" s="1" t="s">
        <v>1887</v>
      </c>
      <c r="C1803" s="1">
        <v>2224</v>
      </c>
      <c r="D1803" s="1">
        <v>22</v>
      </c>
      <c r="E1803" s="1">
        <v>476</v>
      </c>
      <c r="F1803" s="2" t="s">
        <v>1880</v>
      </c>
      <c r="G1803" s="2" t="s">
        <v>1786</v>
      </c>
      <c r="H1803" s="2">
        <f t="shared" si="712"/>
        <v>44692.737391922274</v>
      </c>
      <c r="I1803" s="9">
        <v>24633.64852184779</v>
      </c>
      <c r="J1803" s="1">
        <v>206.38799999999901</v>
      </c>
      <c r="K1803">
        <f t="shared" si="713"/>
        <v>9.2555075808571239</v>
      </c>
      <c r="L1803">
        <f t="shared" si="714"/>
        <v>7.7423453645518698</v>
      </c>
      <c r="M1803">
        <f t="shared" si="715"/>
        <v>12.612132500737253</v>
      </c>
      <c r="N1803">
        <f t="shared" si="716"/>
        <v>19.378731114938581</v>
      </c>
      <c r="O1803">
        <f t="shared" si="717"/>
        <v>21.949915800777532</v>
      </c>
      <c r="P1803">
        <f t="shared" si="718"/>
        <v>22.736126619510348</v>
      </c>
      <c r="Q1803">
        <f t="shared" si="719"/>
        <v>20.317345528723884</v>
      </c>
      <c r="R1803">
        <f t="shared" si="720"/>
        <v>18.282291114534502</v>
      </c>
      <c r="S1803">
        <f t="shared" si="721"/>
        <v>19.527396661981527</v>
      </c>
      <c r="T1803">
        <f t="shared" si="722"/>
        <v>22.712884532778197</v>
      </c>
      <c r="U1803">
        <f t="shared" si="723"/>
        <v>21.510886882909528</v>
      </c>
      <c r="V1803">
        <f t="shared" si="724"/>
        <v>10.362436297698679</v>
      </c>
      <c r="W1803" s="1">
        <v>242.7137918478</v>
      </c>
      <c r="X1803" s="1">
        <v>0</v>
      </c>
      <c r="Y1803" s="1">
        <v>8610.2681699999903</v>
      </c>
      <c r="Z1803" s="13">
        <f t="shared" si="700"/>
        <v>838.83120902569669</v>
      </c>
      <c r="AA1803" s="13">
        <f t="shared" si="701"/>
        <v>755.83111688122017</v>
      </c>
      <c r="AB1803" s="13">
        <f t="shared" si="702"/>
        <v>838.83120902569669</v>
      </c>
      <c r="AC1803" s="13">
        <f t="shared" si="703"/>
        <v>782.90989694335565</v>
      </c>
      <c r="AD1803" s="13">
        <f t="shared" si="704"/>
        <v>603.37608651862104</v>
      </c>
      <c r="AE1803" s="13">
        <f t="shared" si="705"/>
        <v>547.4547744362801</v>
      </c>
      <c r="AF1803" s="13">
        <f t="shared" si="706"/>
        <v>612.79429141890398</v>
      </c>
      <c r="AG1803" s="13">
        <f t="shared" si="707"/>
        <v>650.46711102003621</v>
      </c>
      <c r="AH1803" s="13">
        <f t="shared" si="708"/>
        <v>651.05502833939317</v>
      </c>
      <c r="AI1803" s="13">
        <f t="shared" si="709"/>
        <v>678.72172572088562</v>
      </c>
      <c r="AJ1803" s="13">
        <f t="shared" si="710"/>
        <v>811.16451164420425</v>
      </c>
      <c r="AK1803" s="13">
        <f t="shared" si="711"/>
        <v>838.83120902569669</v>
      </c>
      <c r="AL1803" s="1">
        <v>15574.278560000001</v>
      </c>
      <c r="AM1803" s="1">
        <v>0</v>
      </c>
      <c r="AN1803" s="1">
        <v>20059.088870074487</v>
      </c>
      <c r="AO1803" s="1">
        <v>18937.847609991248</v>
      </c>
      <c r="AP1803" s="1">
        <v>689.79960000000005</v>
      </c>
      <c r="AQ1803" s="1">
        <v>0</v>
      </c>
      <c r="AR1803" s="1">
        <v>431.44166008324208</v>
      </c>
    </row>
    <row r="1804" spans="1:44" x14ac:dyDescent="0.25">
      <c r="A1804" s="1">
        <v>5560</v>
      </c>
      <c r="B1804" s="1" t="s">
        <v>1888</v>
      </c>
      <c r="C1804" s="1">
        <v>2224</v>
      </c>
      <c r="D1804" s="1">
        <v>22</v>
      </c>
      <c r="E1804" s="1">
        <v>344</v>
      </c>
      <c r="F1804" s="2" t="s">
        <v>1880</v>
      </c>
      <c r="G1804" s="2" t="s">
        <v>1786</v>
      </c>
      <c r="H1804" s="2">
        <f t="shared" si="712"/>
        <v>23813.247360980527</v>
      </c>
      <c r="I1804" s="9">
        <v>5126.628113190789</v>
      </c>
      <c r="J1804" s="1">
        <v>121.715999999999</v>
      </c>
      <c r="K1804">
        <f t="shared" si="713"/>
        <v>5.4583762656336701</v>
      </c>
      <c r="L1804">
        <f t="shared" si="714"/>
        <v>4.5659985483254459</v>
      </c>
      <c r="M1804">
        <f t="shared" si="715"/>
        <v>7.4379242953065603</v>
      </c>
      <c r="N1804">
        <f t="shared" si="716"/>
        <v>11.428482452399637</v>
      </c>
      <c r="O1804">
        <f t="shared" si="717"/>
        <v>12.94482213892004</v>
      </c>
      <c r="P1804">
        <f t="shared" si="718"/>
        <v>13.408484929454774</v>
      </c>
      <c r="Q1804">
        <f t="shared" si="719"/>
        <v>11.982024286170454</v>
      </c>
      <c r="R1804">
        <f t="shared" si="720"/>
        <v>10.781863990622876</v>
      </c>
      <c r="S1804">
        <f t="shared" si="721"/>
        <v>11.516157005783938</v>
      </c>
      <c r="T1804">
        <f t="shared" si="722"/>
        <v>13.394778057792225</v>
      </c>
      <c r="U1804">
        <f t="shared" si="723"/>
        <v>12.685907648895318</v>
      </c>
      <c r="V1804">
        <f t="shared" si="724"/>
        <v>6.111180380694071</v>
      </c>
      <c r="W1804" s="1">
        <v>140.2898131908</v>
      </c>
      <c r="X1804" s="1">
        <v>0</v>
      </c>
      <c r="Y1804" s="1">
        <v>2795.4960599999899</v>
      </c>
      <c r="Z1804" s="13">
        <f t="shared" si="700"/>
        <v>272.34335720305046</v>
      </c>
      <c r="AA1804" s="13">
        <f t="shared" si="701"/>
        <v>245.39571445970947</v>
      </c>
      <c r="AB1804" s="13">
        <f t="shared" si="702"/>
        <v>272.34335720305046</v>
      </c>
      <c r="AC1804" s="13">
        <f t="shared" si="703"/>
        <v>254.1873829047245</v>
      </c>
      <c r="AD1804" s="13">
        <f t="shared" si="704"/>
        <v>195.89813455961385</v>
      </c>
      <c r="AE1804" s="13">
        <f t="shared" si="705"/>
        <v>177.74216026128789</v>
      </c>
      <c r="AF1804" s="13">
        <f t="shared" si="706"/>
        <v>198.95594346535125</v>
      </c>
      <c r="AG1804" s="13">
        <f t="shared" si="707"/>
        <v>211.18717908830118</v>
      </c>
      <c r="AH1804" s="13">
        <f t="shared" si="708"/>
        <v>211.37805822439992</v>
      </c>
      <c r="AI1804" s="13">
        <f t="shared" si="709"/>
        <v>220.3606058055137</v>
      </c>
      <c r="AJ1804" s="13">
        <f t="shared" si="710"/>
        <v>263.36080962193671</v>
      </c>
      <c r="AK1804" s="13">
        <f t="shared" si="711"/>
        <v>272.34335720305046</v>
      </c>
      <c r="AL1804" s="1">
        <v>2069.1262400000001</v>
      </c>
      <c r="AM1804" s="1">
        <v>0</v>
      </c>
      <c r="AN1804" s="1">
        <v>18686.619247789738</v>
      </c>
      <c r="AO1804" s="1">
        <v>17739.249659991801</v>
      </c>
      <c r="AP1804" s="1">
        <v>672.62257440000008</v>
      </c>
      <c r="AQ1804" s="1">
        <v>16.771587781151634</v>
      </c>
      <c r="AR1804" s="1">
        <v>257.97542561678392</v>
      </c>
    </row>
    <row r="1805" spans="1:44" x14ac:dyDescent="0.25">
      <c r="A1805" s="1">
        <v>5561</v>
      </c>
      <c r="B1805" s="1" t="s">
        <v>1889</v>
      </c>
      <c r="C1805" s="1">
        <v>2224</v>
      </c>
      <c r="D1805" s="1">
        <v>22</v>
      </c>
      <c r="E1805" s="1">
        <v>785</v>
      </c>
      <c r="F1805" s="2" t="s">
        <v>1880</v>
      </c>
      <c r="G1805" s="2" t="s">
        <v>1786</v>
      </c>
      <c r="H1805" s="2">
        <f t="shared" si="712"/>
        <v>57849.308810384391</v>
      </c>
      <c r="I1805" s="9">
        <v>40851.419340595785</v>
      </c>
      <c r="J1805" s="1">
        <v>1746.3599999999899</v>
      </c>
      <c r="K1805">
        <f t="shared" si="713"/>
        <v>78.315833376483283</v>
      </c>
      <c r="L1805">
        <f t="shared" si="714"/>
        <v>65.512153084669606</v>
      </c>
      <c r="M1805">
        <f t="shared" si="715"/>
        <v>106.71804423700743</v>
      </c>
      <c r="N1805">
        <f t="shared" si="716"/>
        <v>163.97387866486474</v>
      </c>
      <c r="O1805">
        <f t="shared" si="717"/>
        <v>185.73005677580971</v>
      </c>
      <c r="P1805">
        <f t="shared" si="718"/>
        <v>192.38260985739507</v>
      </c>
      <c r="Q1805">
        <f t="shared" si="719"/>
        <v>171.91600062766346</v>
      </c>
      <c r="R1805">
        <f t="shared" si="720"/>
        <v>154.69630943067642</v>
      </c>
      <c r="S1805">
        <f t="shared" si="721"/>
        <v>165.23181790907429</v>
      </c>
      <c r="T1805">
        <f t="shared" si="722"/>
        <v>192.18594604658458</v>
      </c>
      <c r="U1805">
        <f t="shared" si="723"/>
        <v>182.01519670154195</v>
      </c>
      <c r="V1805">
        <f t="shared" si="724"/>
        <v>87.682153288219496</v>
      </c>
      <c r="W1805" s="1">
        <v>1980.5935022327899</v>
      </c>
      <c r="X1805" s="1">
        <v>2823.4027500000002</v>
      </c>
      <c r="Y1805" s="1">
        <v>4392.6063299999996</v>
      </c>
      <c r="Z1805" s="13">
        <f t="shared" si="700"/>
        <v>427.93734246349641</v>
      </c>
      <c r="AA1805" s="13">
        <f t="shared" si="701"/>
        <v>385.5940933397689</v>
      </c>
      <c r="AB1805" s="13">
        <f t="shared" si="702"/>
        <v>427.93734246349641</v>
      </c>
      <c r="AC1805" s="13">
        <f t="shared" si="703"/>
        <v>399.40857836638503</v>
      </c>
      <c r="AD1805" s="13">
        <f t="shared" si="704"/>
        <v>307.81777810903247</v>
      </c>
      <c r="AE1805" s="13">
        <f t="shared" si="705"/>
        <v>279.28901401192115</v>
      </c>
      <c r="AF1805" s="13">
        <f t="shared" si="706"/>
        <v>312.62256068321096</v>
      </c>
      <c r="AG1805" s="13">
        <f t="shared" si="707"/>
        <v>331.84169097992526</v>
      </c>
      <c r="AH1805" s="13">
        <f t="shared" si="708"/>
        <v>332.14162232788516</v>
      </c>
      <c r="AI1805" s="13">
        <f t="shared" si="709"/>
        <v>346.25603870246113</v>
      </c>
      <c r="AJ1805" s="13">
        <f t="shared" si="710"/>
        <v>413.82292608892038</v>
      </c>
      <c r="AK1805" s="13">
        <f t="shared" si="711"/>
        <v>427.93734246349641</v>
      </c>
      <c r="AL1805" s="1">
        <v>13678.20023</v>
      </c>
      <c r="AM1805" s="1">
        <v>16230.256528363001</v>
      </c>
      <c r="AN1805" s="1">
        <v>16997.88946978861</v>
      </c>
      <c r="AO1805" s="1">
        <v>8510.0454449960671</v>
      </c>
      <c r="AP1805" s="1">
        <v>3461.4972000000007</v>
      </c>
      <c r="AQ1805" s="1">
        <v>1350.1970097533679</v>
      </c>
      <c r="AR1805" s="1">
        <v>3676.1498150391712</v>
      </c>
    </row>
    <row r="1806" spans="1:44" x14ac:dyDescent="0.25">
      <c r="A1806" s="1">
        <v>5562</v>
      </c>
      <c r="B1806" s="1" t="s">
        <v>1890</v>
      </c>
      <c r="C1806" s="1">
        <v>2224</v>
      </c>
      <c r="D1806" s="1">
        <v>22</v>
      </c>
      <c r="E1806" s="1">
        <v>552</v>
      </c>
      <c r="F1806" s="2" t="s">
        <v>1880</v>
      </c>
      <c r="G1806" s="2" t="s">
        <v>1786</v>
      </c>
      <c r="H1806" s="2">
        <f t="shared" si="712"/>
        <v>48915.659932065464</v>
      </c>
      <c r="I1806" s="9">
        <v>8517.6339241510013</v>
      </c>
      <c r="J1806" s="1">
        <v>31.751999999999899</v>
      </c>
      <c r="K1806">
        <f t="shared" si="713"/>
        <v>1.4239242432087906</v>
      </c>
      <c r="L1806">
        <f t="shared" si="714"/>
        <v>1.191130056084905</v>
      </c>
      <c r="M1806">
        <f t="shared" si="715"/>
        <v>1.9403280770365037</v>
      </c>
      <c r="N1806">
        <f t="shared" si="716"/>
        <v>2.9813432484520939</v>
      </c>
      <c r="O1806">
        <f t="shared" si="717"/>
        <v>3.376910123196549</v>
      </c>
      <c r="P1806">
        <f t="shared" si="718"/>
        <v>3.4978656337708283</v>
      </c>
      <c r="Q1806">
        <f t="shared" si="719"/>
        <v>3.1257454659575257</v>
      </c>
      <c r="R1806">
        <f t="shared" si="720"/>
        <v>2.8126601714668511</v>
      </c>
      <c r="S1806">
        <f t="shared" si="721"/>
        <v>3.0042148710740864</v>
      </c>
      <c r="T1806">
        <f t="shared" si="722"/>
        <v>3.4942899281197284</v>
      </c>
      <c r="U1806">
        <f t="shared" si="723"/>
        <v>3.3093672127553173</v>
      </c>
      <c r="V1806">
        <f t="shared" si="724"/>
        <v>1.5942209688767224</v>
      </c>
      <c r="W1806" s="1">
        <v>62.707871687999898</v>
      </c>
      <c r="X1806" s="1">
        <v>0</v>
      </c>
      <c r="Y1806" s="1">
        <v>6958.9706550000001</v>
      </c>
      <c r="Z1806" s="13">
        <f t="shared" si="700"/>
        <v>677.9581835147419</v>
      </c>
      <c r="AA1806" s="13">
        <f t="shared" si="701"/>
        <v>610.87604458576254</v>
      </c>
      <c r="AB1806" s="13">
        <f t="shared" si="702"/>
        <v>677.9581835147419</v>
      </c>
      <c r="AC1806" s="13">
        <f t="shared" si="703"/>
        <v>632.76159241134212</v>
      </c>
      <c r="AD1806" s="13">
        <f t="shared" si="704"/>
        <v>487.65919912246238</v>
      </c>
      <c r="AE1806" s="13">
        <f t="shared" si="705"/>
        <v>442.46260801906266</v>
      </c>
      <c r="AF1806" s="13">
        <f t="shared" si="706"/>
        <v>495.27115849815345</v>
      </c>
      <c r="AG1806" s="13">
        <f t="shared" si="707"/>
        <v>525.71899600091831</v>
      </c>
      <c r="AH1806" s="13">
        <f t="shared" si="708"/>
        <v>526.19416115166541</v>
      </c>
      <c r="AI1806" s="13">
        <f t="shared" si="709"/>
        <v>548.55487412799209</v>
      </c>
      <c r="AJ1806" s="13">
        <f t="shared" si="710"/>
        <v>655.59747053841522</v>
      </c>
      <c r="AK1806" s="13">
        <f t="shared" si="711"/>
        <v>677.9581835147419</v>
      </c>
      <c r="AL1806" s="1">
        <v>1450.8024600000001</v>
      </c>
      <c r="AM1806" s="1">
        <v>13.400937463</v>
      </c>
      <c r="AN1806" s="1">
        <v>40398.026007914465</v>
      </c>
      <c r="AO1806" s="1">
        <v>39553.732349981721</v>
      </c>
      <c r="AP1806" s="1">
        <v>711.97005600000011</v>
      </c>
      <c r="AQ1806" s="1">
        <v>0</v>
      </c>
      <c r="AR1806" s="1">
        <v>132.32360193274693</v>
      </c>
    </row>
    <row r="1807" spans="1:44" x14ac:dyDescent="0.25">
      <c r="A1807" s="1">
        <v>5563</v>
      </c>
      <c r="B1807" s="1" t="s">
        <v>1891</v>
      </c>
      <c r="C1807" s="1">
        <v>2224</v>
      </c>
      <c r="D1807" s="1">
        <v>22</v>
      </c>
      <c r="E1807" s="1">
        <v>323</v>
      </c>
      <c r="F1807" s="2" t="s">
        <v>1880</v>
      </c>
      <c r="G1807" s="2" t="s">
        <v>1786</v>
      </c>
      <c r="H1807" s="2">
        <f t="shared" si="712"/>
        <v>31161.327826207897</v>
      </c>
      <c r="I1807" s="9">
        <v>7287.0479218351993</v>
      </c>
      <c r="J1807" s="1">
        <v>42.335999999999899</v>
      </c>
      <c r="K1807">
        <f t="shared" si="713"/>
        <v>1.8985656576117222</v>
      </c>
      <c r="L1807">
        <f t="shared" si="714"/>
        <v>1.588173408113208</v>
      </c>
      <c r="M1807">
        <f t="shared" si="715"/>
        <v>2.5871041027153403</v>
      </c>
      <c r="N1807">
        <f t="shared" si="716"/>
        <v>3.9751243312694617</v>
      </c>
      <c r="O1807">
        <f t="shared" si="717"/>
        <v>4.5025468309287353</v>
      </c>
      <c r="P1807">
        <f t="shared" si="718"/>
        <v>4.6638208450277752</v>
      </c>
      <c r="Q1807">
        <f t="shared" si="719"/>
        <v>4.1676606212767044</v>
      </c>
      <c r="R1807">
        <f t="shared" si="720"/>
        <v>3.7502135619558046</v>
      </c>
      <c r="S1807">
        <f t="shared" si="721"/>
        <v>4.0056198280987845</v>
      </c>
      <c r="T1807">
        <f t="shared" si="722"/>
        <v>4.6590532374929747</v>
      </c>
      <c r="U1807">
        <f t="shared" si="723"/>
        <v>4.4124896170070933</v>
      </c>
      <c r="V1807">
        <f t="shared" si="724"/>
        <v>2.1256279585022981</v>
      </c>
      <c r="W1807" s="1">
        <v>79.239946951199897</v>
      </c>
      <c r="X1807" s="1">
        <v>0</v>
      </c>
      <c r="Y1807" s="1">
        <v>5940.09717</v>
      </c>
      <c r="Z1807" s="13">
        <f t="shared" si="700"/>
        <v>578.69729402879045</v>
      </c>
      <c r="AA1807" s="13">
        <f t="shared" si="701"/>
        <v>521.43675315795417</v>
      </c>
      <c r="AB1807" s="13">
        <f t="shared" si="702"/>
        <v>578.69729402879045</v>
      </c>
      <c r="AC1807" s="13">
        <f t="shared" si="703"/>
        <v>540.11800461706457</v>
      </c>
      <c r="AD1807" s="13">
        <f t="shared" si="704"/>
        <v>416.26027357228526</v>
      </c>
      <c r="AE1807" s="13">
        <f t="shared" si="705"/>
        <v>377.68098416055949</v>
      </c>
      <c r="AF1807" s="13">
        <f t="shared" si="706"/>
        <v>422.75775439054536</v>
      </c>
      <c r="AG1807" s="13">
        <f t="shared" si="707"/>
        <v>448.74767766358633</v>
      </c>
      <c r="AH1807" s="13">
        <f t="shared" si="708"/>
        <v>449.15327316142157</v>
      </c>
      <c r="AI1807" s="13">
        <f t="shared" si="709"/>
        <v>468.24012011836714</v>
      </c>
      <c r="AJ1807" s="13">
        <f t="shared" si="710"/>
        <v>559.61044707184476</v>
      </c>
      <c r="AK1807" s="13">
        <f t="shared" si="711"/>
        <v>578.69729402879045</v>
      </c>
      <c r="AL1807" s="1">
        <v>1211.6727000000001</v>
      </c>
      <c r="AM1807" s="1">
        <v>13.702104884000001</v>
      </c>
      <c r="AN1807" s="1">
        <v>23874.279904372699</v>
      </c>
      <c r="AO1807" s="1">
        <v>23492.519819989142</v>
      </c>
      <c r="AP1807" s="1">
        <v>210.517776</v>
      </c>
      <c r="AQ1807" s="1">
        <v>0</v>
      </c>
      <c r="AR1807" s="1">
        <v>171.24230838355484</v>
      </c>
    </row>
    <row r="1808" spans="1:44" x14ac:dyDescent="0.25">
      <c r="A1808" s="1">
        <v>5564</v>
      </c>
      <c r="B1808" s="1" t="s">
        <v>1892</v>
      </c>
      <c r="C1808" s="1">
        <v>2224</v>
      </c>
      <c r="D1808" s="1">
        <v>22</v>
      </c>
      <c r="E1808" s="1">
        <v>206</v>
      </c>
      <c r="F1808" s="2" t="s">
        <v>1880</v>
      </c>
      <c r="G1808" s="2" t="s">
        <v>1786</v>
      </c>
      <c r="H1808" s="2">
        <f t="shared" si="712"/>
        <v>20295.256074209818</v>
      </c>
      <c r="I1808" s="9">
        <v>9649.7362029099986</v>
      </c>
      <c r="J1808" s="1">
        <v>52.919999999999902</v>
      </c>
      <c r="K1808">
        <f t="shared" si="713"/>
        <v>2.3732070720146541</v>
      </c>
      <c r="L1808">
        <f t="shared" si="714"/>
        <v>1.9852167601415109</v>
      </c>
      <c r="M1808">
        <f t="shared" si="715"/>
        <v>3.2338801283941772</v>
      </c>
      <c r="N1808">
        <f t="shared" si="716"/>
        <v>4.9689054140868301</v>
      </c>
      <c r="O1808">
        <f t="shared" si="717"/>
        <v>5.6281835386609229</v>
      </c>
      <c r="P1808">
        <f t="shared" si="718"/>
        <v>5.8297760562847216</v>
      </c>
      <c r="Q1808">
        <f t="shared" si="719"/>
        <v>5.2095757765958828</v>
      </c>
      <c r="R1808">
        <f t="shared" si="720"/>
        <v>4.6877669524447585</v>
      </c>
      <c r="S1808">
        <f t="shared" si="721"/>
        <v>5.0070247851234839</v>
      </c>
      <c r="T1808">
        <f t="shared" si="722"/>
        <v>5.8238165468662215</v>
      </c>
      <c r="U1808">
        <f t="shared" si="723"/>
        <v>5.5156120212588693</v>
      </c>
      <c r="V1808">
        <f t="shared" si="724"/>
        <v>2.6570349481278739</v>
      </c>
      <c r="W1808" s="1">
        <v>65.178895509</v>
      </c>
      <c r="X1808" s="1">
        <v>0</v>
      </c>
      <c r="Y1808" s="1">
        <v>6622.1506049999998</v>
      </c>
      <c r="Z1808" s="13">
        <f t="shared" si="700"/>
        <v>645.1444355353226</v>
      </c>
      <c r="AA1808" s="13">
        <f t="shared" si="701"/>
        <v>581.30912871820613</v>
      </c>
      <c r="AB1808" s="13">
        <f t="shared" si="702"/>
        <v>645.1444355353226</v>
      </c>
      <c r="AC1808" s="13">
        <f t="shared" si="703"/>
        <v>602.1353975672904</v>
      </c>
      <c r="AD1808" s="13">
        <f t="shared" si="704"/>
        <v>464.05608251593202</v>
      </c>
      <c r="AE1808" s="13">
        <f t="shared" si="705"/>
        <v>421.04704454789993</v>
      </c>
      <c r="AF1808" s="13">
        <f t="shared" si="706"/>
        <v>471.29961663670753</v>
      </c>
      <c r="AG1808" s="13">
        <f t="shared" si="707"/>
        <v>500.27375311981018</v>
      </c>
      <c r="AH1808" s="13">
        <f t="shared" si="708"/>
        <v>500.72591987643159</v>
      </c>
      <c r="AI1808" s="13">
        <f t="shared" si="709"/>
        <v>522.00435548213727</v>
      </c>
      <c r="AJ1808" s="13">
        <f t="shared" si="710"/>
        <v>623.86599992961692</v>
      </c>
      <c r="AK1808" s="13">
        <f t="shared" si="711"/>
        <v>645.1444355353226</v>
      </c>
      <c r="AL1808" s="1">
        <v>2891.181075</v>
      </c>
      <c r="AM1808" s="1">
        <v>18.305627400999999</v>
      </c>
      <c r="AN1808" s="1">
        <v>10645.519871299819</v>
      </c>
      <c r="AO1808" s="1">
        <v>10068.222779995347</v>
      </c>
      <c r="AP1808" s="1">
        <v>131.24160000000001</v>
      </c>
      <c r="AQ1808" s="1">
        <v>332.63526107640348</v>
      </c>
      <c r="AR1808" s="1">
        <v>113.42023022806879</v>
      </c>
    </row>
    <row r="1809" spans="1:44" x14ac:dyDescent="0.25">
      <c r="A1809" s="1">
        <v>5565</v>
      </c>
      <c r="B1809" s="1" t="s">
        <v>1893</v>
      </c>
      <c r="C1809" s="1">
        <v>2224</v>
      </c>
      <c r="D1809" s="1">
        <v>22</v>
      </c>
      <c r="E1809" s="1">
        <v>514</v>
      </c>
      <c r="F1809" s="2" t="s">
        <v>1880</v>
      </c>
      <c r="G1809" s="2" t="s">
        <v>1786</v>
      </c>
      <c r="H1809" s="2">
        <f t="shared" si="712"/>
        <v>37340.736940251329</v>
      </c>
      <c r="I1809" s="9">
        <v>8810.5010758913995</v>
      </c>
      <c r="J1809" s="1">
        <v>275.183999999999</v>
      </c>
      <c r="K1809">
        <f t="shared" si="713"/>
        <v>12.340676774476179</v>
      </c>
      <c r="L1809">
        <f t="shared" si="714"/>
        <v>10.323127152735838</v>
      </c>
      <c r="M1809">
        <f t="shared" si="715"/>
        <v>16.816176667649692</v>
      </c>
      <c r="N1809">
        <f t="shared" si="716"/>
        <v>25.838308153251472</v>
      </c>
      <c r="O1809">
        <f t="shared" si="717"/>
        <v>29.266554401036746</v>
      </c>
      <c r="P1809">
        <f t="shared" si="718"/>
        <v>30.314835492680498</v>
      </c>
      <c r="Q1809">
        <f t="shared" si="719"/>
        <v>27.089794038298542</v>
      </c>
      <c r="R1809">
        <f t="shared" si="720"/>
        <v>24.3763881527127</v>
      </c>
      <c r="S1809">
        <f t="shared" si="721"/>
        <v>26.036528882642067</v>
      </c>
      <c r="T1809">
        <f t="shared" si="722"/>
        <v>30.283846043704301</v>
      </c>
      <c r="U1809">
        <f t="shared" si="723"/>
        <v>28.681182510546069</v>
      </c>
      <c r="V1809">
        <f t="shared" si="724"/>
        <v>13.81658173026492</v>
      </c>
      <c r="W1809" s="1">
        <v>306.52142533739999</v>
      </c>
      <c r="X1809" s="1">
        <v>191.7783</v>
      </c>
      <c r="Y1809" s="1">
        <v>1923.91731</v>
      </c>
      <c r="Z1809" s="13">
        <f t="shared" si="700"/>
        <v>187.43224384528872</v>
      </c>
      <c r="AA1809" s="13">
        <f t="shared" si="701"/>
        <v>168.88632740510965</v>
      </c>
      <c r="AB1809" s="13">
        <f t="shared" si="702"/>
        <v>187.43224384528872</v>
      </c>
      <c r="AC1809" s="13">
        <f t="shared" si="703"/>
        <v>174.93693264371808</v>
      </c>
      <c r="AD1809" s="13">
        <f t="shared" si="704"/>
        <v>134.82108505491925</v>
      </c>
      <c r="AE1809" s="13">
        <f t="shared" si="705"/>
        <v>122.32577385334864</v>
      </c>
      <c r="AF1809" s="13">
        <f t="shared" si="706"/>
        <v>136.92553140653402</v>
      </c>
      <c r="AG1809" s="13">
        <f t="shared" si="707"/>
        <v>145.34331681299315</v>
      </c>
      <c r="AH1809" s="13">
        <f t="shared" si="708"/>
        <v>145.47468372111115</v>
      </c>
      <c r="AI1809" s="13">
        <f t="shared" si="709"/>
        <v>151.65665586783757</v>
      </c>
      <c r="AJ1809" s="13">
        <f t="shared" si="710"/>
        <v>181.2502716985623</v>
      </c>
      <c r="AK1809" s="13">
        <f t="shared" si="711"/>
        <v>187.43224384528872</v>
      </c>
      <c r="AL1809" s="1">
        <v>6013.7217149999997</v>
      </c>
      <c r="AM1809" s="1">
        <v>99.378325554</v>
      </c>
      <c r="AN1809" s="1">
        <v>28530.235864359925</v>
      </c>
      <c r="AO1809" s="1">
        <v>26968.453874987536</v>
      </c>
      <c r="AP1809" s="1">
        <v>994.72852080000018</v>
      </c>
      <c r="AQ1809" s="1">
        <v>16.631763053820173</v>
      </c>
      <c r="AR1809" s="1">
        <v>550.42170551856918</v>
      </c>
    </row>
    <row r="1810" spans="1:44" x14ac:dyDescent="0.25">
      <c r="A1810" s="1">
        <v>5566</v>
      </c>
      <c r="B1810" s="1" t="s">
        <v>1894</v>
      </c>
      <c r="C1810" s="1">
        <v>2224</v>
      </c>
      <c r="D1810" s="1">
        <v>22</v>
      </c>
      <c r="E1810" s="1">
        <v>3186</v>
      </c>
      <c r="F1810" s="2" t="s">
        <v>1880</v>
      </c>
      <c r="G1810" s="2" t="s">
        <v>1786</v>
      </c>
      <c r="H1810" s="2">
        <f t="shared" si="712"/>
        <v>184632.27747741301</v>
      </c>
      <c r="I1810" s="9">
        <v>33159.728079389199</v>
      </c>
      <c r="J1810" s="1">
        <v>100.54799999999901</v>
      </c>
      <c r="K1810">
        <f t="shared" si="713"/>
        <v>4.5090934368278068</v>
      </c>
      <c r="L1810">
        <f t="shared" si="714"/>
        <v>3.7719118442688404</v>
      </c>
      <c r="M1810">
        <f t="shared" si="715"/>
        <v>6.1443722439488875</v>
      </c>
      <c r="N1810">
        <f t="shared" si="716"/>
        <v>9.4409202867649018</v>
      </c>
      <c r="O1810">
        <f t="shared" si="717"/>
        <v>10.693548723455667</v>
      </c>
      <c r="P1810">
        <f t="shared" si="718"/>
        <v>11.076574506940883</v>
      </c>
      <c r="Q1810">
        <f t="shared" si="719"/>
        <v>9.8981939755320987</v>
      </c>
      <c r="R1810">
        <f t="shared" si="720"/>
        <v>8.9067572096449688</v>
      </c>
      <c r="S1810">
        <f t="shared" si="721"/>
        <v>9.5133470917345431</v>
      </c>
      <c r="T1810">
        <f t="shared" si="722"/>
        <v>11.065251439045733</v>
      </c>
      <c r="U1810">
        <f t="shared" si="723"/>
        <v>10.479662840391768</v>
      </c>
      <c r="V1810">
        <f t="shared" si="724"/>
        <v>5.0483664014429204</v>
      </c>
      <c r="W1810" s="1">
        <v>196.10461691520001</v>
      </c>
      <c r="X1810" s="1">
        <v>140.269499999999</v>
      </c>
      <c r="Y1810" s="1">
        <v>30860.313330000001</v>
      </c>
      <c r="Z1810" s="13">
        <f t="shared" si="700"/>
        <v>3006.4794069608815</v>
      </c>
      <c r="AA1810" s="13">
        <f t="shared" si="701"/>
        <v>2708.9963553967141</v>
      </c>
      <c r="AB1810" s="13">
        <f t="shared" si="702"/>
        <v>3006.4794069608815</v>
      </c>
      <c r="AC1810" s="13">
        <f t="shared" si="703"/>
        <v>2806.0502009695238</v>
      </c>
      <c r="AD1810" s="13">
        <f t="shared" si="704"/>
        <v>2162.5778336000253</v>
      </c>
      <c r="AE1810" s="13">
        <f t="shared" si="705"/>
        <v>1962.1486276086682</v>
      </c>
      <c r="AF1810" s="13">
        <f t="shared" si="706"/>
        <v>2196.3338965344592</v>
      </c>
      <c r="AG1810" s="13">
        <f t="shared" si="707"/>
        <v>2331.358148272197</v>
      </c>
      <c r="AH1810" s="13">
        <f t="shared" si="708"/>
        <v>2333.4653198874439</v>
      </c>
      <c r="AI1810" s="13">
        <f t="shared" si="709"/>
        <v>2432.6263370755005</v>
      </c>
      <c r="AJ1810" s="13">
        <f t="shared" si="710"/>
        <v>2907.3183897728245</v>
      </c>
      <c r="AK1810" s="13">
        <f t="shared" si="711"/>
        <v>3006.4794069608815</v>
      </c>
      <c r="AL1810" s="1">
        <v>1182.58159</v>
      </c>
      <c r="AM1810" s="1">
        <v>679.91104247399994</v>
      </c>
      <c r="AN1810" s="1">
        <v>151472.54939802381</v>
      </c>
      <c r="AO1810" s="1">
        <v>143831.75399993354</v>
      </c>
      <c r="AP1810" s="1">
        <v>5846.3804952</v>
      </c>
      <c r="AQ1810" s="1">
        <v>1367.4210949728551</v>
      </c>
      <c r="AR1810" s="1">
        <v>426.9938079174355</v>
      </c>
    </row>
    <row r="1811" spans="1:44" x14ac:dyDescent="0.25">
      <c r="A1811" s="1">
        <v>5568</v>
      </c>
      <c r="B1811" s="1" t="s">
        <v>1895</v>
      </c>
      <c r="C1811" s="1">
        <v>2224</v>
      </c>
      <c r="D1811" s="1">
        <v>22</v>
      </c>
      <c r="E1811" s="1">
        <v>3947</v>
      </c>
      <c r="F1811" s="2" t="s">
        <v>1880</v>
      </c>
      <c r="G1811" s="2" t="s">
        <v>1786</v>
      </c>
      <c r="H1811" s="2">
        <f t="shared" si="712"/>
        <v>279095.23891405843</v>
      </c>
      <c r="I1811" s="9">
        <v>53706.97883648688</v>
      </c>
      <c r="J1811" s="1">
        <v>2545.4519999999902</v>
      </c>
      <c r="K1811">
        <f t="shared" si="713"/>
        <v>114.15126016390464</v>
      </c>
      <c r="L1811">
        <f t="shared" si="714"/>
        <v>95.488926162806479</v>
      </c>
      <c r="M1811">
        <f t="shared" si="715"/>
        <v>155.54963417575962</v>
      </c>
      <c r="N1811">
        <f t="shared" si="716"/>
        <v>239.00435041757603</v>
      </c>
      <c r="O1811">
        <f t="shared" si="717"/>
        <v>270.71562820958985</v>
      </c>
      <c r="P1811">
        <f t="shared" si="718"/>
        <v>280.41222830729453</v>
      </c>
      <c r="Q1811">
        <f t="shared" si="719"/>
        <v>250.58059485426148</v>
      </c>
      <c r="R1811">
        <f t="shared" si="720"/>
        <v>225.48159041259242</v>
      </c>
      <c r="S1811">
        <f t="shared" si="721"/>
        <v>240.83789216443907</v>
      </c>
      <c r="T1811">
        <f t="shared" si="722"/>
        <v>280.12557590426474</v>
      </c>
      <c r="U1811">
        <f t="shared" si="723"/>
        <v>265.30093822255105</v>
      </c>
      <c r="V1811">
        <f t="shared" si="724"/>
        <v>127.80338100495048</v>
      </c>
      <c r="W1811" s="1">
        <v>2994.670902419</v>
      </c>
      <c r="X1811" s="1">
        <v>3802.7597999999898</v>
      </c>
      <c r="Y1811" s="1">
        <v>40370.107889999897</v>
      </c>
      <c r="Z1811" s="13">
        <f t="shared" si="700"/>
        <v>3932.9444497274549</v>
      </c>
      <c r="AA1811" s="13">
        <f t="shared" si="701"/>
        <v>3543.7901738563405</v>
      </c>
      <c r="AB1811" s="13">
        <f t="shared" si="702"/>
        <v>3932.9444497274549</v>
      </c>
      <c r="AC1811" s="13">
        <f t="shared" si="703"/>
        <v>3670.7517563592919</v>
      </c>
      <c r="AD1811" s="13">
        <f t="shared" si="704"/>
        <v>2828.9894379680709</v>
      </c>
      <c r="AE1811" s="13">
        <f t="shared" si="705"/>
        <v>2566.7967445999084</v>
      </c>
      <c r="AF1811" s="13">
        <f t="shared" si="706"/>
        <v>2873.1476384384459</v>
      </c>
      <c r="AG1811" s="13">
        <f t="shared" si="707"/>
        <v>3049.780440319948</v>
      </c>
      <c r="AH1811" s="13">
        <f t="shared" si="708"/>
        <v>3052.5369497740362</v>
      </c>
      <c r="AI1811" s="13">
        <f t="shared" si="709"/>
        <v>3182.2550417310754</v>
      </c>
      <c r="AJ1811" s="13">
        <f t="shared" si="710"/>
        <v>3803.2263577704157</v>
      </c>
      <c r="AK1811" s="13">
        <f t="shared" si="711"/>
        <v>3932.9444497274549</v>
      </c>
      <c r="AL1811" s="1">
        <v>1486.3571200000001</v>
      </c>
      <c r="AM1811" s="1">
        <v>2507.6311240680002</v>
      </c>
      <c r="AN1811" s="1">
        <v>225388.26007757153</v>
      </c>
      <c r="AO1811" s="1">
        <v>205559.54842490502</v>
      </c>
      <c r="AP1811" s="1">
        <v>5439.1471848000001</v>
      </c>
      <c r="AQ1811" s="1">
        <v>9068.8213145203281</v>
      </c>
      <c r="AR1811" s="1">
        <v>5320.7431533461686</v>
      </c>
    </row>
    <row r="1812" spans="1:44" x14ac:dyDescent="0.25">
      <c r="A1812" s="1">
        <v>5571</v>
      </c>
      <c r="B1812" s="1" t="s">
        <v>1896</v>
      </c>
      <c r="C1812" s="1">
        <v>2224</v>
      </c>
      <c r="D1812" s="1">
        <v>22</v>
      </c>
      <c r="E1812" s="1">
        <v>1428</v>
      </c>
      <c r="F1812" s="2" t="s">
        <v>1880</v>
      </c>
      <c r="G1812" s="2" t="s">
        <v>1786</v>
      </c>
      <c r="H1812" s="2">
        <f t="shared" si="712"/>
        <v>109388.71961142265</v>
      </c>
      <c r="I1812" s="9">
        <v>15994.628266571202</v>
      </c>
      <c r="J1812" s="1">
        <v>391.608</v>
      </c>
      <c r="K1812">
        <f t="shared" si="713"/>
        <v>17.561732332908473</v>
      </c>
      <c r="L1812">
        <f t="shared" si="714"/>
        <v>14.690604025047207</v>
      </c>
      <c r="M1812">
        <f t="shared" si="715"/>
        <v>23.930712950116956</v>
      </c>
      <c r="N1812">
        <f t="shared" si="716"/>
        <v>36.769900064242613</v>
      </c>
      <c r="O1812">
        <f t="shared" si="717"/>
        <v>41.648558186090902</v>
      </c>
      <c r="P1812">
        <f t="shared" si="718"/>
        <v>43.140342816507022</v>
      </c>
      <c r="Q1812">
        <f t="shared" si="719"/>
        <v>38.550860746809605</v>
      </c>
      <c r="R1812">
        <f t="shared" si="720"/>
        <v>34.689475448091272</v>
      </c>
      <c r="S1812">
        <f t="shared" si="721"/>
        <v>37.051983409913845</v>
      </c>
      <c r="T1812">
        <f t="shared" si="722"/>
        <v>43.096242446810123</v>
      </c>
      <c r="U1812">
        <f t="shared" si="723"/>
        <v>40.815528957315706</v>
      </c>
      <c r="V1812">
        <f t="shared" si="724"/>
        <v>19.662058616146304</v>
      </c>
      <c r="W1812" s="1">
        <v>461.83903103519998</v>
      </c>
      <c r="X1812" s="1">
        <v>0</v>
      </c>
      <c r="Y1812" s="1">
        <v>12796.487655000001</v>
      </c>
      <c r="Z1812" s="13">
        <f t="shared" si="700"/>
        <v>1246.6618924049221</v>
      </c>
      <c r="AA1812" s="13">
        <f t="shared" si="701"/>
        <v>1123.3080509773956</v>
      </c>
      <c r="AB1812" s="13">
        <f t="shared" si="702"/>
        <v>1246.6618924049221</v>
      </c>
      <c r="AC1812" s="13">
        <f t="shared" si="703"/>
        <v>1163.5522417431262</v>
      </c>
      <c r="AD1812" s="13">
        <f t="shared" si="704"/>
        <v>896.73102974419385</v>
      </c>
      <c r="AE1812" s="13">
        <f t="shared" si="705"/>
        <v>813.62137908239811</v>
      </c>
      <c r="AF1812" s="13">
        <f t="shared" si="706"/>
        <v>910.72826425062271</v>
      </c>
      <c r="AG1812" s="13">
        <f t="shared" si="707"/>
        <v>966.71720227633955</v>
      </c>
      <c r="AH1812" s="13">
        <f t="shared" si="708"/>
        <v>967.59095865311815</v>
      </c>
      <c r="AI1812" s="13">
        <f t="shared" si="709"/>
        <v>1008.7089057956274</v>
      </c>
      <c r="AJ1812" s="13">
        <f t="shared" si="710"/>
        <v>1205.5439452624128</v>
      </c>
      <c r="AK1812" s="13">
        <f t="shared" si="711"/>
        <v>1246.6618924049221</v>
      </c>
      <c r="AL1812" s="1">
        <v>2286.4275200000002</v>
      </c>
      <c r="AM1812" s="1">
        <v>58.266060535999998</v>
      </c>
      <c r="AN1812" s="1">
        <v>93394.091344851448</v>
      </c>
      <c r="AO1812" s="1">
        <v>84980.594654960732</v>
      </c>
      <c r="AP1812" s="1">
        <v>2485.5893495999999</v>
      </c>
      <c r="AQ1812" s="1">
        <v>5029.4412027977742</v>
      </c>
      <c r="AR1812" s="1">
        <v>898.46613749293715</v>
      </c>
    </row>
    <row r="1813" spans="1:44" x14ac:dyDescent="0.25">
      <c r="A1813" s="1">
        <v>5581</v>
      </c>
      <c r="B1813" s="1" t="s">
        <v>1897</v>
      </c>
      <c r="C1813" s="1">
        <v>2226</v>
      </c>
      <c r="D1813" s="1">
        <v>22</v>
      </c>
      <c r="E1813" s="1">
        <v>265</v>
      </c>
      <c r="F1813" s="2" t="s">
        <v>1898</v>
      </c>
      <c r="G1813" s="2" t="s">
        <v>1786</v>
      </c>
      <c r="H1813" s="2">
        <f t="shared" si="712"/>
        <v>23841.021199178984</v>
      </c>
      <c r="I1813" s="9">
        <v>8920.3390425799898</v>
      </c>
      <c r="J1813" s="1">
        <v>2217.348</v>
      </c>
      <c r="K1813">
        <f t="shared" si="713"/>
        <v>99.437376317414191</v>
      </c>
      <c r="L1813">
        <f t="shared" si="714"/>
        <v>83.180582249929458</v>
      </c>
      <c r="M1813">
        <f t="shared" si="715"/>
        <v>135.49957737971627</v>
      </c>
      <c r="N1813">
        <f t="shared" si="716"/>
        <v>208.19713685023856</v>
      </c>
      <c r="O1813">
        <f t="shared" si="717"/>
        <v>235.82089026989308</v>
      </c>
      <c r="P1813">
        <f t="shared" si="718"/>
        <v>244.26761675833029</v>
      </c>
      <c r="Q1813">
        <f t="shared" si="719"/>
        <v>218.28122503936788</v>
      </c>
      <c r="R1813">
        <f t="shared" si="720"/>
        <v>196.41743530743574</v>
      </c>
      <c r="S1813">
        <f t="shared" si="721"/>
        <v>209.79433849667436</v>
      </c>
      <c r="T1813">
        <f t="shared" si="722"/>
        <v>244.01791331369515</v>
      </c>
      <c r="U1813">
        <f t="shared" si="723"/>
        <v>231.10414369074704</v>
      </c>
      <c r="V1813">
        <f t="shared" si="724"/>
        <v>111.32976432655812</v>
      </c>
      <c r="W1813" s="1">
        <v>2286.9845454399901</v>
      </c>
      <c r="X1813" s="1">
        <v>0</v>
      </c>
      <c r="Y1813" s="1">
        <v>3564.49233</v>
      </c>
      <c r="Z1813" s="13">
        <f t="shared" si="700"/>
        <v>347.26066037693761</v>
      </c>
      <c r="AA1813" s="13">
        <f t="shared" si="701"/>
        <v>312.90015197034751</v>
      </c>
      <c r="AB1813" s="13">
        <f t="shared" si="702"/>
        <v>347.26066037693761</v>
      </c>
      <c r="AC1813" s="13">
        <f t="shared" si="703"/>
        <v>324.11026783799753</v>
      </c>
      <c r="AD1813" s="13">
        <f t="shared" si="704"/>
        <v>249.78657923740877</v>
      </c>
      <c r="AE1813" s="13">
        <f t="shared" si="705"/>
        <v>226.63618669846875</v>
      </c>
      <c r="AF1813" s="13">
        <f t="shared" si="706"/>
        <v>253.68554248298986</v>
      </c>
      <c r="AG1813" s="13">
        <f t="shared" si="707"/>
        <v>269.28139546531457</v>
      </c>
      <c r="AH1813" s="13">
        <f t="shared" si="708"/>
        <v>269.52478239986129</v>
      </c>
      <c r="AI1813" s="13">
        <f t="shared" si="709"/>
        <v>280.97828520205815</v>
      </c>
      <c r="AJ1813" s="13">
        <f t="shared" si="710"/>
        <v>335.80715757474081</v>
      </c>
      <c r="AK1813" s="13">
        <f t="shared" si="711"/>
        <v>347.26066037693761</v>
      </c>
      <c r="AL1813" s="1">
        <v>487.22548</v>
      </c>
      <c r="AM1813" s="1">
        <v>364.28868713999998</v>
      </c>
      <c r="AN1813" s="1">
        <v>14920.682156598996</v>
      </c>
      <c r="AO1813" s="1">
        <v>8989.4846249958464</v>
      </c>
      <c r="AP1813" s="1">
        <v>1172.2296600000002</v>
      </c>
      <c r="AQ1813" s="1">
        <v>751.45307021138376</v>
      </c>
      <c r="AR1813" s="1">
        <v>4007.5148013917637</v>
      </c>
    </row>
    <row r="1814" spans="1:44" x14ac:dyDescent="0.25">
      <c r="A1814" s="1">
        <v>5582</v>
      </c>
      <c r="B1814" s="1" t="s">
        <v>1899</v>
      </c>
      <c r="C1814" s="1">
        <v>2225</v>
      </c>
      <c r="D1814" s="1">
        <v>22</v>
      </c>
      <c r="E1814" s="1">
        <v>458</v>
      </c>
      <c r="F1814" s="2" t="s">
        <v>1900</v>
      </c>
      <c r="G1814" s="2" t="s">
        <v>1786</v>
      </c>
      <c r="H1814" s="2">
        <f t="shared" si="712"/>
        <v>85679.665131939881</v>
      </c>
      <c r="I1814" s="9">
        <v>69514.227952244983</v>
      </c>
      <c r="J1814" s="1">
        <v>2132.6759999999899</v>
      </c>
      <c r="K1814">
        <f t="shared" si="713"/>
        <v>95.640245002190284</v>
      </c>
      <c r="L1814">
        <f t="shared" si="714"/>
        <v>80.004235433702661</v>
      </c>
      <c r="M1814">
        <f t="shared" si="715"/>
        <v>130.32536917428496</v>
      </c>
      <c r="N1814">
        <f t="shared" si="716"/>
        <v>200.24688818769869</v>
      </c>
      <c r="O1814">
        <f t="shared" si="717"/>
        <v>226.81579660803453</v>
      </c>
      <c r="P1814">
        <f t="shared" si="718"/>
        <v>234.93997506827361</v>
      </c>
      <c r="Q1814">
        <f t="shared" si="719"/>
        <v>209.94590379681347</v>
      </c>
      <c r="R1814">
        <f t="shared" si="720"/>
        <v>188.91700818352322</v>
      </c>
      <c r="S1814">
        <f t="shared" si="721"/>
        <v>201.78309884047582</v>
      </c>
      <c r="T1814">
        <f t="shared" si="722"/>
        <v>234.69980683870807</v>
      </c>
      <c r="U1814">
        <f t="shared" si="723"/>
        <v>222.27916445673179</v>
      </c>
      <c r="V1814">
        <f t="shared" si="724"/>
        <v>107.07850840955301</v>
      </c>
      <c r="W1814" s="1">
        <v>3038.0015541749899</v>
      </c>
      <c r="X1814" s="1">
        <v>0</v>
      </c>
      <c r="Y1814" s="1">
        <v>10127.964945</v>
      </c>
      <c r="Z1814" s="13">
        <f t="shared" si="700"/>
        <v>986.68855743481834</v>
      </c>
      <c r="AA1814" s="13">
        <f t="shared" si="701"/>
        <v>889.05837831915096</v>
      </c>
      <c r="AB1814" s="13">
        <f t="shared" si="702"/>
        <v>986.68855743481834</v>
      </c>
      <c r="AC1814" s="13">
        <f t="shared" si="703"/>
        <v>920.91022425563756</v>
      </c>
      <c r="AD1814" s="13">
        <f t="shared" si="704"/>
        <v>709.7307229296074</v>
      </c>
      <c r="AE1814" s="13">
        <f t="shared" si="705"/>
        <v>643.95238975042673</v>
      </c>
      <c r="AF1814" s="13">
        <f t="shared" si="706"/>
        <v>720.80903630981572</v>
      </c>
      <c r="AG1814" s="13">
        <f t="shared" si="707"/>
        <v>765.12228983064961</v>
      </c>
      <c r="AH1814" s="13">
        <f t="shared" si="708"/>
        <v>765.81383693271925</v>
      </c>
      <c r="AI1814" s="13">
        <f t="shared" si="709"/>
        <v>798.35722997127527</v>
      </c>
      <c r="AJ1814" s="13">
        <f t="shared" si="710"/>
        <v>954.1451643962622</v>
      </c>
      <c r="AK1814" s="13">
        <f t="shared" si="711"/>
        <v>986.68855743481834</v>
      </c>
      <c r="AL1814" s="1">
        <v>18195.47</v>
      </c>
      <c r="AM1814" s="1">
        <v>36020.115453069993</v>
      </c>
      <c r="AN1814" s="1">
        <v>16165.437179694904</v>
      </c>
      <c r="AO1814" s="1">
        <v>6712.1485199968993</v>
      </c>
      <c r="AP1814" s="1">
        <v>1724.1052752000003</v>
      </c>
      <c r="AQ1814" s="1">
        <v>2927.7269715097591</v>
      </c>
      <c r="AR1814" s="1">
        <v>4801.4564129882456</v>
      </c>
    </row>
    <row r="1815" spans="1:44" x14ac:dyDescent="0.25">
      <c r="A1815" s="1">
        <v>5583</v>
      </c>
      <c r="B1815" s="1" t="s">
        <v>1901</v>
      </c>
      <c r="C1815" s="1">
        <v>2229</v>
      </c>
      <c r="D1815" s="1">
        <v>22</v>
      </c>
      <c r="E1815" s="1">
        <v>550</v>
      </c>
      <c r="F1815" s="2" t="s">
        <v>1902</v>
      </c>
      <c r="G1815" s="2" t="s">
        <v>1786</v>
      </c>
      <c r="H1815" s="2">
        <f t="shared" si="712"/>
        <v>72820.326915555866</v>
      </c>
      <c r="I1815" s="9">
        <v>27133.854300123381</v>
      </c>
      <c r="J1815" s="1">
        <v>4106.5919999999896</v>
      </c>
      <c r="K1815">
        <f t="shared" si="713"/>
        <v>184.16086878833704</v>
      </c>
      <c r="L1815">
        <f t="shared" si="714"/>
        <v>154.05282058698114</v>
      </c>
      <c r="M1815">
        <f t="shared" si="715"/>
        <v>250.94909796338797</v>
      </c>
      <c r="N1815">
        <f t="shared" si="716"/>
        <v>385.58706013313775</v>
      </c>
      <c r="O1815">
        <f t="shared" si="717"/>
        <v>436.7470426000873</v>
      </c>
      <c r="P1815">
        <f t="shared" si="718"/>
        <v>452.39062196769407</v>
      </c>
      <c r="Q1815">
        <f t="shared" si="719"/>
        <v>404.26308026384027</v>
      </c>
      <c r="R1815">
        <f t="shared" si="720"/>
        <v>363.770715509713</v>
      </c>
      <c r="S1815">
        <f t="shared" si="721"/>
        <v>388.54512332558204</v>
      </c>
      <c r="T1815">
        <f t="shared" si="722"/>
        <v>451.92816403681849</v>
      </c>
      <c r="U1815">
        <f t="shared" si="723"/>
        <v>428.01149284968795</v>
      </c>
      <c r="V1815">
        <f t="shared" si="724"/>
        <v>206.1859119747229</v>
      </c>
      <c r="W1815" s="1">
        <v>4655.1988437863902</v>
      </c>
      <c r="X1815" s="1">
        <v>0</v>
      </c>
      <c r="Y1815" s="1">
        <v>1975.6815750000001</v>
      </c>
      <c r="Z1815" s="13">
        <f t="shared" si="700"/>
        <v>192.475232070158</v>
      </c>
      <c r="AA1815" s="13">
        <f t="shared" si="701"/>
        <v>173.43032550795684</v>
      </c>
      <c r="AB1815" s="13">
        <f t="shared" si="702"/>
        <v>192.475232070158</v>
      </c>
      <c r="AC1815" s="13">
        <f t="shared" si="703"/>
        <v>179.64372627387499</v>
      </c>
      <c r="AD1815" s="13">
        <f t="shared" si="704"/>
        <v>138.44853532946894</v>
      </c>
      <c r="AE1815" s="13">
        <f t="shared" si="705"/>
        <v>125.61702953318594</v>
      </c>
      <c r="AF1815" s="13">
        <f t="shared" si="706"/>
        <v>140.60960319909648</v>
      </c>
      <c r="AG1815" s="13">
        <f t="shared" si="707"/>
        <v>149.25387467760677</v>
      </c>
      <c r="AH1815" s="13">
        <f t="shared" si="708"/>
        <v>149.38877609908906</v>
      </c>
      <c r="AI1815" s="13">
        <f t="shared" si="709"/>
        <v>155.73707828648952</v>
      </c>
      <c r="AJ1815" s="13">
        <f t="shared" si="710"/>
        <v>186.12692988275754</v>
      </c>
      <c r="AK1815" s="13">
        <f t="shared" si="711"/>
        <v>192.475232070158</v>
      </c>
      <c r="AL1815" s="1">
        <v>5034.0043100000003</v>
      </c>
      <c r="AM1815" s="1">
        <v>11362.377571337</v>
      </c>
      <c r="AN1815" s="1">
        <v>45686.472615432482</v>
      </c>
      <c r="AO1815" s="1">
        <v>17379.670274991971</v>
      </c>
      <c r="AP1815" s="1">
        <v>3195.1079999999997</v>
      </c>
      <c r="AQ1815" s="1">
        <v>16516.220030019216</v>
      </c>
      <c r="AR1815" s="1">
        <v>8595.4743104212921</v>
      </c>
    </row>
    <row r="1816" spans="1:44" x14ac:dyDescent="0.25">
      <c r="A1816" s="1">
        <v>5584</v>
      </c>
      <c r="B1816" s="1" t="s">
        <v>1903</v>
      </c>
      <c r="C1816" s="1">
        <v>2225</v>
      </c>
      <c r="D1816" s="1">
        <v>22</v>
      </c>
      <c r="E1816" s="1">
        <v>458</v>
      </c>
      <c r="F1816" s="2" t="s">
        <v>1900</v>
      </c>
      <c r="G1816" s="2" t="s">
        <v>1786</v>
      </c>
      <c r="H1816" s="2">
        <f t="shared" si="712"/>
        <v>43586.197081466096</v>
      </c>
      <c r="I1816" s="9">
        <v>16202.232904972991</v>
      </c>
      <c r="J1816" s="1">
        <v>4725.7559999999903</v>
      </c>
      <c r="K1816">
        <f t="shared" si="713"/>
        <v>211.92739153090858</v>
      </c>
      <c r="L1816">
        <f t="shared" si="714"/>
        <v>177.2798566806369</v>
      </c>
      <c r="M1816">
        <f t="shared" si="715"/>
        <v>288.78549546559998</v>
      </c>
      <c r="N1816">
        <f t="shared" si="716"/>
        <v>443.72325347795385</v>
      </c>
      <c r="O1816">
        <f t="shared" si="717"/>
        <v>502.59679000242028</v>
      </c>
      <c r="P1816">
        <f t="shared" si="718"/>
        <v>520.5990018262255</v>
      </c>
      <c r="Q1816">
        <f t="shared" si="719"/>
        <v>465.21511685001224</v>
      </c>
      <c r="R1816">
        <f t="shared" si="720"/>
        <v>418.61758885331682</v>
      </c>
      <c r="S1816">
        <f t="shared" si="721"/>
        <v>447.12731331152702</v>
      </c>
      <c r="T1816">
        <f t="shared" si="722"/>
        <v>520.06681763515348</v>
      </c>
      <c r="U1816">
        <f t="shared" si="723"/>
        <v>492.5441534984169</v>
      </c>
      <c r="V1816">
        <f t="shared" si="724"/>
        <v>237.27322086781911</v>
      </c>
      <c r="W1816" s="1">
        <v>6728.0252510800001</v>
      </c>
      <c r="X1816" s="1">
        <v>0</v>
      </c>
      <c r="Y1816" s="1">
        <v>1190.9574600000001</v>
      </c>
      <c r="Z1816" s="13">
        <f t="shared" si="700"/>
        <v>116.02568774231035</v>
      </c>
      <c r="AA1816" s="13">
        <f t="shared" si="701"/>
        <v>104.54525798466764</v>
      </c>
      <c r="AB1816" s="13">
        <f t="shared" si="702"/>
        <v>116.02568774231035</v>
      </c>
      <c r="AC1816" s="13">
        <f t="shared" si="703"/>
        <v>108.29074819309858</v>
      </c>
      <c r="AD1816" s="13">
        <f t="shared" si="704"/>
        <v>83.457940825663968</v>
      </c>
      <c r="AE1816" s="13">
        <f t="shared" si="705"/>
        <v>75.723001276452223</v>
      </c>
      <c r="AF1816" s="13">
        <f t="shared" si="706"/>
        <v>84.760650702329812</v>
      </c>
      <c r="AG1816" s="13">
        <f t="shared" si="707"/>
        <v>89.971490208993259</v>
      </c>
      <c r="AH1816" s="13">
        <f t="shared" si="708"/>
        <v>90.052809919776593</v>
      </c>
      <c r="AI1816" s="13">
        <f t="shared" si="709"/>
        <v>93.879619838990862</v>
      </c>
      <c r="AJ1816" s="13">
        <f t="shared" si="710"/>
        <v>112.19887782309608</v>
      </c>
      <c r="AK1816" s="13">
        <f t="shared" si="711"/>
        <v>116.02568774231035</v>
      </c>
      <c r="AL1816" s="1">
        <v>352.85923500000001</v>
      </c>
      <c r="AM1816" s="1">
        <v>3204.6349588930002</v>
      </c>
      <c r="AN1816" s="1">
        <v>27383.964176493108</v>
      </c>
      <c r="AO1816" s="1">
        <v>13544.156834993741</v>
      </c>
      <c r="AP1816" s="1">
        <v>2403.7414632</v>
      </c>
      <c r="AQ1816" s="1">
        <v>1203.7819708612419</v>
      </c>
      <c r="AR1816" s="1">
        <v>10232.283907438128</v>
      </c>
    </row>
    <row r="1817" spans="1:44" x14ac:dyDescent="0.25">
      <c r="A1817" s="1">
        <v>5585</v>
      </c>
      <c r="B1817" s="1" t="s">
        <v>1904</v>
      </c>
      <c r="C1817" s="1">
        <v>2225</v>
      </c>
      <c r="D1817" s="1">
        <v>22</v>
      </c>
      <c r="E1817" s="1">
        <v>193</v>
      </c>
      <c r="F1817" s="2" t="s">
        <v>1900</v>
      </c>
      <c r="G1817" s="2" t="s">
        <v>1786</v>
      </c>
      <c r="H1817" s="2">
        <f t="shared" si="712"/>
        <v>7848.1846547884816</v>
      </c>
      <c r="I1817" s="9">
        <v>2366.4719947680001</v>
      </c>
      <c r="J1817" s="1">
        <v>1158.9480000000001</v>
      </c>
      <c r="K1817">
        <f t="shared" si="713"/>
        <v>51.973234877121023</v>
      </c>
      <c r="L1817">
        <f t="shared" si="714"/>
        <v>43.476247047099172</v>
      </c>
      <c r="M1817">
        <f t="shared" si="715"/>
        <v>70.821974811832618</v>
      </c>
      <c r="N1817">
        <f t="shared" si="716"/>
        <v>108.81902856850179</v>
      </c>
      <c r="O1817">
        <f t="shared" si="717"/>
        <v>123.25721949667444</v>
      </c>
      <c r="P1817">
        <f t="shared" si="718"/>
        <v>127.67209563263565</v>
      </c>
      <c r="Q1817">
        <f t="shared" si="719"/>
        <v>114.08970950745005</v>
      </c>
      <c r="R1817">
        <f t="shared" si="720"/>
        <v>102.6620962585404</v>
      </c>
      <c r="S1817">
        <f t="shared" si="721"/>
        <v>109.65384279420451</v>
      </c>
      <c r="T1817">
        <f t="shared" si="722"/>
        <v>127.5415823763705</v>
      </c>
      <c r="U1817">
        <f t="shared" si="723"/>
        <v>120.79190326556947</v>
      </c>
      <c r="V1817">
        <f t="shared" si="724"/>
        <v>58.189065364000555</v>
      </c>
      <c r="W1817" s="1">
        <v>1207.523994768</v>
      </c>
      <c r="X1817" s="1">
        <v>0</v>
      </c>
      <c r="Y1817" s="1">
        <v>0</v>
      </c>
      <c r="Z1817" s="13">
        <f t="shared" si="700"/>
        <v>0</v>
      </c>
      <c r="AA1817" s="13">
        <f t="shared" si="701"/>
        <v>0</v>
      </c>
      <c r="AB1817" s="13">
        <f t="shared" si="702"/>
        <v>0</v>
      </c>
      <c r="AC1817" s="13">
        <f t="shared" si="703"/>
        <v>0</v>
      </c>
      <c r="AD1817" s="13">
        <f t="shared" si="704"/>
        <v>0</v>
      </c>
      <c r="AE1817" s="13">
        <f t="shared" si="705"/>
        <v>0</v>
      </c>
      <c r="AF1817" s="13">
        <f t="shared" si="706"/>
        <v>0</v>
      </c>
      <c r="AG1817" s="13">
        <f t="shared" si="707"/>
        <v>0</v>
      </c>
      <c r="AH1817" s="13">
        <f t="shared" si="708"/>
        <v>0</v>
      </c>
      <c r="AI1817" s="13">
        <f t="shared" si="709"/>
        <v>0</v>
      </c>
      <c r="AJ1817" s="13">
        <f t="shared" si="710"/>
        <v>0</v>
      </c>
      <c r="AK1817" s="13">
        <f t="shared" si="711"/>
        <v>0</v>
      </c>
      <c r="AL1817" s="1">
        <v>0</v>
      </c>
      <c r="AM1817" s="1">
        <v>0</v>
      </c>
      <c r="AN1817" s="1">
        <v>5481.7126600204811</v>
      </c>
      <c r="AO1817" s="1">
        <v>2157.4763099990028</v>
      </c>
      <c r="AP1817" s="1">
        <v>1180.3932</v>
      </c>
      <c r="AQ1817" s="1">
        <v>571.52740940883791</v>
      </c>
      <c r="AR1817" s="1">
        <v>1572.31574061264</v>
      </c>
    </row>
    <row r="1818" spans="1:44" x14ac:dyDescent="0.25">
      <c r="A1818" s="1">
        <v>5586</v>
      </c>
      <c r="B1818" s="1" t="s">
        <v>1900</v>
      </c>
      <c r="C1818" s="1">
        <v>2225</v>
      </c>
      <c r="D1818" s="1">
        <v>22</v>
      </c>
      <c r="E1818" s="1">
        <v>4138</v>
      </c>
      <c r="F1818" s="2" t="s">
        <v>1900</v>
      </c>
      <c r="G1818" s="2" t="s">
        <v>1786</v>
      </c>
      <c r="H1818" s="2">
        <f t="shared" si="712"/>
        <v>818146.0860315694</v>
      </c>
      <c r="I1818" s="9">
        <v>321129.41514492471</v>
      </c>
      <c r="J1818" s="1">
        <v>29233.0079999999</v>
      </c>
      <c r="K1818">
        <f t="shared" si="713"/>
        <v>1310.9595865808928</v>
      </c>
      <c r="L1818">
        <f t="shared" si="714"/>
        <v>1096.6337383021689</v>
      </c>
      <c r="M1818">
        <f t="shared" si="715"/>
        <v>1786.3953829249406</v>
      </c>
      <c r="N1818">
        <f t="shared" si="716"/>
        <v>2744.8233507415607</v>
      </c>
      <c r="O1818">
        <f t="shared" si="717"/>
        <v>3109.0085867562889</v>
      </c>
      <c r="P1818">
        <f t="shared" si="718"/>
        <v>3220.3682934916751</v>
      </c>
      <c r="Q1818">
        <f t="shared" si="719"/>
        <v>2877.7696589915613</v>
      </c>
      <c r="R1818">
        <f t="shared" si="720"/>
        <v>2589.5224645304802</v>
      </c>
      <c r="S1818">
        <f t="shared" si="721"/>
        <v>2765.8804913022082</v>
      </c>
      <c r="T1818">
        <f t="shared" si="722"/>
        <v>3217.076260488896</v>
      </c>
      <c r="U1818">
        <f t="shared" si="723"/>
        <v>3046.8240805433943</v>
      </c>
      <c r="V1818">
        <f t="shared" si="724"/>
        <v>1467.7461053458353</v>
      </c>
      <c r="W1818" s="1">
        <v>109137.49169594899</v>
      </c>
      <c r="X1818" s="1">
        <v>81368.957249999905</v>
      </c>
      <c r="Y1818" s="1">
        <v>27661.488224999899</v>
      </c>
      <c r="Z1818" s="13">
        <f t="shared" si="700"/>
        <v>2694.8428496190222</v>
      </c>
      <c r="AA1818" s="13">
        <f t="shared" si="701"/>
        <v>2428.1953972751139</v>
      </c>
      <c r="AB1818" s="13">
        <f t="shared" si="702"/>
        <v>2694.8428496190222</v>
      </c>
      <c r="AC1818" s="13">
        <f t="shared" si="703"/>
        <v>2515.1891286023142</v>
      </c>
      <c r="AD1818" s="13">
        <f t="shared" si="704"/>
        <v>1938.4158754350824</v>
      </c>
      <c r="AE1818" s="13">
        <f t="shared" si="705"/>
        <v>1758.7621544183746</v>
      </c>
      <c r="AF1818" s="13">
        <f t="shared" si="706"/>
        <v>1968.6729544024395</v>
      </c>
      <c r="AG1818" s="13">
        <f t="shared" si="707"/>
        <v>2089.7012702718707</v>
      </c>
      <c r="AH1818" s="13">
        <f t="shared" si="708"/>
        <v>2091.5900230593074</v>
      </c>
      <c r="AI1818" s="13">
        <f t="shared" si="709"/>
        <v>2180.4725071739445</v>
      </c>
      <c r="AJ1818" s="13">
        <f t="shared" si="710"/>
        <v>2605.9603655043852</v>
      </c>
      <c r="AK1818" s="13">
        <f t="shared" si="711"/>
        <v>2694.8428496190222</v>
      </c>
      <c r="AL1818" s="1">
        <v>10588.600265000001</v>
      </c>
      <c r="AM1818" s="1">
        <v>63139.869708976003</v>
      </c>
      <c r="AN1818" s="1">
        <v>497016.67088664474</v>
      </c>
      <c r="AO1818" s="1">
        <v>176913.05741991824</v>
      </c>
      <c r="AP1818" s="1">
        <v>19468.293012000002</v>
      </c>
      <c r="AQ1818" s="1">
        <v>149820.88510568003</v>
      </c>
      <c r="AR1818" s="1">
        <v>150814.43534904651</v>
      </c>
    </row>
    <row r="1819" spans="1:44" x14ac:dyDescent="0.25">
      <c r="A1819" s="1">
        <v>5587</v>
      </c>
      <c r="B1819" s="1" t="s">
        <v>1905</v>
      </c>
      <c r="C1819" s="1">
        <v>2225</v>
      </c>
      <c r="D1819" s="1">
        <v>22</v>
      </c>
      <c r="E1819" s="1">
        <v>980</v>
      </c>
      <c r="F1819" s="2" t="s">
        <v>1900</v>
      </c>
      <c r="G1819" s="2" t="s">
        <v>1786</v>
      </c>
      <c r="H1819" s="2">
        <f t="shared" si="712"/>
        <v>540744.99795260804</v>
      </c>
      <c r="I1819" s="9">
        <v>77930.618073144782</v>
      </c>
      <c r="J1819" s="1">
        <v>3651.47999999999</v>
      </c>
      <c r="K1819">
        <f t="shared" si="713"/>
        <v>163.75128796901097</v>
      </c>
      <c r="L1819">
        <f t="shared" si="714"/>
        <v>136.97995644976413</v>
      </c>
      <c r="M1819">
        <f t="shared" si="715"/>
        <v>223.13772885919803</v>
      </c>
      <c r="N1819">
        <f t="shared" si="716"/>
        <v>342.85447357199098</v>
      </c>
      <c r="O1819">
        <f t="shared" si="717"/>
        <v>388.3446641676033</v>
      </c>
      <c r="P1819">
        <f t="shared" si="718"/>
        <v>402.25454788364544</v>
      </c>
      <c r="Q1819">
        <f t="shared" si="719"/>
        <v>359.46072858511559</v>
      </c>
      <c r="R1819">
        <f t="shared" si="720"/>
        <v>323.45591971868805</v>
      </c>
      <c r="S1819">
        <f t="shared" si="721"/>
        <v>345.48471017352006</v>
      </c>
      <c r="T1819">
        <f t="shared" si="722"/>
        <v>401.84334173376897</v>
      </c>
      <c r="U1819">
        <f t="shared" si="723"/>
        <v>380.57722946686164</v>
      </c>
      <c r="V1819">
        <f t="shared" si="724"/>
        <v>183.33541142082314</v>
      </c>
      <c r="W1819" s="1">
        <v>4142.4218252507899</v>
      </c>
      <c r="X1819" s="1">
        <v>0</v>
      </c>
      <c r="Y1819" s="1">
        <v>13490.52894</v>
      </c>
      <c r="Z1819" s="13">
        <f t="shared" si="700"/>
        <v>1314.2769165500176</v>
      </c>
      <c r="AA1819" s="13">
        <f t="shared" si="701"/>
        <v>1184.2327503300787</v>
      </c>
      <c r="AB1819" s="13">
        <f t="shared" si="702"/>
        <v>1314.2769165500176</v>
      </c>
      <c r="AC1819" s="13">
        <f t="shared" si="703"/>
        <v>1226.6596595593339</v>
      </c>
      <c r="AD1819" s="13">
        <f t="shared" si="704"/>
        <v>945.36690334970251</v>
      </c>
      <c r="AE1819" s="13">
        <f t="shared" si="705"/>
        <v>857.74964635901904</v>
      </c>
      <c r="AF1819" s="13">
        <f t="shared" si="706"/>
        <v>960.12330387771499</v>
      </c>
      <c r="AG1819" s="13">
        <f t="shared" si="707"/>
        <v>1019.1489059897657</v>
      </c>
      <c r="AH1819" s="13">
        <f t="shared" si="708"/>
        <v>1020.0700521671572</v>
      </c>
      <c r="AI1819" s="13">
        <f t="shared" si="709"/>
        <v>1063.418107573804</v>
      </c>
      <c r="AJ1819" s="13">
        <f t="shared" si="710"/>
        <v>1270.928861143371</v>
      </c>
      <c r="AK1819" s="13">
        <f t="shared" si="711"/>
        <v>1314.2769165500176</v>
      </c>
      <c r="AL1819" s="1">
        <v>15126.759180000001</v>
      </c>
      <c r="AM1819" s="1">
        <v>41519.428127893996</v>
      </c>
      <c r="AN1819" s="1">
        <v>462814.37987946323</v>
      </c>
      <c r="AO1819" s="1">
        <v>20256.30535499064</v>
      </c>
      <c r="AP1819" s="1">
        <v>3836.4122664000001</v>
      </c>
      <c r="AQ1819" s="1">
        <v>430624.34739022161</v>
      </c>
      <c r="AR1819" s="1">
        <v>8097.3148678509506</v>
      </c>
    </row>
    <row r="1820" spans="1:44" x14ac:dyDescent="0.25">
      <c r="A1820" s="1">
        <v>5588</v>
      </c>
      <c r="B1820" s="1" t="s">
        <v>1906</v>
      </c>
      <c r="C1820" s="1">
        <v>2226</v>
      </c>
      <c r="D1820" s="1">
        <v>22</v>
      </c>
      <c r="E1820" s="1">
        <v>49</v>
      </c>
      <c r="F1820" s="2" t="s">
        <v>1898</v>
      </c>
      <c r="G1820" s="2" t="s">
        <v>1786</v>
      </c>
      <c r="H1820" s="2">
        <f t="shared" si="712"/>
        <v>27845.082746841676</v>
      </c>
      <c r="I1820" s="9">
        <v>23990.9795032318</v>
      </c>
      <c r="J1820" s="1">
        <v>1206.576</v>
      </c>
      <c r="K1820">
        <f t="shared" si="713"/>
        <v>54.109121241934211</v>
      </c>
      <c r="L1820">
        <f t="shared" si="714"/>
        <v>45.262942131226531</v>
      </c>
      <c r="M1820">
        <f t="shared" si="715"/>
        <v>73.732466927387378</v>
      </c>
      <c r="N1820">
        <f t="shared" si="716"/>
        <v>113.29104344117994</v>
      </c>
      <c r="O1820">
        <f t="shared" si="717"/>
        <v>128.32258468146927</v>
      </c>
      <c r="P1820">
        <f t="shared" si="718"/>
        <v>132.91889408329189</v>
      </c>
      <c r="Q1820">
        <f t="shared" si="719"/>
        <v>118.77832770638635</v>
      </c>
      <c r="R1820">
        <f t="shared" si="720"/>
        <v>106.88108651574069</v>
      </c>
      <c r="S1820">
        <f t="shared" si="721"/>
        <v>114.16016510081563</v>
      </c>
      <c r="T1820">
        <f t="shared" si="722"/>
        <v>132.78301726855011</v>
      </c>
      <c r="U1820">
        <f t="shared" si="723"/>
        <v>125.75595408470245</v>
      </c>
      <c r="V1820">
        <f t="shared" si="724"/>
        <v>60.580396817315645</v>
      </c>
      <c r="W1820" s="1">
        <v>1259.7173395968</v>
      </c>
      <c r="X1820" s="1">
        <v>0</v>
      </c>
      <c r="Y1820" s="1">
        <v>0</v>
      </c>
      <c r="Z1820" s="13">
        <f t="shared" si="700"/>
        <v>0</v>
      </c>
      <c r="AA1820" s="13">
        <f t="shared" si="701"/>
        <v>0</v>
      </c>
      <c r="AB1820" s="13">
        <f t="shared" si="702"/>
        <v>0</v>
      </c>
      <c r="AC1820" s="13">
        <f t="shared" si="703"/>
        <v>0</v>
      </c>
      <c r="AD1820" s="13">
        <f t="shared" si="704"/>
        <v>0</v>
      </c>
      <c r="AE1820" s="13">
        <f t="shared" si="705"/>
        <v>0</v>
      </c>
      <c r="AF1820" s="13">
        <f t="shared" si="706"/>
        <v>0</v>
      </c>
      <c r="AG1820" s="13">
        <f t="shared" si="707"/>
        <v>0</v>
      </c>
      <c r="AH1820" s="13">
        <f t="shared" si="708"/>
        <v>0</v>
      </c>
      <c r="AI1820" s="13">
        <f t="shared" si="709"/>
        <v>0</v>
      </c>
      <c r="AJ1820" s="13">
        <f t="shared" si="710"/>
        <v>0</v>
      </c>
      <c r="AK1820" s="13">
        <f t="shared" si="711"/>
        <v>0</v>
      </c>
      <c r="AL1820" s="1">
        <v>0</v>
      </c>
      <c r="AM1820" s="1">
        <v>21524.686163635</v>
      </c>
      <c r="AN1820" s="1">
        <v>3854.1032436098758</v>
      </c>
      <c r="AO1820" s="1">
        <v>599.29897499972321</v>
      </c>
      <c r="AP1820" s="1">
        <v>564.02640000000008</v>
      </c>
      <c r="AQ1820" s="1">
        <v>1031.7290107642832</v>
      </c>
      <c r="AR1820" s="1">
        <v>1659.0488578458692</v>
      </c>
    </row>
    <row r="1821" spans="1:44" x14ac:dyDescent="0.25">
      <c r="A1821" s="1">
        <v>5589</v>
      </c>
      <c r="B1821" s="1" t="s">
        <v>1907</v>
      </c>
      <c r="C1821" s="1">
        <v>2229</v>
      </c>
      <c r="D1821" s="1">
        <v>22</v>
      </c>
      <c r="E1821" s="1">
        <v>220</v>
      </c>
      <c r="F1821" s="2" t="s">
        <v>1902</v>
      </c>
      <c r="G1821" s="2" t="s">
        <v>1786</v>
      </c>
      <c r="H1821" s="2">
        <f t="shared" si="712"/>
        <v>40543.182296123865</v>
      </c>
      <c r="I1821" s="9">
        <v>18988.16330289359</v>
      </c>
      <c r="J1821" s="1">
        <v>6456.2399999999898</v>
      </c>
      <c r="K1821">
        <f t="shared" si="713"/>
        <v>289.53126278578787</v>
      </c>
      <c r="L1821">
        <f t="shared" si="714"/>
        <v>242.19644473726439</v>
      </c>
      <c r="M1821">
        <f t="shared" si="715"/>
        <v>394.5333756640897</v>
      </c>
      <c r="N1821">
        <f t="shared" si="716"/>
        <v>606.20646051859342</v>
      </c>
      <c r="O1821">
        <f t="shared" si="717"/>
        <v>686.63839171663278</v>
      </c>
      <c r="P1821">
        <f t="shared" si="718"/>
        <v>711.23267886673625</v>
      </c>
      <c r="Q1821">
        <f t="shared" si="719"/>
        <v>635.56824474469784</v>
      </c>
      <c r="R1821">
        <f t="shared" si="720"/>
        <v>571.90756819826061</v>
      </c>
      <c r="S1821">
        <f t="shared" si="721"/>
        <v>610.85702378506517</v>
      </c>
      <c r="T1821">
        <f t="shared" si="722"/>
        <v>710.50561871767923</v>
      </c>
      <c r="U1821">
        <f t="shared" si="723"/>
        <v>672.90466659358219</v>
      </c>
      <c r="V1821">
        <f t="shared" si="724"/>
        <v>324.15826367160071</v>
      </c>
      <c r="W1821" s="1">
        <v>7316.8146589356002</v>
      </c>
      <c r="X1821" s="1">
        <v>0</v>
      </c>
      <c r="Y1821" s="1">
        <v>1651.48515</v>
      </c>
      <c r="Z1821" s="13">
        <f t="shared" si="700"/>
        <v>160.89130532417386</v>
      </c>
      <c r="AA1821" s="13">
        <f t="shared" si="701"/>
        <v>144.97154337032114</v>
      </c>
      <c r="AB1821" s="13">
        <f t="shared" si="702"/>
        <v>160.89130532417386</v>
      </c>
      <c r="AC1821" s="13">
        <f t="shared" si="703"/>
        <v>150.1653657077656</v>
      </c>
      <c r="AD1821" s="13">
        <f t="shared" si="704"/>
        <v>115.73003617036227</v>
      </c>
      <c r="AE1821" s="13">
        <f t="shared" si="705"/>
        <v>105.00409655395406</v>
      </c>
      <c r="AF1821" s="13">
        <f t="shared" si="706"/>
        <v>117.53648693651471</v>
      </c>
      <c r="AG1821" s="13">
        <f t="shared" si="707"/>
        <v>124.7622900011246</v>
      </c>
      <c r="AH1821" s="13">
        <f t="shared" si="708"/>
        <v>124.8750549816311</v>
      </c>
      <c r="AI1821" s="13">
        <f t="shared" si="709"/>
        <v>130.18164229958205</v>
      </c>
      <c r="AJ1821" s="13">
        <f t="shared" si="710"/>
        <v>155.58471800622289</v>
      </c>
      <c r="AK1821" s="13">
        <f t="shared" si="711"/>
        <v>160.89130532417386</v>
      </c>
      <c r="AL1821" s="1">
        <v>1080.9382300000002</v>
      </c>
      <c r="AM1821" s="1">
        <v>2482.6852639580002</v>
      </c>
      <c r="AN1821" s="1">
        <v>21555.018993230275</v>
      </c>
      <c r="AO1821" s="1">
        <v>2037.6165149990586</v>
      </c>
      <c r="AP1821" s="1">
        <v>1429.596</v>
      </c>
      <c r="AQ1821" s="1">
        <v>4779.8327981378097</v>
      </c>
      <c r="AR1821" s="1">
        <v>13307.973680093406</v>
      </c>
    </row>
    <row r="1822" spans="1:44" x14ac:dyDescent="0.25">
      <c r="A1822" s="1">
        <v>5590</v>
      </c>
      <c r="B1822" s="1" t="s">
        <v>1908</v>
      </c>
      <c r="C1822" s="1">
        <v>2226</v>
      </c>
      <c r="D1822" s="1">
        <v>22</v>
      </c>
      <c r="E1822" s="1">
        <v>586</v>
      </c>
      <c r="F1822" s="2" t="s">
        <v>1898</v>
      </c>
      <c r="G1822" s="2" t="s">
        <v>1786</v>
      </c>
      <c r="H1822" s="2">
        <f t="shared" si="712"/>
        <v>103459.83114499541</v>
      </c>
      <c r="I1822" s="9">
        <v>54717.337548572883</v>
      </c>
      <c r="J1822" s="1">
        <v>14801.7239999999</v>
      </c>
      <c r="K1822">
        <f t="shared" si="713"/>
        <v>663.78601804249547</v>
      </c>
      <c r="L1822">
        <f t="shared" si="714"/>
        <v>555.26512781157783</v>
      </c>
      <c r="M1822">
        <f t="shared" si="715"/>
        <v>904.51627191184696</v>
      </c>
      <c r="N1822">
        <f t="shared" si="716"/>
        <v>1389.8028443200794</v>
      </c>
      <c r="O1822">
        <f t="shared" si="717"/>
        <v>1574.2029357634524</v>
      </c>
      <c r="P1822">
        <f t="shared" si="718"/>
        <v>1630.5883629428286</v>
      </c>
      <c r="Q1822">
        <f t="shared" si="719"/>
        <v>1457.1183447138612</v>
      </c>
      <c r="R1822">
        <f t="shared" si="720"/>
        <v>1311.1684165987924</v>
      </c>
      <c r="S1822">
        <f t="shared" si="721"/>
        <v>1400.4648323990316</v>
      </c>
      <c r="T1822">
        <f t="shared" si="722"/>
        <v>1628.9214881584742</v>
      </c>
      <c r="U1822">
        <f t="shared" si="723"/>
        <v>1542.7166823460982</v>
      </c>
      <c r="V1822">
        <f t="shared" si="724"/>
        <v>743.17267499136278</v>
      </c>
      <c r="W1822" s="1">
        <v>15445.691537471999</v>
      </c>
      <c r="X1822" s="1">
        <v>6264.6044999999904</v>
      </c>
      <c r="Y1822" s="1">
        <v>10195.36623</v>
      </c>
      <c r="Z1822" s="13">
        <f t="shared" si="700"/>
        <v>993.25493844295318</v>
      </c>
      <c r="AA1822" s="13">
        <f t="shared" si="701"/>
        <v>894.97503358643746</v>
      </c>
      <c r="AB1822" s="13">
        <f t="shared" si="702"/>
        <v>993.25493844295318</v>
      </c>
      <c r="AC1822" s="13">
        <f t="shared" si="703"/>
        <v>927.03885254587578</v>
      </c>
      <c r="AD1822" s="13">
        <f t="shared" si="704"/>
        <v>714.45395834651617</v>
      </c>
      <c r="AE1822" s="13">
        <f t="shared" si="705"/>
        <v>648.2378724494389</v>
      </c>
      <c r="AF1822" s="13">
        <f t="shared" si="706"/>
        <v>725.60599755037344</v>
      </c>
      <c r="AG1822" s="13">
        <f t="shared" si="707"/>
        <v>770.21415436580367</v>
      </c>
      <c r="AH1822" s="13">
        <f t="shared" si="708"/>
        <v>770.91030369187081</v>
      </c>
      <c r="AI1822" s="13">
        <f t="shared" si="709"/>
        <v>803.67027197737639</v>
      </c>
      <c r="AJ1822" s="13">
        <f t="shared" si="710"/>
        <v>960.4949701574476</v>
      </c>
      <c r="AK1822" s="13">
        <f t="shared" si="711"/>
        <v>993.25493844295318</v>
      </c>
      <c r="AL1822" s="1">
        <v>3224.1721250000001</v>
      </c>
      <c r="AM1822" s="1">
        <v>4785.7791561009999</v>
      </c>
      <c r="AN1822" s="1">
        <v>48742.49359642253</v>
      </c>
      <c r="AO1822" s="1">
        <v>17379.670274991971</v>
      </c>
      <c r="AP1822" s="1">
        <v>3644.3401848000008</v>
      </c>
      <c r="AQ1822" s="1">
        <v>7917.7572575009417</v>
      </c>
      <c r="AR1822" s="1">
        <v>19800.725879129619</v>
      </c>
    </row>
    <row r="1823" spans="1:44" x14ac:dyDescent="0.25">
      <c r="A1823" s="1">
        <v>5591</v>
      </c>
      <c r="B1823" s="1" t="s">
        <v>1909</v>
      </c>
      <c r="C1823" s="1">
        <v>2229</v>
      </c>
      <c r="D1823" s="1">
        <v>22</v>
      </c>
      <c r="E1823" s="1">
        <v>295</v>
      </c>
      <c r="F1823" s="2" t="s">
        <v>1902</v>
      </c>
      <c r="G1823" s="2" t="s">
        <v>1786</v>
      </c>
      <c r="H1823" s="2">
        <f t="shared" si="712"/>
        <v>106864.19560689777</v>
      </c>
      <c r="I1823" s="9">
        <v>71837.625014380799</v>
      </c>
      <c r="J1823" s="1">
        <v>11092.031999999899</v>
      </c>
      <c r="K1823">
        <f t="shared" si="713"/>
        <v>497.4242022942679</v>
      </c>
      <c r="L1823">
        <f t="shared" si="714"/>
        <v>416.10143292565766</v>
      </c>
      <c r="M1823">
        <f t="shared" si="715"/>
        <v>677.82127491141466</v>
      </c>
      <c r="N1823">
        <f t="shared" si="716"/>
        <v>1041.482574792592</v>
      </c>
      <c r="O1823">
        <f t="shared" si="717"/>
        <v>1179.6672697033209</v>
      </c>
      <c r="P1823">
        <f t="shared" si="718"/>
        <v>1221.9210613972689</v>
      </c>
      <c r="Q1823">
        <f t="shared" si="719"/>
        <v>1091.9270827744892</v>
      </c>
      <c r="R1823">
        <f t="shared" si="720"/>
        <v>982.55595323241425</v>
      </c>
      <c r="S1823">
        <f t="shared" si="721"/>
        <v>1049.4723949618747</v>
      </c>
      <c r="T1823">
        <f t="shared" si="722"/>
        <v>1220.6719482231513</v>
      </c>
      <c r="U1823">
        <f t="shared" si="723"/>
        <v>1156.0722796558507</v>
      </c>
      <c r="V1823">
        <f t="shared" si="724"/>
        <v>556.91452512759838</v>
      </c>
      <c r="W1823" s="1">
        <v>12576.954305957899</v>
      </c>
      <c r="X1823" s="1">
        <v>0</v>
      </c>
      <c r="Y1823" s="1">
        <v>0</v>
      </c>
      <c r="Z1823" s="13">
        <f t="shared" si="700"/>
        <v>0</v>
      </c>
      <c r="AA1823" s="13">
        <f t="shared" si="701"/>
        <v>0</v>
      </c>
      <c r="AB1823" s="13">
        <f t="shared" si="702"/>
        <v>0</v>
      </c>
      <c r="AC1823" s="13">
        <f t="shared" si="703"/>
        <v>0</v>
      </c>
      <c r="AD1823" s="13">
        <f t="shared" si="704"/>
        <v>0</v>
      </c>
      <c r="AE1823" s="13">
        <f t="shared" si="705"/>
        <v>0</v>
      </c>
      <c r="AF1823" s="13">
        <f t="shared" si="706"/>
        <v>0</v>
      </c>
      <c r="AG1823" s="13">
        <f t="shared" si="707"/>
        <v>0</v>
      </c>
      <c r="AH1823" s="13">
        <f t="shared" si="708"/>
        <v>0</v>
      </c>
      <c r="AI1823" s="13">
        <f t="shared" si="709"/>
        <v>0</v>
      </c>
      <c r="AJ1823" s="13">
        <f t="shared" si="710"/>
        <v>0</v>
      </c>
      <c r="AK1823" s="13">
        <f t="shared" si="711"/>
        <v>0</v>
      </c>
      <c r="AL1823" s="1">
        <v>0</v>
      </c>
      <c r="AM1823" s="1">
        <v>48168.638708423001</v>
      </c>
      <c r="AN1823" s="1">
        <v>35026.570592516975</v>
      </c>
      <c r="AO1823" s="1">
        <v>719.1587699996677</v>
      </c>
      <c r="AP1823" s="1">
        <v>1884.2544000000003</v>
      </c>
      <c r="AQ1823" s="1">
        <v>9586.7724402246731</v>
      </c>
      <c r="AR1823" s="1">
        <v>22836.384982292639</v>
      </c>
    </row>
    <row r="1824" spans="1:44" x14ac:dyDescent="0.25">
      <c r="A1824" s="1">
        <v>5592</v>
      </c>
      <c r="B1824" s="1" t="s">
        <v>1910</v>
      </c>
      <c r="C1824" s="1">
        <v>2225</v>
      </c>
      <c r="D1824" s="1">
        <v>22</v>
      </c>
      <c r="E1824" s="1">
        <v>288</v>
      </c>
      <c r="F1824" s="2" t="s">
        <v>1900</v>
      </c>
      <c r="G1824" s="2" t="s">
        <v>1786</v>
      </c>
      <c r="H1824" s="2">
        <f t="shared" si="712"/>
        <v>23390.657895976259</v>
      </c>
      <c r="I1824" s="9">
        <v>9357.6222792239896</v>
      </c>
      <c r="J1824" s="1">
        <v>1741.068</v>
      </c>
      <c r="K1824">
        <f t="shared" si="713"/>
        <v>78.078512669282262</v>
      </c>
      <c r="L1824">
        <f t="shared" si="714"/>
        <v>65.313631408655823</v>
      </c>
      <c r="M1824">
        <f t="shared" si="715"/>
        <v>106.39465622416863</v>
      </c>
      <c r="N1824">
        <f t="shared" si="716"/>
        <v>163.47698812345701</v>
      </c>
      <c r="O1824">
        <f t="shared" si="717"/>
        <v>185.16723842194469</v>
      </c>
      <c r="P1824">
        <f t="shared" si="718"/>
        <v>191.79963225176769</v>
      </c>
      <c r="Q1824">
        <f t="shared" si="719"/>
        <v>171.39504305000486</v>
      </c>
      <c r="R1824">
        <f t="shared" si="720"/>
        <v>154.22753273543282</v>
      </c>
      <c r="S1824">
        <f t="shared" si="721"/>
        <v>164.73111543056291</v>
      </c>
      <c r="T1824">
        <f t="shared" si="722"/>
        <v>191.60356439189906</v>
      </c>
      <c r="U1824">
        <f t="shared" si="723"/>
        <v>181.46363549941714</v>
      </c>
      <c r="V1824">
        <f t="shared" si="724"/>
        <v>87.41644979340721</v>
      </c>
      <c r="W1824" s="1">
        <v>2483.1051116899898</v>
      </c>
      <c r="X1824" s="1">
        <v>0</v>
      </c>
      <c r="Y1824" s="1">
        <v>0</v>
      </c>
      <c r="Z1824" s="13">
        <f t="shared" si="700"/>
        <v>0</v>
      </c>
      <c r="AA1824" s="13">
        <f t="shared" si="701"/>
        <v>0</v>
      </c>
      <c r="AB1824" s="13">
        <f t="shared" si="702"/>
        <v>0</v>
      </c>
      <c r="AC1824" s="13">
        <f t="shared" si="703"/>
        <v>0</v>
      </c>
      <c r="AD1824" s="13">
        <f t="shared" si="704"/>
        <v>0</v>
      </c>
      <c r="AE1824" s="13">
        <f t="shared" si="705"/>
        <v>0</v>
      </c>
      <c r="AF1824" s="13">
        <f t="shared" si="706"/>
        <v>0</v>
      </c>
      <c r="AG1824" s="13">
        <f t="shared" si="707"/>
        <v>0</v>
      </c>
      <c r="AH1824" s="13">
        <f t="shared" si="708"/>
        <v>0</v>
      </c>
      <c r="AI1824" s="13">
        <f t="shared" si="709"/>
        <v>0</v>
      </c>
      <c r="AJ1824" s="13">
        <f t="shared" si="710"/>
        <v>0</v>
      </c>
      <c r="AK1824" s="13">
        <f t="shared" si="711"/>
        <v>0</v>
      </c>
      <c r="AL1824" s="1">
        <v>3754.6847549999998</v>
      </c>
      <c r="AM1824" s="1">
        <v>1378.764412534</v>
      </c>
      <c r="AN1824" s="1">
        <v>14033.03561675227</v>
      </c>
      <c r="AO1824" s="1">
        <v>839.01856499961241</v>
      </c>
      <c r="AP1824" s="1">
        <v>1429.3303920000001</v>
      </c>
      <c r="AQ1824" s="1">
        <v>8031.826729599451</v>
      </c>
      <c r="AR1824" s="1">
        <v>3732.8599301532054</v>
      </c>
    </row>
    <row r="1825" spans="1:44" x14ac:dyDescent="0.25">
      <c r="A1825" s="1">
        <v>5601</v>
      </c>
      <c r="B1825" s="1" t="s">
        <v>1911</v>
      </c>
      <c r="C1825" s="1">
        <v>2226</v>
      </c>
      <c r="D1825" s="1">
        <v>22</v>
      </c>
      <c r="E1825" s="1">
        <v>215</v>
      </c>
      <c r="F1825" s="2" t="s">
        <v>1898</v>
      </c>
      <c r="G1825" s="2" t="s">
        <v>1786</v>
      </c>
      <c r="H1825" s="2">
        <f t="shared" si="712"/>
        <v>20912.597439485082</v>
      </c>
      <c r="I1825" s="9">
        <v>11021.522893873789</v>
      </c>
      <c r="J1825" s="1">
        <v>1106.02799999999</v>
      </c>
      <c r="K1825">
        <f t="shared" si="713"/>
        <v>49.600027805105917</v>
      </c>
      <c r="L1825">
        <f t="shared" si="714"/>
        <v>41.491030286957283</v>
      </c>
      <c r="M1825">
        <f t="shared" si="715"/>
        <v>67.588094683437816</v>
      </c>
      <c r="N1825">
        <f t="shared" si="716"/>
        <v>103.85012315441401</v>
      </c>
      <c r="O1825">
        <f t="shared" si="717"/>
        <v>117.62903595801244</v>
      </c>
      <c r="P1825">
        <f t="shared" si="718"/>
        <v>121.84231957634981</v>
      </c>
      <c r="Q1825">
        <f t="shared" si="719"/>
        <v>108.88013373085317</v>
      </c>
      <c r="R1825">
        <f t="shared" si="720"/>
        <v>97.974329306094745</v>
      </c>
      <c r="S1825">
        <f t="shared" si="721"/>
        <v>104.64681800908005</v>
      </c>
      <c r="T1825">
        <f t="shared" si="722"/>
        <v>121.71776582950316</v>
      </c>
      <c r="U1825">
        <f t="shared" si="723"/>
        <v>115.27629124430953</v>
      </c>
      <c r="V1825">
        <f t="shared" si="724"/>
        <v>55.532030415872171</v>
      </c>
      <c r="W1825" s="1">
        <v>1304.1986615658</v>
      </c>
      <c r="X1825" s="1">
        <v>0</v>
      </c>
      <c r="Y1825" s="1">
        <v>3359.5578449999998</v>
      </c>
      <c r="Z1825" s="13">
        <f t="shared" si="700"/>
        <v>327.29549338915854</v>
      </c>
      <c r="AA1825" s="13">
        <f t="shared" si="701"/>
        <v>294.91048456083314</v>
      </c>
      <c r="AB1825" s="13">
        <f t="shared" si="702"/>
        <v>327.29549338915854</v>
      </c>
      <c r="AC1825" s="13">
        <f t="shared" si="703"/>
        <v>305.47609369107431</v>
      </c>
      <c r="AD1825" s="13">
        <f t="shared" si="704"/>
        <v>235.42552042824866</v>
      </c>
      <c r="AE1825" s="13">
        <f t="shared" si="705"/>
        <v>213.60612073016446</v>
      </c>
      <c r="AF1825" s="13">
        <f t="shared" si="706"/>
        <v>239.10031934668501</v>
      </c>
      <c r="AG1825" s="13">
        <f t="shared" si="707"/>
        <v>253.79951502043065</v>
      </c>
      <c r="AH1825" s="13">
        <f t="shared" si="708"/>
        <v>254.0289088329647</v>
      </c>
      <c r="AI1825" s="13">
        <f t="shared" si="709"/>
        <v>264.82391177573999</v>
      </c>
      <c r="AJ1825" s="13">
        <f t="shared" si="710"/>
        <v>316.50049044638331</v>
      </c>
      <c r="AK1825" s="13">
        <f t="shared" si="711"/>
        <v>327.29549338915854</v>
      </c>
      <c r="AL1825" s="1">
        <v>245.3937</v>
      </c>
      <c r="AM1825" s="1">
        <v>5006.3446873080002</v>
      </c>
      <c r="AN1825" s="1">
        <v>9891.0745456112927</v>
      </c>
      <c r="AO1825" s="1">
        <v>3475.9340549983935</v>
      </c>
      <c r="AP1825" s="1">
        <v>2424.1010976000007</v>
      </c>
      <c r="AQ1825" s="1">
        <v>1526.9292931560315</v>
      </c>
      <c r="AR1825" s="1">
        <v>2464.1100998568672</v>
      </c>
    </row>
    <row r="1826" spans="1:44" x14ac:dyDescent="0.25">
      <c r="A1826" s="1">
        <v>5604</v>
      </c>
      <c r="B1826" s="1" t="s">
        <v>1912</v>
      </c>
      <c r="C1826" s="1">
        <v>2226</v>
      </c>
      <c r="D1826" s="1">
        <v>22</v>
      </c>
      <c r="E1826" s="1">
        <v>1851</v>
      </c>
      <c r="F1826" s="2" t="s">
        <v>1898</v>
      </c>
      <c r="G1826" s="2" t="s">
        <v>1786</v>
      </c>
      <c r="H1826" s="2">
        <f t="shared" si="712"/>
        <v>127315.16429704761</v>
      </c>
      <c r="I1826" s="9">
        <v>64356.845876297586</v>
      </c>
      <c r="J1826" s="1">
        <v>1074.2759999999901</v>
      </c>
      <c r="K1826">
        <f t="shared" si="713"/>
        <v>48.176103561897122</v>
      </c>
      <c r="L1826">
        <f t="shared" si="714"/>
        <v>40.299900230872375</v>
      </c>
      <c r="M1826">
        <f t="shared" si="715"/>
        <v>65.647766606401305</v>
      </c>
      <c r="N1826">
        <f t="shared" si="716"/>
        <v>100.8687799059619</v>
      </c>
      <c r="O1826">
        <f t="shared" si="717"/>
        <v>114.25212583481589</v>
      </c>
      <c r="P1826">
        <f t="shared" si="718"/>
        <v>118.34445394257897</v>
      </c>
      <c r="Q1826">
        <f t="shared" si="719"/>
        <v>105.75438826489564</v>
      </c>
      <c r="R1826">
        <f t="shared" si="720"/>
        <v>95.161669134627886</v>
      </c>
      <c r="S1826">
        <f t="shared" si="721"/>
        <v>101.64260313800597</v>
      </c>
      <c r="T1826">
        <f t="shared" si="722"/>
        <v>118.22347590138342</v>
      </c>
      <c r="U1826">
        <f t="shared" si="723"/>
        <v>111.96692403155421</v>
      </c>
      <c r="V1826">
        <f t="shared" si="724"/>
        <v>53.937809446995445</v>
      </c>
      <c r="W1826" s="1">
        <v>1264.4705728745901</v>
      </c>
      <c r="X1826" s="1">
        <v>581.77350000000001</v>
      </c>
      <c r="Y1826" s="1">
        <v>48053.766600000003</v>
      </c>
      <c r="Z1826" s="13">
        <f t="shared" si="700"/>
        <v>4681.5033329347152</v>
      </c>
      <c r="AA1826" s="13">
        <f t="shared" si="701"/>
        <v>4218.2811687765952</v>
      </c>
      <c r="AB1826" s="13">
        <f t="shared" si="702"/>
        <v>4681.5033329347152</v>
      </c>
      <c r="AC1826" s="13">
        <f t="shared" si="703"/>
        <v>4369.4073998331824</v>
      </c>
      <c r="AD1826" s="13">
        <f t="shared" si="704"/>
        <v>3367.4321241944845</v>
      </c>
      <c r="AE1826" s="13">
        <f t="shared" si="705"/>
        <v>3055.336191092952</v>
      </c>
      <c r="AF1826" s="13">
        <f t="shared" si="706"/>
        <v>3419.9949725440929</v>
      </c>
      <c r="AG1826" s="13">
        <f t="shared" si="707"/>
        <v>3630.2463659425307</v>
      </c>
      <c r="AH1826" s="13">
        <f t="shared" si="708"/>
        <v>3633.5275229386521</v>
      </c>
      <c r="AI1826" s="13">
        <f t="shared" si="709"/>
        <v>3787.9349109913601</v>
      </c>
      <c r="AJ1826" s="13">
        <f t="shared" si="710"/>
        <v>4527.0959448820067</v>
      </c>
      <c r="AK1826" s="13">
        <f t="shared" si="711"/>
        <v>4681.5033329347152</v>
      </c>
      <c r="AL1826" s="1">
        <v>12728.53368</v>
      </c>
      <c r="AM1826" s="1">
        <v>654.02552342299998</v>
      </c>
      <c r="AN1826" s="1">
        <v>62958.318420750024</v>
      </c>
      <c r="AO1826" s="1">
        <v>54296.487134974908</v>
      </c>
      <c r="AP1826" s="1">
        <v>2633.93298</v>
      </c>
      <c r="AQ1826" s="1">
        <v>3702.7835860997106</v>
      </c>
      <c r="AR1826" s="1">
        <v>2325.1147196754105</v>
      </c>
    </row>
    <row r="1827" spans="1:44" x14ac:dyDescent="0.25">
      <c r="A1827" s="1">
        <v>5606</v>
      </c>
      <c r="B1827" s="1" t="s">
        <v>1913</v>
      </c>
      <c r="C1827" s="1">
        <v>2226</v>
      </c>
      <c r="D1827" s="1">
        <v>22</v>
      </c>
      <c r="E1827" s="1">
        <v>846</v>
      </c>
      <c r="F1827" s="2" t="s">
        <v>1898</v>
      </c>
      <c r="G1827" s="2" t="s">
        <v>1786</v>
      </c>
      <c r="H1827" s="2">
        <f t="shared" si="712"/>
        <v>73247.442619175228</v>
      </c>
      <c r="I1827" s="9">
        <v>29961.089987743177</v>
      </c>
      <c r="J1827" s="1">
        <v>8065.0079999999898</v>
      </c>
      <c r="K1827">
        <f t="shared" si="713"/>
        <v>361.67675777503348</v>
      </c>
      <c r="L1827">
        <f t="shared" si="714"/>
        <v>302.54703424556646</v>
      </c>
      <c r="M1827">
        <f t="shared" si="715"/>
        <v>492.84333156727291</v>
      </c>
      <c r="N1827">
        <f t="shared" si="716"/>
        <v>757.2611851068333</v>
      </c>
      <c r="O1827">
        <f t="shared" si="717"/>
        <v>857.7351712919251</v>
      </c>
      <c r="P1827">
        <f t="shared" si="718"/>
        <v>888.45787097779214</v>
      </c>
      <c r="Q1827">
        <f t="shared" si="719"/>
        <v>793.93934835321306</v>
      </c>
      <c r="R1827">
        <f t="shared" si="720"/>
        <v>714.41568355258153</v>
      </c>
      <c r="S1827">
        <f t="shared" si="721"/>
        <v>763.07057725281936</v>
      </c>
      <c r="T1827">
        <f t="shared" si="722"/>
        <v>887.54964174241275</v>
      </c>
      <c r="U1827">
        <f t="shared" si="723"/>
        <v>840.57927203985219</v>
      </c>
      <c r="V1827">
        <f t="shared" si="724"/>
        <v>404.93212609468821</v>
      </c>
      <c r="W1827" s="1">
        <v>8413.7441129951894</v>
      </c>
      <c r="X1827" s="1">
        <v>3695.6797499999998</v>
      </c>
      <c r="Y1827" s="1">
        <v>3321.8201100000001</v>
      </c>
      <c r="Z1827" s="13">
        <f t="shared" si="700"/>
        <v>323.61900047965361</v>
      </c>
      <c r="AA1827" s="13">
        <f t="shared" si="701"/>
        <v>291.59777073700604</v>
      </c>
      <c r="AB1827" s="13">
        <f t="shared" si="702"/>
        <v>323.61900047965361</v>
      </c>
      <c r="AC1827" s="13">
        <f t="shared" si="703"/>
        <v>302.04469694054484</v>
      </c>
      <c r="AD1827" s="13">
        <f t="shared" si="704"/>
        <v>232.78099804998962</v>
      </c>
      <c r="AE1827" s="13">
        <f t="shared" si="705"/>
        <v>211.20669451088088</v>
      </c>
      <c r="AF1827" s="13">
        <f t="shared" si="706"/>
        <v>236.41451814717612</v>
      </c>
      <c r="AG1827" s="13">
        <f t="shared" si="707"/>
        <v>250.94859853592243</v>
      </c>
      <c r="AH1827" s="13">
        <f t="shared" si="708"/>
        <v>251.17541557993292</v>
      </c>
      <c r="AI1827" s="13">
        <f t="shared" si="709"/>
        <v>261.8491588274822</v>
      </c>
      <c r="AJ1827" s="13">
        <f t="shared" si="710"/>
        <v>312.94525723210432</v>
      </c>
      <c r="AK1827" s="13">
        <f t="shared" si="711"/>
        <v>323.61900047965361</v>
      </c>
      <c r="AL1827" s="1">
        <v>1433.5284649999999</v>
      </c>
      <c r="AM1827" s="1">
        <v>5031.3095497479999</v>
      </c>
      <c r="AN1827" s="1">
        <v>43286.352631432055</v>
      </c>
      <c r="AO1827" s="1">
        <v>16900.231094992188</v>
      </c>
      <c r="AP1827" s="1">
        <v>7297.0063992000005</v>
      </c>
      <c r="AQ1827" s="1">
        <v>8250.8113722105882</v>
      </c>
      <c r="AR1827" s="1">
        <v>10838.303765029281</v>
      </c>
    </row>
    <row r="1828" spans="1:44" x14ac:dyDescent="0.25">
      <c r="A1828" s="1">
        <v>5607</v>
      </c>
      <c r="B1828" s="1" t="s">
        <v>1914</v>
      </c>
      <c r="C1828" s="1">
        <v>2226</v>
      </c>
      <c r="D1828" s="1">
        <v>22</v>
      </c>
      <c r="E1828" s="1">
        <v>2286</v>
      </c>
      <c r="F1828" s="2" t="s">
        <v>1898</v>
      </c>
      <c r="G1828" s="2" t="s">
        <v>1786</v>
      </c>
      <c r="H1828" s="2">
        <f t="shared" si="712"/>
        <v>160810.21143514395</v>
      </c>
      <c r="I1828" s="9">
        <v>72877.90962379417</v>
      </c>
      <c r="J1828" s="1">
        <v>1518.8039999999901</v>
      </c>
      <c r="K1828">
        <f t="shared" si="713"/>
        <v>68.11104296682025</v>
      </c>
      <c r="L1828">
        <f t="shared" si="714"/>
        <v>56.975721016061094</v>
      </c>
      <c r="M1828">
        <f t="shared" si="715"/>
        <v>92.812359684912451</v>
      </c>
      <c r="N1828">
        <f t="shared" si="716"/>
        <v>142.60758538429135</v>
      </c>
      <c r="O1828">
        <f t="shared" si="717"/>
        <v>161.52886755956771</v>
      </c>
      <c r="P1828">
        <f t="shared" si="718"/>
        <v>167.31457281537072</v>
      </c>
      <c r="Q1828">
        <f t="shared" si="719"/>
        <v>149.51482478830113</v>
      </c>
      <c r="R1828">
        <f t="shared" si="720"/>
        <v>134.53891153516392</v>
      </c>
      <c r="S1828">
        <f t="shared" si="721"/>
        <v>143.7016113330433</v>
      </c>
      <c r="T1828">
        <f t="shared" si="722"/>
        <v>167.14353489505979</v>
      </c>
      <c r="U1828">
        <f t="shared" si="723"/>
        <v>158.29806501012879</v>
      </c>
      <c r="V1828">
        <f t="shared" si="724"/>
        <v>76.256903011269628</v>
      </c>
      <c r="W1828" s="1">
        <v>1702.4937549311901</v>
      </c>
      <c r="X1828" s="1">
        <v>0</v>
      </c>
      <c r="Y1828" s="1">
        <v>54983.679239999998</v>
      </c>
      <c r="Z1828" s="13">
        <f t="shared" si="700"/>
        <v>5356.630620898577</v>
      </c>
      <c r="AA1828" s="13">
        <f t="shared" si="701"/>
        <v>4826.6064273127049</v>
      </c>
      <c r="AB1828" s="13">
        <f t="shared" si="702"/>
        <v>5356.630620898577</v>
      </c>
      <c r="AC1828" s="13">
        <f t="shared" si="703"/>
        <v>4999.526820470096</v>
      </c>
      <c r="AD1828" s="13">
        <f t="shared" si="704"/>
        <v>3853.0550439553131</v>
      </c>
      <c r="AE1828" s="13">
        <f t="shared" si="705"/>
        <v>3495.9512435268334</v>
      </c>
      <c r="AF1828" s="13">
        <f t="shared" si="706"/>
        <v>3913.1980670330427</v>
      </c>
      <c r="AG1828" s="13">
        <f t="shared" si="707"/>
        <v>4153.770159343966</v>
      </c>
      <c r="AH1828" s="13">
        <f t="shared" si="708"/>
        <v>4157.5244973818671</v>
      </c>
      <c r="AI1828" s="13">
        <f t="shared" si="709"/>
        <v>4334.1992285771594</v>
      </c>
      <c r="AJ1828" s="13">
        <f t="shared" si="710"/>
        <v>5179.9558897032839</v>
      </c>
      <c r="AK1828" s="13">
        <f t="shared" si="711"/>
        <v>5356.630620898577</v>
      </c>
      <c r="AL1828" s="1">
        <v>8453.1822649999904</v>
      </c>
      <c r="AM1828" s="1">
        <v>6219.7503638630005</v>
      </c>
      <c r="AN1828" s="1">
        <v>87932.301811349796</v>
      </c>
      <c r="AO1828" s="1">
        <v>62686.672784971044</v>
      </c>
      <c r="AP1828" s="1">
        <v>6799.5007416000008</v>
      </c>
      <c r="AQ1828" s="1">
        <v>15272.585764475738</v>
      </c>
      <c r="AR1828" s="1">
        <v>3173.5425203030231</v>
      </c>
    </row>
    <row r="1829" spans="1:44" x14ac:dyDescent="0.25">
      <c r="A1829" s="1">
        <v>5609</v>
      </c>
      <c r="B1829" s="1" t="s">
        <v>1915</v>
      </c>
      <c r="C1829" s="1">
        <v>2226</v>
      </c>
      <c r="D1829" s="1">
        <v>22</v>
      </c>
      <c r="E1829" s="1">
        <v>31</v>
      </c>
      <c r="F1829" s="2" t="s">
        <v>1898</v>
      </c>
      <c r="G1829" s="2" t="s">
        <v>1786</v>
      </c>
      <c r="H1829" s="2">
        <f t="shared" si="712"/>
        <v>1794.4689145354953</v>
      </c>
      <c r="I1829" s="9">
        <v>708.50253548859996</v>
      </c>
      <c r="J1829" s="1">
        <v>185.22</v>
      </c>
      <c r="K1829">
        <f t="shared" si="713"/>
        <v>8.3062247520513051</v>
      </c>
      <c r="L1829">
        <f t="shared" si="714"/>
        <v>6.9482586604953012</v>
      </c>
      <c r="M1829">
        <f t="shared" si="715"/>
        <v>11.318580449379642</v>
      </c>
      <c r="N1829">
        <f t="shared" si="716"/>
        <v>17.391168949303935</v>
      </c>
      <c r="O1829">
        <f t="shared" si="717"/>
        <v>19.698642385313267</v>
      </c>
      <c r="P1829">
        <f t="shared" si="718"/>
        <v>20.404216196996565</v>
      </c>
      <c r="Q1829">
        <f t="shared" si="719"/>
        <v>18.233515218085625</v>
      </c>
      <c r="R1829">
        <f t="shared" si="720"/>
        <v>16.407184333556685</v>
      </c>
      <c r="S1829">
        <f t="shared" si="721"/>
        <v>17.524586747932226</v>
      </c>
      <c r="T1829">
        <f t="shared" si="722"/>
        <v>20.383357914031816</v>
      </c>
      <c r="U1829">
        <f t="shared" si="723"/>
        <v>19.304642074406079</v>
      </c>
      <c r="V1829">
        <f t="shared" si="724"/>
        <v>9.299622318447577</v>
      </c>
      <c r="W1829" s="1">
        <v>210.39340437359999</v>
      </c>
      <c r="X1829" s="1">
        <v>0</v>
      </c>
      <c r="Y1829" s="1">
        <v>0</v>
      </c>
      <c r="Z1829" s="13">
        <f t="shared" si="700"/>
        <v>0</v>
      </c>
      <c r="AA1829" s="13">
        <f t="shared" si="701"/>
        <v>0</v>
      </c>
      <c r="AB1829" s="13">
        <f t="shared" si="702"/>
        <v>0</v>
      </c>
      <c r="AC1829" s="13">
        <f t="shared" si="703"/>
        <v>0</v>
      </c>
      <c r="AD1829" s="13">
        <f t="shared" si="704"/>
        <v>0</v>
      </c>
      <c r="AE1829" s="13">
        <f t="shared" si="705"/>
        <v>0</v>
      </c>
      <c r="AF1829" s="13">
        <f t="shared" si="706"/>
        <v>0</v>
      </c>
      <c r="AG1829" s="13">
        <f t="shared" si="707"/>
        <v>0</v>
      </c>
      <c r="AH1829" s="13">
        <f t="shared" si="708"/>
        <v>0</v>
      </c>
      <c r="AI1829" s="13">
        <f t="shared" si="709"/>
        <v>0</v>
      </c>
      <c r="AJ1829" s="13">
        <f t="shared" si="710"/>
        <v>0</v>
      </c>
      <c r="AK1829" s="13">
        <f t="shared" si="711"/>
        <v>0</v>
      </c>
      <c r="AL1829" s="1">
        <v>0</v>
      </c>
      <c r="AM1829" s="1">
        <v>312.889131115</v>
      </c>
      <c r="AN1829" s="1">
        <v>1085.9663790468953</v>
      </c>
      <c r="AO1829" s="1">
        <v>119.85979499994463</v>
      </c>
      <c r="AP1829" s="1">
        <v>562.46400000000006</v>
      </c>
      <c r="AQ1829" s="1">
        <v>0</v>
      </c>
      <c r="AR1829" s="1">
        <v>403.64258404695073</v>
      </c>
    </row>
    <row r="1830" spans="1:44" x14ac:dyDescent="0.25">
      <c r="A1830" s="1">
        <v>5610</v>
      </c>
      <c r="B1830" s="1" t="s">
        <v>1916</v>
      </c>
      <c r="C1830" s="1">
        <v>2226</v>
      </c>
      <c r="D1830" s="1">
        <v>22</v>
      </c>
      <c r="E1830" s="1">
        <v>89</v>
      </c>
      <c r="F1830" s="2" t="s">
        <v>1898</v>
      </c>
      <c r="G1830" s="2" t="s">
        <v>1786</v>
      </c>
      <c r="H1830" s="2">
        <f t="shared" si="712"/>
        <v>3453.2387149558244</v>
      </c>
      <c r="I1830" s="9">
        <v>600.22055083899795</v>
      </c>
      <c r="J1830" s="1">
        <v>190.51199999999901</v>
      </c>
      <c r="K1830">
        <f t="shared" si="713"/>
        <v>8.5435454592527265</v>
      </c>
      <c r="L1830">
        <f t="shared" si="714"/>
        <v>7.1467803365094156</v>
      </c>
      <c r="M1830">
        <f t="shared" si="715"/>
        <v>11.641968462218999</v>
      </c>
      <c r="N1830">
        <f t="shared" si="716"/>
        <v>17.888059490712529</v>
      </c>
      <c r="O1830">
        <f t="shared" si="717"/>
        <v>20.261460739179252</v>
      </c>
      <c r="P1830">
        <f t="shared" si="718"/>
        <v>20.987193802624926</v>
      </c>
      <c r="Q1830">
        <f t="shared" si="719"/>
        <v>18.754472795745116</v>
      </c>
      <c r="R1830">
        <f t="shared" si="720"/>
        <v>16.875961028801072</v>
      </c>
      <c r="S1830">
        <f t="shared" si="721"/>
        <v>18.025289226444482</v>
      </c>
      <c r="T1830">
        <f t="shared" si="722"/>
        <v>20.965739568718327</v>
      </c>
      <c r="U1830">
        <f t="shared" si="723"/>
        <v>19.856203276531861</v>
      </c>
      <c r="V1830">
        <f t="shared" si="724"/>
        <v>9.5653258132603138</v>
      </c>
      <c r="W1830" s="1">
        <v>226.574255816999</v>
      </c>
      <c r="X1830" s="1">
        <v>0</v>
      </c>
      <c r="Y1830" s="1">
        <v>0</v>
      </c>
      <c r="Z1830" s="13">
        <f t="shared" si="700"/>
        <v>0</v>
      </c>
      <c r="AA1830" s="13">
        <f t="shared" si="701"/>
        <v>0</v>
      </c>
      <c r="AB1830" s="13">
        <f t="shared" si="702"/>
        <v>0</v>
      </c>
      <c r="AC1830" s="13">
        <f t="shared" si="703"/>
        <v>0</v>
      </c>
      <c r="AD1830" s="13">
        <f t="shared" si="704"/>
        <v>0</v>
      </c>
      <c r="AE1830" s="13">
        <f t="shared" si="705"/>
        <v>0</v>
      </c>
      <c r="AF1830" s="13">
        <f t="shared" si="706"/>
        <v>0</v>
      </c>
      <c r="AG1830" s="13">
        <f t="shared" si="707"/>
        <v>0</v>
      </c>
      <c r="AH1830" s="13">
        <f t="shared" si="708"/>
        <v>0</v>
      </c>
      <c r="AI1830" s="13">
        <f t="shared" si="709"/>
        <v>0</v>
      </c>
      <c r="AJ1830" s="13">
        <f t="shared" si="710"/>
        <v>0</v>
      </c>
      <c r="AK1830" s="13">
        <f t="shared" si="711"/>
        <v>0</v>
      </c>
      <c r="AL1830" s="1">
        <v>0</v>
      </c>
      <c r="AM1830" s="1">
        <v>183.134295022</v>
      </c>
      <c r="AN1830" s="1">
        <v>2853.0181641168265</v>
      </c>
      <c r="AO1830" s="1">
        <v>1318.4577449993908</v>
      </c>
      <c r="AP1830" s="1">
        <v>1107.5666112000004</v>
      </c>
      <c r="AQ1830" s="1">
        <v>0</v>
      </c>
      <c r="AR1830" s="1">
        <v>426.9938079174355</v>
      </c>
    </row>
    <row r="1831" spans="1:44" x14ac:dyDescent="0.25">
      <c r="A1831" s="1">
        <v>5611</v>
      </c>
      <c r="B1831" s="1" t="s">
        <v>1917</v>
      </c>
      <c r="C1831" s="1">
        <v>2226</v>
      </c>
      <c r="D1831" s="1">
        <v>22</v>
      </c>
      <c r="E1831" s="1">
        <v>1601</v>
      </c>
      <c r="F1831" s="2" t="s">
        <v>1898</v>
      </c>
      <c r="G1831" s="2" t="s">
        <v>1786</v>
      </c>
      <c r="H1831" s="2">
        <f t="shared" si="712"/>
        <v>121346.00545464249</v>
      </c>
      <c r="I1831" s="9">
        <v>58899.745994051889</v>
      </c>
      <c r="J1831" s="1">
        <v>2106.2159999999899</v>
      </c>
      <c r="K1831">
        <f t="shared" si="713"/>
        <v>94.453641466182958</v>
      </c>
      <c r="L1831">
        <f t="shared" si="714"/>
        <v>79.011627053631898</v>
      </c>
      <c r="M1831">
        <f t="shared" si="715"/>
        <v>128.70842911008788</v>
      </c>
      <c r="N1831">
        <f t="shared" si="716"/>
        <v>197.76243548065526</v>
      </c>
      <c r="O1831">
        <f t="shared" si="717"/>
        <v>224.00170483870406</v>
      </c>
      <c r="P1831">
        <f t="shared" si="718"/>
        <v>232.02508704013124</v>
      </c>
      <c r="Q1831">
        <f t="shared" si="719"/>
        <v>207.34111590851552</v>
      </c>
      <c r="R1831">
        <f t="shared" si="720"/>
        <v>186.57312470730082</v>
      </c>
      <c r="S1831">
        <f t="shared" si="721"/>
        <v>199.27958644791406</v>
      </c>
      <c r="T1831">
        <f t="shared" si="722"/>
        <v>231.78789856527496</v>
      </c>
      <c r="U1831">
        <f t="shared" si="723"/>
        <v>219.52135844610234</v>
      </c>
      <c r="V1831">
        <f t="shared" si="724"/>
        <v>105.74999093548908</v>
      </c>
      <c r="W1831" s="1">
        <v>2176.6673783679998</v>
      </c>
      <c r="X1831" s="1">
        <v>2145.0502499999998</v>
      </c>
      <c r="Y1831" s="1">
        <v>37491.887475000003</v>
      </c>
      <c r="Z1831" s="13">
        <f t="shared" si="700"/>
        <v>3652.5419044305636</v>
      </c>
      <c r="AA1831" s="13">
        <f t="shared" si="701"/>
        <v>3291.13270628995</v>
      </c>
      <c r="AB1831" s="13">
        <f t="shared" si="702"/>
        <v>3652.5419044305636</v>
      </c>
      <c r="AC1831" s="13">
        <f t="shared" si="703"/>
        <v>3409.042457183325</v>
      </c>
      <c r="AD1831" s="13">
        <f t="shared" si="704"/>
        <v>2627.2942833163852</v>
      </c>
      <c r="AE1831" s="13">
        <f t="shared" si="705"/>
        <v>2383.7948360691471</v>
      </c>
      <c r="AF1831" s="13">
        <f t="shared" si="706"/>
        <v>2668.3041881609515</v>
      </c>
      <c r="AG1831" s="13">
        <f t="shared" si="707"/>
        <v>2832.343807539221</v>
      </c>
      <c r="AH1831" s="13">
        <f t="shared" si="708"/>
        <v>2834.9037893593845</v>
      </c>
      <c r="AI1831" s="13">
        <f t="shared" si="709"/>
        <v>2955.3735220729236</v>
      </c>
      <c r="AJ1831" s="13">
        <f t="shared" si="710"/>
        <v>3532.0721717170245</v>
      </c>
      <c r="AK1831" s="13">
        <f t="shared" si="711"/>
        <v>3652.5419044305636</v>
      </c>
      <c r="AL1831" s="1">
        <v>12906.528974999899</v>
      </c>
      <c r="AM1831" s="1">
        <v>2073.3959156840001</v>
      </c>
      <c r="AN1831" s="1">
        <v>62446.259460590612</v>
      </c>
      <c r="AO1831" s="1">
        <v>54296.487134974908</v>
      </c>
      <c r="AP1831" s="1">
        <v>3122.354844</v>
      </c>
      <c r="AQ1831" s="1">
        <v>1311.2369970842717</v>
      </c>
      <c r="AR1831" s="1">
        <v>3716.1804845314305</v>
      </c>
    </row>
    <row r="1832" spans="1:44" x14ac:dyDescent="0.25">
      <c r="A1832" s="1">
        <v>5613</v>
      </c>
      <c r="B1832" s="1" t="s">
        <v>1918</v>
      </c>
      <c r="C1832" s="1">
        <v>2226</v>
      </c>
      <c r="D1832" s="1">
        <v>22</v>
      </c>
      <c r="E1832" s="1">
        <v>965</v>
      </c>
      <c r="F1832" s="2" t="s">
        <v>1898</v>
      </c>
      <c r="G1832" s="2" t="s">
        <v>1786</v>
      </c>
      <c r="H1832" s="2">
        <f t="shared" si="712"/>
        <v>67889.146320874032</v>
      </c>
      <c r="I1832" s="9">
        <v>30528.46409840299</v>
      </c>
      <c r="J1832" s="1">
        <v>3196.3679999999899</v>
      </c>
      <c r="K1832">
        <f t="shared" si="713"/>
        <v>143.34170714968491</v>
      </c>
      <c r="L1832">
        <f t="shared" si="714"/>
        <v>119.90709231254711</v>
      </c>
      <c r="M1832">
        <f t="shared" si="715"/>
        <v>195.32635975500804</v>
      </c>
      <c r="N1832">
        <f t="shared" si="716"/>
        <v>300.12188701084415</v>
      </c>
      <c r="O1832">
        <f t="shared" si="717"/>
        <v>339.9422857351193</v>
      </c>
      <c r="P1832">
        <f t="shared" si="718"/>
        <v>352.1184737995967</v>
      </c>
      <c r="Q1832">
        <f t="shared" si="719"/>
        <v>314.65837690639091</v>
      </c>
      <c r="R1832">
        <f t="shared" si="720"/>
        <v>283.14112392766305</v>
      </c>
      <c r="S1832">
        <f t="shared" si="721"/>
        <v>302.42429702145802</v>
      </c>
      <c r="T1832">
        <f t="shared" si="722"/>
        <v>351.75851943071933</v>
      </c>
      <c r="U1832">
        <f t="shared" si="723"/>
        <v>333.14296608403527</v>
      </c>
      <c r="V1832">
        <f t="shared" si="724"/>
        <v>160.48491086692337</v>
      </c>
      <c r="W1832" s="1">
        <v>3301.7734565760002</v>
      </c>
      <c r="X1832" s="1">
        <v>2584.2547500000001</v>
      </c>
      <c r="Y1832" s="1">
        <v>10106.28465</v>
      </c>
      <c r="Z1832" s="13">
        <f t="shared" si="700"/>
        <v>984.57641554703741</v>
      </c>
      <c r="AA1832" s="13">
        <f t="shared" si="701"/>
        <v>887.15522719068099</v>
      </c>
      <c r="AB1832" s="13">
        <f t="shared" si="702"/>
        <v>984.57641554703741</v>
      </c>
      <c r="AC1832" s="13">
        <f t="shared" si="703"/>
        <v>918.93888989194238</v>
      </c>
      <c r="AD1832" s="13">
        <f t="shared" si="704"/>
        <v>708.21144718889957</v>
      </c>
      <c r="AE1832" s="13">
        <f t="shared" si="705"/>
        <v>642.57392153380476</v>
      </c>
      <c r="AF1832" s="13">
        <f t="shared" si="706"/>
        <v>719.26604592322497</v>
      </c>
      <c r="AG1832" s="13">
        <f t="shared" si="707"/>
        <v>763.48444086052723</v>
      </c>
      <c r="AH1832" s="13">
        <f t="shared" si="708"/>
        <v>764.17450761138502</v>
      </c>
      <c r="AI1832" s="13">
        <f t="shared" si="709"/>
        <v>796.6482370635041</v>
      </c>
      <c r="AJ1832" s="13">
        <f t="shared" si="710"/>
        <v>952.10268609491834</v>
      </c>
      <c r="AK1832" s="13">
        <f t="shared" si="711"/>
        <v>984.57641554703741</v>
      </c>
      <c r="AL1832" s="1">
        <v>6842.3559400000004</v>
      </c>
      <c r="AM1832" s="1">
        <v>4497.4273018269996</v>
      </c>
      <c r="AN1832" s="1">
        <v>37360.682222471041</v>
      </c>
      <c r="AO1832" s="1">
        <v>14023.59601499352</v>
      </c>
      <c r="AP1832" s="1">
        <v>10027.3832064</v>
      </c>
      <c r="AQ1832" s="1">
        <v>7484.128626912302</v>
      </c>
      <c r="AR1832" s="1">
        <v>5825.5743741652195</v>
      </c>
    </row>
    <row r="1833" spans="1:44" x14ac:dyDescent="0.25">
      <c r="A1833" s="1">
        <v>5621</v>
      </c>
      <c r="B1833" s="1" t="s">
        <v>1919</v>
      </c>
      <c r="C1833" s="1">
        <v>2227</v>
      </c>
      <c r="D1833" s="1">
        <v>22</v>
      </c>
      <c r="E1833" s="1">
        <v>390</v>
      </c>
      <c r="F1833" s="2" t="s">
        <v>1802</v>
      </c>
      <c r="G1833" s="2" t="s">
        <v>1786</v>
      </c>
      <c r="H1833" s="2">
        <f t="shared" si="712"/>
        <v>41661.196782343424</v>
      </c>
      <c r="I1833" s="9">
        <v>22225.069665398976</v>
      </c>
      <c r="J1833" s="1">
        <v>333.39599999999899</v>
      </c>
      <c r="K1833">
        <f t="shared" si="713"/>
        <v>14.951204553692303</v>
      </c>
      <c r="L1833">
        <f t="shared" si="714"/>
        <v>12.506865588891504</v>
      </c>
      <c r="M1833">
        <f t="shared" si="715"/>
        <v>20.373444808883292</v>
      </c>
      <c r="N1833">
        <f t="shared" si="716"/>
        <v>31.304104108746991</v>
      </c>
      <c r="O1833">
        <f t="shared" si="717"/>
        <v>35.457556293563769</v>
      </c>
      <c r="P1833">
        <f t="shared" si="718"/>
        <v>36.727589154593701</v>
      </c>
      <c r="Q1833">
        <f t="shared" si="719"/>
        <v>32.82032739255402</v>
      </c>
      <c r="R1833">
        <f t="shared" si="720"/>
        <v>29.532931800401943</v>
      </c>
      <c r="S1833">
        <f t="shared" si="721"/>
        <v>31.54425614627791</v>
      </c>
      <c r="T1833">
        <f t="shared" si="722"/>
        <v>36.690044245257155</v>
      </c>
      <c r="U1833">
        <f t="shared" si="723"/>
        <v>34.748355733930836</v>
      </c>
      <c r="V1833">
        <f t="shared" si="724"/>
        <v>16.739320173205588</v>
      </c>
      <c r="W1833" s="1">
        <v>343.208964224</v>
      </c>
      <c r="X1833" s="1">
        <v>2664.3539999999898</v>
      </c>
      <c r="Y1833" s="1">
        <v>7231.3943099999897</v>
      </c>
      <c r="Z1833" s="13">
        <f t="shared" si="700"/>
        <v>704.49829346010279</v>
      </c>
      <c r="AA1833" s="13">
        <f t="shared" si="701"/>
        <v>634.7900820301395</v>
      </c>
      <c r="AB1833" s="13">
        <f t="shared" si="702"/>
        <v>704.49829346010279</v>
      </c>
      <c r="AC1833" s="13">
        <f t="shared" si="703"/>
        <v>657.53238600916507</v>
      </c>
      <c r="AD1833" s="13">
        <f t="shared" si="704"/>
        <v>506.74965200774028</v>
      </c>
      <c r="AE1833" s="13">
        <f t="shared" si="705"/>
        <v>459.78374455680262</v>
      </c>
      <c r="AF1833" s="13">
        <f t="shared" si="706"/>
        <v>514.65959766583467</v>
      </c>
      <c r="AG1833" s="13">
        <f t="shared" si="707"/>
        <v>546.29938029821278</v>
      </c>
      <c r="AH1833" s="13">
        <f t="shared" si="708"/>
        <v>546.79314679584195</v>
      </c>
      <c r="AI1833" s="13">
        <f t="shared" si="709"/>
        <v>570.02921727249657</v>
      </c>
      <c r="AJ1833" s="13">
        <f t="shared" si="710"/>
        <v>681.26222298344805</v>
      </c>
      <c r="AK1833" s="13">
        <f t="shared" si="711"/>
        <v>704.49829346010279</v>
      </c>
      <c r="AL1833" s="1">
        <v>11568.422554999999</v>
      </c>
      <c r="AM1833" s="1">
        <v>84.293836174999996</v>
      </c>
      <c r="AN1833" s="1">
        <v>19436.127116944444</v>
      </c>
      <c r="AO1833" s="1">
        <v>6112.8495449971761</v>
      </c>
      <c r="AP1833" s="1">
        <v>856.97640000000001</v>
      </c>
      <c r="AQ1833" s="1">
        <v>11882.520575185152</v>
      </c>
      <c r="AR1833" s="1">
        <v>583.78059676211876</v>
      </c>
    </row>
    <row r="1834" spans="1:44" x14ac:dyDescent="0.25">
      <c r="A1834" s="1">
        <v>5622</v>
      </c>
      <c r="B1834" s="1" t="s">
        <v>1920</v>
      </c>
      <c r="C1834" s="1">
        <v>2227</v>
      </c>
      <c r="D1834" s="1">
        <v>22</v>
      </c>
      <c r="E1834" s="1">
        <v>291</v>
      </c>
      <c r="F1834" s="2" t="s">
        <v>1802</v>
      </c>
      <c r="G1834" s="2" t="s">
        <v>1786</v>
      </c>
      <c r="H1834" s="2">
        <f t="shared" si="712"/>
        <v>29194.330083195742</v>
      </c>
      <c r="I1834" s="9">
        <v>19596.662639512</v>
      </c>
      <c r="J1834" s="1">
        <v>301.64400000000001</v>
      </c>
      <c r="K1834">
        <f t="shared" si="713"/>
        <v>13.527280310483553</v>
      </c>
      <c r="L1834">
        <f t="shared" si="714"/>
        <v>11.315735532806633</v>
      </c>
      <c r="M1834">
        <f t="shared" si="715"/>
        <v>18.433116731846845</v>
      </c>
      <c r="N1834">
        <f t="shared" si="716"/>
        <v>28.322760860294984</v>
      </c>
      <c r="O1834">
        <f t="shared" si="717"/>
        <v>32.080646170367316</v>
      </c>
      <c r="P1834">
        <f t="shared" si="718"/>
        <v>33.229723520822972</v>
      </c>
      <c r="Q1834">
        <f t="shared" si="719"/>
        <v>29.694581926596587</v>
      </c>
      <c r="R1834">
        <f t="shared" si="720"/>
        <v>26.720271628935173</v>
      </c>
      <c r="S1834">
        <f t="shared" si="721"/>
        <v>28.540041275203908</v>
      </c>
      <c r="T1834">
        <f t="shared" si="722"/>
        <v>33.195754317137528</v>
      </c>
      <c r="U1834">
        <f t="shared" si="723"/>
        <v>31.438988521175613</v>
      </c>
      <c r="V1834">
        <f t="shared" si="724"/>
        <v>15.145099204328911</v>
      </c>
      <c r="W1834" s="1">
        <v>313.533001152</v>
      </c>
      <c r="X1834" s="1">
        <v>0</v>
      </c>
      <c r="Y1834" s="1">
        <v>3758.7009600000001</v>
      </c>
      <c r="Z1834" s="13">
        <f t="shared" si="700"/>
        <v>366.18089104684071</v>
      </c>
      <c r="AA1834" s="13">
        <f t="shared" si="701"/>
        <v>329.94827670034317</v>
      </c>
      <c r="AB1834" s="13">
        <f t="shared" si="702"/>
        <v>366.18089104684071</v>
      </c>
      <c r="AC1834" s="13">
        <f t="shared" si="703"/>
        <v>341.76916713088804</v>
      </c>
      <c r="AD1834" s="13">
        <f t="shared" si="704"/>
        <v>263.39600937639398</v>
      </c>
      <c r="AE1834" s="13">
        <f t="shared" si="705"/>
        <v>238.98428546044136</v>
      </c>
      <c r="AF1834" s="13">
        <f t="shared" si="706"/>
        <v>267.50740464321177</v>
      </c>
      <c r="AG1834" s="13">
        <f t="shared" si="707"/>
        <v>283.95298571048335</v>
      </c>
      <c r="AH1834" s="13">
        <f t="shared" si="708"/>
        <v>284.20963339543778</v>
      </c>
      <c r="AI1834" s="13">
        <f t="shared" si="709"/>
        <v>296.28717151093707</v>
      </c>
      <c r="AJ1834" s="13">
        <f t="shared" si="710"/>
        <v>354.10335293134142</v>
      </c>
      <c r="AK1834" s="13">
        <f t="shared" si="711"/>
        <v>366.18089104684071</v>
      </c>
      <c r="AL1834" s="1">
        <v>14809.24237</v>
      </c>
      <c r="AM1834" s="1">
        <v>413.54230835999999</v>
      </c>
      <c r="AN1834" s="1">
        <v>9597.667443683742</v>
      </c>
      <c r="AO1834" s="1">
        <v>6472.4289299970096</v>
      </c>
      <c r="AP1834" s="1">
        <v>1154.6136000000001</v>
      </c>
      <c r="AQ1834" s="1">
        <v>1401.2998364634834</v>
      </c>
      <c r="AR1834" s="1">
        <v>569.32507722324726</v>
      </c>
    </row>
    <row r="1835" spans="1:44" x14ac:dyDescent="0.25">
      <c r="A1835" s="1">
        <v>5623</v>
      </c>
      <c r="B1835" s="1" t="s">
        <v>1921</v>
      </c>
      <c r="C1835" s="1">
        <v>2227</v>
      </c>
      <c r="D1835" s="1">
        <v>22</v>
      </c>
      <c r="E1835" s="1">
        <v>210</v>
      </c>
      <c r="F1835" s="2" t="s">
        <v>1802</v>
      </c>
      <c r="G1835" s="2" t="s">
        <v>1786</v>
      </c>
      <c r="H1835" s="2">
        <f t="shared" si="712"/>
        <v>12644.756332480916</v>
      </c>
      <c r="I1835" s="9">
        <v>2654.0741715773979</v>
      </c>
      <c r="J1835" s="1">
        <v>545.075999999999</v>
      </c>
      <c r="K1835">
        <f t="shared" si="713"/>
        <v>24.444032841750939</v>
      </c>
      <c r="L1835">
        <f t="shared" si="714"/>
        <v>20.447732629457562</v>
      </c>
      <c r="M1835">
        <f t="shared" si="715"/>
        <v>33.308965322460026</v>
      </c>
      <c r="N1835">
        <f t="shared" si="716"/>
        <v>51.179725765094346</v>
      </c>
      <c r="O1835">
        <f t="shared" si="717"/>
        <v>57.970290448207507</v>
      </c>
      <c r="P1835">
        <f t="shared" si="718"/>
        <v>60.046693379732631</v>
      </c>
      <c r="Q1835">
        <f t="shared" si="719"/>
        <v>53.658630498937598</v>
      </c>
      <c r="R1835">
        <f t="shared" si="720"/>
        <v>48.283999610181013</v>
      </c>
      <c r="S1835">
        <f t="shared" si="721"/>
        <v>51.572355286771881</v>
      </c>
      <c r="T1835">
        <f t="shared" si="722"/>
        <v>59.985310432722088</v>
      </c>
      <c r="U1835">
        <f t="shared" si="723"/>
        <v>56.810803818966356</v>
      </c>
      <c r="V1835">
        <f t="shared" si="724"/>
        <v>27.367459965717103</v>
      </c>
      <c r="W1835" s="1">
        <v>567.93436237439903</v>
      </c>
      <c r="X1835" s="1">
        <v>0</v>
      </c>
      <c r="Y1835" s="1">
        <v>0</v>
      </c>
      <c r="Z1835" s="13">
        <f t="shared" si="700"/>
        <v>0</v>
      </c>
      <c r="AA1835" s="13">
        <f t="shared" si="701"/>
        <v>0</v>
      </c>
      <c r="AB1835" s="13">
        <f t="shared" si="702"/>
        <v>0</v>
      </c>
      <c r="AC1835" s="13">
        <f t="shared" si="703"/>
        <v>0</v>
      </c>
      <c r="AD1835" s="13">
        <f t="shared" si="704"/>
        <v>0</v>
      </c>
      <c r="AE1835" s="13">
        <f t="shared" si="705"/>
        <v>0</v>
      </c>
      <c r="AF1835" s="13">
        <f t="shared" si="706"/>
        <v>0</v>
      </c>
      <c r="AG1835" s="13">
        <f t="shared" si="707"/>
        <v>0</v>
      </c>
      <c r="AH1835" s="13">
        <f t="shared" si="708"/>
        <v>0</v>
      </c>
      <c r="AI1835" s="13">
        <f t="shared" si="709"/>
        <v>0</v>
      </c>
      <c r="AJ1835" s="13">
        <f t="shared" si="710"/>
        <v>0</v>
      </c>
      <c r="AK1835" s="13">
        <f t="shared" si="711"/>
        <v>0</v>
      </c>
      <c r="AL1835" s="1">
        <v>1441.6976999999999</v>
      </c>
      <c r="AM1835" s="1">
        <v>99.366109203000008</v>
      </c>
      <c r="AN1835" s="1">
        <v>9990.6821609035178</v>
      </c>
      <c r="AO1835" s="1">
        <v>8150.4660599962344</v>
      </c>
      <c r="AP1835" s="1">
        <v>1145.2392</v>
      </c>
      <c r="AQ1835" s="1">
        <v>0</v>
      </c>
      <c r="AR1835" s="1">
        <v>694.9769009072844</v>
      </c>
    </row>
    <row r="1836" spans="1:44" x14ac:dyDescent="0.25">
      <c r="A1836" s="1">
        <v>5624</v>
      </c>
      <c r="B1836" s="1" t="s">
        <v>1922</v>
      </c>
      <c r="C1836" s="1">
        <v>2229</v>
      </c>
      <c r="D1836" s="1">
        <v>22</v>
      </c>
      <c r="E1836" s="1">
        <v>481</v>
      </c>
      <c r="F1836" s="2" t="s">
        <v>1902</v>
      </c>
      <c r="G1836" s="2" t="s">
        <v>1786</v>
      </c>
      <c r="H1836" s="2">
        <f t="shared" si="712"/>
        <v>174190.07415936585</v>
      </c>
      <c r="I1836" s="9">
        <v>108875.73929502578</v>
      </c>
      <c r="J1836" s="1">
        <v>4455.8639999999896</v>
      </c>
      <c r="K1836">
        <f t="shared" si="713"/>
        <v>199.82403546363378</v>
      </c>
      <c r="L1836">
        <f t="shared" si="714"/>
        <v>167.15525120391513</v>
      </c>
      <c r="M1836">
        <f t="shared" si="715"/>
        <v>272.29270681078958</v>
      </c>
      <c r="N1836">
        <f t="shared" si="716"/>
        <v>418.38183586611086</v>
      </c>
      <c r="O1836">
        <f t="shared" si="717"/>
        <v>473.89305395524946</v>
      </c>
      <c r="P1836">
        <f t="shared" si="718"/>
        <v>490.86714393917333</v>
      </c>
      <c r="Q1836">
        <f t="shared" si="719"/>
        <v>438.64628038937315</v>
      </c>
      <c r="R1836">
        <f t="shared" si="720"/>
        <v>394.70997739584845</v>
      </c>
      <c r="S1836">
        <f t="shared" si="721"/>
        <v>421.5914869073971</v>
      </c>
      <c r="T1836">
        <f t="shared" si="722"/>
        <v>490.36535324613567</v>
      </c>
      <c r="U1836">
        <f t="shared" si="723"/>
        <v>464.41453218999658</v>
      </c>
      <c r="V1836">
        <f t="shared" si="724"/>
        <v>223.72234263236689</v>
      </c>
      <c r="W1836" s="1">
        <v>5051.6886735587896</v>
      </c>
      <c r="X1836" s="1">
        <v>3520.9177500000001</v>
      </c>
      <c r="Y1836" s="1">
        <v>372.17774999999898</v>
      </c>
      <c r="Z1836" s="13">
        <f t="shared" si="700"/>
        <v>36.25837265936898</v>
      </c>
      <c r="AA1836" s="13">
        <f t="shared" si="701"/>
        <v>32.670704199546329</v>
      </c>
      <c r="AB1836" s="13">
        <f t="shared" si="702"/>
        <v>36.25837265936898</v>
      </c>
      <c r="AC1836" s="13">
        <f t="shared" si="703"/>
        <v>33.841181034563469</v>
      </c>
      <c r="AD1836" s="13">
        <f t="shared" si="704"/>
        <v>26.08085484105257</v>
      </c>
      <c r="AE1836" s="13">
        <f t="shared" si="705"/>
        <v>23.663663216247066</v>
      </c>
      <c r="AF1836" s="13">
        <f t="shared" si="706"/>
        <v>26.48795555378522</v>
      </c>
      <c r="AG1836" s="13">
        <f t="shared" si="707"/>
        <v>28.116358404715854</v>
      </c>
      <c r="AH1836" s="13">
        <f t="shared" si="708"/>
        <v>28.141771056306276</v>
      </c>
      <c r="AI1836" s="13">
        <f t="shared" si="709"/>
        <v>29.337660542913838</v>
      </c>
      <c r="AJ1836" s="13">
        <f t="shared" si="710"/>
        <v>35.062483172761418</v>
      </c>
      <c r="AK1836" s="13">
        <f t="shared" si="711"/>
        <v>36.25837265936898</v>
      </c>
      <c r="AL1836" s="1">
        <v>6454.4303899999995</v>
      </c>
      <c r="AM1836" s="1">
        <v>89020.660731466996</v>
      </c>
      <c r="AN1836" s="1">
        <v>65314.334864340068</v>
      </c>
      <c r="AO1836" s="1">
        <v>9588.7835999955714</v>
      </c>
      <c r="AP1836" s="1">
        <v>2559.9923999999996</v>
      </c>
      <c r="AQ1836" s="1">
        <v>44031.894441860597</v>
      </c>
      <c r="AR1836" s="1">
        <v>9133.6644224838928</v>
      </c>
    </row>
    <row r="1837" spans="1:44" x14ac:dyDescent="0.25">
      <c r="A1837" s="1">
        <v>5625</v>
      </c>
      <c r="B1837" s="1" t="s">
        <v>1923</v>
      </c>
      <c r="C1837" s="1">
        <v>2227</v>
      </c>
      <c r="D1837" s="1">
        <v>22</v>
      </c>
      <c r="E1837" s="1">
        <v>307</v>
      </c>
      <c r="F1837" s="2" t="s">
        <v>1802</v>
      </c>
      <c r="G1837" s="2" t="s">
        <v>1786</v>
      </c>
      <c r="H1837" s="2">
        <f t="shared" si="712"/>
        <v>20580.033874775043</v>
      </c>
      <c r="I1837" s="9">
        <v>16497.411518148987</v>
      </c>
      <c r="J1837" s="1">
        <v>238.13999999999899</v>
      </c>
      <c r="K1837">
        <f t="shared" si="713"/>
        <v>10.679431824065919</v>
      </c>
      <c r="L1837">
        <f t="shared" si="714"/>
        <v>8.9334754206367784</v>
      </c>
      <c r="M1837">
        <f t="shared" si="715"/>
        <v>14.552460577773763</v>
      </c>
      <c r="N1837">
        <f t="shared" si="716"/>
        <v>22.36007436339068</v>
      </c>
      <c r="O1837">
        <f t="shared" si="717"/>
        <v>25.326825923974091</v>
      </c>
      <c r="P1837">
        <f t="shared" si="718"/>
        <v>26.233992253281183</v>
      </c>
      <c r="Q1837">
        <f t="shared" si="719"/>
        <v>23.443090994681416</v>
      </c>
      <c r="R1837">
        <f t="shared" si="720"/>
        <v>21.094951286001361</v>
      </c>
      <c r="S1837">
        <f t="shared" si="721"/>
        <v>22.531611533055621</v>
      </c>
      <c r="T1837">
        <f t="shared" si="722"/>
        <v>26.207174460897935</v>
      </c>
      <c r="U1837">
        <f t="shared" si="723"/>
        <v>24.820254095664851</v>
      </c>
      <c r="V1837">
        <f t="shared" si="724"/>
        <v>11.956657266575405</v>
      </c>
      <c r="W1837" s="1">
        <v>246.439519424</v>
      </c>
      <c r="X1837" s="1">
        <v>0</v>
      </c>
      <c r="Y1837" s="1">
        <v>3480.8866049999901</v>
      </c>
      <c r="Z1837" s="13">
        <f t="shared" si="700"/>
        <v>339.1156072846797</v>
      </c>
      <c r="AA1837" s="13">
        <f t="shared" si="701"/>
        <v>305.56102997591353</v>
      </c>
      <c r="AB1837" s="13">
        <f t="shared" si="702"/>
        <v>339.1156072846797</v>
      </c>
      <c r="AC1837" s="13">
        <f t="shared" si="703"/>
        <v>316.50821082289849</v>
      </c>
      <c r="AD1837" s="13">
        <f t="shared" si="704"/>
        <v>243.92779596085279</v>
      </c>
      <c r="AE1837" s="13">
        <f t="shared" si="705"/>
        <v>221.32039949907167</v>
      </c>
      <c r="AF1837" s="13">
        <f t="shared" si="706"/>
        <v>247.73530841380583</v>
      </c>
      <c r="AG1837" s="13">
        <f t="shared" si="707"/>
        <v>262.96535822561822</v>
      </c>
      <c r="AH1837" s="13">
        <f t="shared" si="708"/>
        <v>263.20303648155539</v>
      </c>
      <c r="AI1837" s="13">
        <f t="shared" si="709"/>
        <v>274.38789558447758</v>
      </c>
      <c r="AJ1837" s="13">
        <f t="shared" si="710"/>
        <v>327.93074818175751</v>
      </c>
      <c r="AK1837" s="13">
        <f t="shared" si="711"/>
        <v>339.1156072846797</v>
      </c>
      <c r="AL1837" s="1">
        <v>12411.82935</v>
      </c>
      <c r="AM1837" s="1">
        <v>120.116043725</v>
      </c>
      <c r="AN1837" s="1">
        <v>4082.6223566260555</v>
      </c>
      <c r="AO1837" s="1">
        <v>2636.9154899987816</v>
      </c>
      <c r="AP1837" s="1">
        <v>1026.4968000000001</v>
      </c>
      <c r="AQ1837" s="1">
        <v>0</v>
      </c>
      <c r="AR1837" s="1">
        <v>419.21006662727387</v>
      </c>
    </row>
    <row r="1838" spans="1:44" x14ac:dyDescent="0.25">
      <c r="A1838" s="1">
        <v>5627</v>
      </c>
      <c r="B1838" s="1" t="s">
        <v>1924</v>
      </c>
      <c r="C1838" s="1">
        <v>2229</v>
      </c>
      <c r="D1838" s="1">
        <v>22</v>
      </c>
      <c r="E1838" s="1">
        <v>165</v>
      </c>
      <c r="F1838" s="2" t="s">
        <v>1902</v>
      </c>
      <c r="G1838" s="2" t="s">
        <v>1786</v>
      </c>
      <c r="H1838" s="2">
        <f t="shared" si="712"/>
        <v>24482.6005080307</v>
      </c>
      <c r="I1838" s="9">
        <v>10214.27721327098</v>
      </c>
      <c r="J1838" s="1">
        <v>3804.9479999999899</v>
      </c>
      <c r="K1838">
        <f t="shared" si="713"/>
        <v>170.63358847785349</v>
      </c>
      <c r="L1838">
        <f t="shared" si="714"/>
        <v>142.73708505417451</v>
      </c>
      <c r="M1838">
        <f t="shared" si="715"/>
        <v>232.51598123154116</v>
      </c>
      <c r="N1838">
        <f t="shared" si="716"/>
        <v>357.26429927284278</v>
      </c>
      <c r="O1838">
        <f t="shared" si="717"/>
        <v>404.66639642972001</v>
      </c>
      <c r="P1838">
        <f t="shared" si="718"/>
        <v>419.16089844687116</v>
      </c>
      <c r="Q1838">
        <f t="shared" si="719"/>
        <v>374.56849833724368</v>
      </c>
      <c r="R1838">
        <f t="shared" si="720"/>
        <v>337.05044388077783</v>
      </c>
      <c r="S1838">
        <f t="shared" si="721"/>
        <v>360.00508205037818</v>
      </c>
      <c r="T1838">
        <f t="shared" si="722"/>
        <v>418.73240971968102</v>
      </c>
      <c r="U1838">
        <f t="shared" si="723"/>
        <v>396.57250432851237</v>
      </c>
      <c r="V1838">
        <f t="shared" si="724"/>
        <v>191.04081277039398</v>
      </c>
      <c r="W1838" s="1">
        <v>5415.6989291649897</v>
      </c>
      <c r="X1838" s="1">
        <v>0</v>
      </c>
      <c r="Y1838" s="1">
        <v>0</v>
      </c>
      <c r="Z1838" s="13">
        <f t="shared" si="700"/>
        <v>0</v>
      </c>
      <c r="AA1838" s="13">
        <f t="shared" si="701"/>
        <v>0</v>
      </c>
      <c r="AB1838" s="13">
        <f t="shared" si="702"/>
        <v>0</v>
      </c>
      <c r="AC1838" s="13">
        <f t="shared" si="703"/>
        <v>0</v>
      </c>
      <c r="AD1838" s="13">
        <f t="shared" si="704"/>
        <v>0</v>
      </c>
      <c r="AE1838" s="13">
        <f t="shared" si="705"/>
        <v>0</v>
      </c>
      <c r="AF1838" s="13">
        <f t="shared" si="706"/>
        <v>0</v>
      </c>
      <c r="AG1838" s="13">
        <f t="shared" si="707"/>
        <v>0</v>
      </c>
      <c r="AH1838" s="13">
        <f t="shared" si="708"/>
        <v>0</v>
      </c>
      <c r="AI1838" s="13">
        <f t="shared" si="709"/>
        <v>0</v>
      </c>
      <c r="AJ1838" s="13">
        <f t="shared" si="710"/>
        <v>0</v>
      </c>
      <c r="AK1838" s="13">
        <f t="shared" si="711"/>
        <v>0</v>
      </c>
      <c r="AL1838" s="1">
        <v>0</v>
      </c>
      <c r="AM1838" s="1">
        <v>993.63028410599986</v>
      </c>
      <c r="AN1838" s="1">
        <v>14268.323294759723</v>
      </c>
      <c r="AO1838" s="1">
        <v>1198.5979499994464</v>
      </c>
      <c r="AP1838" s="1">
        <v>1545.9947999999999</v>
      </c>
      <c r="AQ1838" s="1">
        <v>3310.7715205983532</v>
      </c>
      <c r="AR1838" s="1">
        <v>8212.9590241619226</v>
      </c>
    </row>
    <row r="1839" spans="1:44" x14ac:dyDescent="0.25">
      <c r="A1839" s="1">
        <v>5628</v>
      </c>
      <c r="B1839" s="1" t="s">
        <v>1925</v>
      </c>
      <c r="C1839" s="1">
        <v>2227</v>
      </c>
      <c r="D1839" s="1">
        <v>22</v>
      </c>
      <c r="E1839" s="1">
        <v>89</v>
      </c>
      <c r="F1839" s="2" t="s">
        <v>1802</v>
      </c>
      <c r="G1839" s="2" t="s">
        <v>1786</v>
      </c>
      <c r="H1839" s="2">
        <f t="shared" si="712"/>
        <v>2963.7336534187912</v>
      </c>
      <c r="I1839" s="9">
        <v>429.73381561599899</v>
      </c>
      <c r="J1839" s="1">
        <v>211.67999999999901</v>
      </c>
      <c r="K1839">
        <f t="shared" si="713"/>
        <v>9.4928282880585897</v>
      </c>
      <c r="L1839">
        <f t="shared" si="714"/>
        <v>7.9408670405660216</v>
      </c>
      <c r="M1839">
        <f t="shared" si="715"/>
        <v>12.935520513576671</v>
      </c>
      <c r="N1839">
        <f t="shared" si="716"/>
        <v>19.875621656347263</v>
      </c>
      <c r="O1839">
        <f t="shared" si="717"/>
        <v>22.512734154643628</v>
      </c>
      <c r="P1839">
        <f t="shared" si="718"/>
        <v>23.319104225138819</v>
      </c>
      <c r="Q1839">
        <f t="shared" si="719"/>
        <v>20.838303106383474</v>
      </c>
      <c r="R1839">
        <f t="shared" si="720"/>
        <v>18.751067809778981</v>
      </c>
      <c r="S1839">
        <f t="shared" si="721"/>
        <v>20.028099140493879</v>
      </c>
      <c r="T1839">
        <f t="shared" si="722"/>
        <v>23.295266187464822</v>
      </c>
      <c r="U1839">
        <f t="shared" si="723"/>
        <v>22.062448085035413</v>
      </c>
      <c r="V1839">
        <f t="shared" si="724"/>
        <v>10.628139792511467</v>
      </c>
      <c r="W1839" s="1">
        <v>218.05381561600001</v>
      </c>
      <c r="X1839" s="1">
        <v>0</v>
      </c>
      <c r="Y1839" s="1">
        <v>0</v>
      </c>
      <c r="Z1839" s="13">
        <f t="shared" si="700"/>
        <v>0</v>
      </c>
      <c r="AA1839" s="13">
        <f t="shared" si="701"/>
        <v>0</v>
      </c>
      <c r="AB1839" s="13">
        <f t="shared" si="702"/>
        <v>0</v>
      </c>
      <c r="AC1839" s="13">
        <f t="shared" si="703"/>
        <v>0</v>
      </c>
      <c r="AD1839" s="13">
        <f t="shared" si="704"/>
        <v>0</v>
      </c>
      <c r="AE1839" s="13">
        <f t="shared" si="705"/>
        <v>0</v>
      </c>
      <c r="AF1839" s="13">
        <f t="shared" si="706"/>
        <v>0</v>
      </c>
      <c r="AG1839" s="13">
        <f t="shared" si="707"/>
        <v>0</v>
      </c>
      <c r="AH1839" s="13">
        <f t="shared" si="708"/>
        <v>0</v>
      </c>
      <c r="AI1839" s="13">
        <f t="shared" si="709"/>
        <v>0</v>
      </c>
      <c r="AJ1839" s="13">
        <f t="shared" si="710"/>
        <v>0</v>
      </c>
      <c r="AK1839" s="13">
        <f t="shared" si="711"/>
        <v>0</v>
      </c>
      <c r="AL1839" s="1">
        <v>0</v>
      </c>
      <c r="AM1839" s="1">
        <v>0</v>
      </c>
      <c r="AN1839" s="1">
        <v>2533.9998378027922</v>
      </c>
      <c r="AO1839" s="1">
        <v>1318.4577449993908</v>
      </c>
      <c r="AP1839" s="1">
        <v>845.25840000000005</v>
      </c>
      <c r="AQ1839" s="1">
        <v>0</v>
      </c>
      <c r="AR1839" s="1">
        <v>370.2836928034011</v>
      </c>
    </row>
    <row r="1840" spans="1:44" x14ac:dyDescent="0.25">
      <c r="A1840" s="1">
        <v>5629</v>
      </c>
      <c r="B1840" s="1" t="s">
        <v>1926</v>
      </c>
      <c r="C1840" s="1">
        <v>2227</v>
      </c>
      <c r="D1840" s="1">
        <v>22</v>
      </c>
      <c r="E1840" s="1">
        <v>102</v>
      </c>
      <c r="F1840" s="2" t="s">
        <v>1802</v>
      </c>
      <c r="G1840" s="2" t="s">
        <v>1786</v>
      </c>
      <c r="H1840" s="2">
        <f t="shared" si="712"/>
        <v>19778.906684779035</v>
      </c>
      <c r="I1840" s="9">
        <v>18082.035091484191</v>
      </c>
      <c r="J1840" s="1">
        <v>79.379999999999896</v>
      </c>
      <c r="K1840">
        <f t="shared" si="713"/>
        <v>3.5598106080219831</v>
      </c>
      <c r="L1840">
        <f t="shared" si="714"/>
        <v>2.9778251402122677</v>
      </c>
      <c r="M1840">
        <f t="shared" si="715"/>
        <v>4.850820192591268</v>
      </c>
      <c r="N1840">
        <f t="shared" si="716"/>
        <v>7.4533581211302486</v>
      </c>
      <c r="O1840">
        <f t="shared" si="717"/>
        <v>8.4422753079913893</v>
      </c>
      <c r="P1840">
        <f t="shared" si="718"/>
        <v>8.7446640844270878</v>
      </c>
      <c r="Q1840">
        <f t="shared" si="719"/>
        <v>7.8143636648938282</v>
      </c>
      <c r="R1840">
        <f t="shared" si="720"/>
        <v>7.0316504286671409</v>
      </c>
      <c r="S1840">
        <f t="shared" si="721"/>
        <v>7.5105371776852294</v>
      </c>
      <c r="T1840">
        <f t="shared" si="722"/>
        <v>8.7357248202993372</v>
      </c>
      <c r="U1840">
        <f t="shared" si="723"/>
        <v>8.2734180318883084</v>
      </c>
      <c r="V1840">
        <f t="shared" si="724"/>
        <v>3.9855524221918133</v>
      </c>
      <c r="W1840" s="1">
        <v>92.491956484200003</v>
      </c>
      <c r="X1840" s="1">
        <v>0</v>
      </c>
      <c r="Y1840" s="1">
        <v>9997.2574800000002</v>
      </c>
      <c r="Z1840" s="13">
        <f t="shared" si="700"/>
        <v>973.95474952896848</v>
      </c>
      <c r="AA1840" s="13">
        <f t="shared" si="701"/>
        <v>877.58454645873599</v>
      </c>
      <c r="AB1840" s="13">
        <f t="shared" si="702"/>
        <v>973.95474952896848</v>
      </c>
      <c r="AC1840" s="13">
        <f t="shared" si="703"/>
        <v>909.02532521039939</v>
      </c>
      <c r="AD1840" s="13">
        <f t="shared" si="704"/>
        <v>700.57122206931433</v>
      </c>
      <c r="AE1840" s="13">
        <f t="shared" si="705"/>
        <v>635.64179775074535</v>
      </c>
      <c r="AF1840" s="13">
        <f t="shared" si="706"/>
        <v>711.50656316770028</v>
      </c>
      <c r="AG1840" s="13">
        <f t="shared" si="707"/>
        <v>755.24792756124521</v>
      </c>
      <c r="AH1840" s="13">
        <f t="shared" si="708"/>
        <v>755.93054983299294</v>
      </c>
      <c r="AI1840" s="13">
        <f t="shared" si="709"/>
        <v>788.05395085640407</v>
      </c>
      <c r="AJ1840" s="13">
        <f t="shared" si="710"/>
        <v>941.83134850555734</v>
      </c>
      <c r="AK1840" s="13">
        <f t="shared" si="711"/>
        <v>973.95474952896848</v>
      </c>
      <c r="AL1840" s="1">
        <v>7912.9056549999896</v>
      </c>
      <c r="AM1840" s="1">
        <v>0</v>
      </c>
      <c r="AN1840" s="1">
        <v>1696.8715932948444</v>
      </c>
      <c r="AO1840" s="1">
        <v>839.01856499961241</v>
      </c>
      <c r="AP1840" s="1">
        <v>395.28719999999998</v>
      </c>
      <c r="AQ1840" s="1">
        <v>285.76370470441896</v>
      </c>
      <c r="AR1840" s="1">
        <v>176.80212359081315</v>
      </c>
    </row>
    <row r="1841" spans="1:44" x14ac:dyDescent="0.25">
      <c r="A1841" s="1">
        <v>5631</v>
      </c>
      <c r="B1841" s="1" t="s">
        <v>1927</v>
      </c>
      <c r="C1841" s="1">
        <v>2227</v>
      </c>
      <c r="D1841" s="1">
        <v>22</v>
      </c>
      <c r="E1841" s="1">
        <v>330</v>
      </c>
      <c r="F1841" s="2" t="s">
        <v>1802</v>
      </c>
      <c r="G1841" s="2" t="s">
        <v>1786</v>
      </c>
      <c r="H1841" s="2">
        <f t="shared" si="712"/>
        <v>22535.653320169255</v>
      </c>
      <c r="I1841" s="9">
        <v>18181.0438009996</v>
      </c>
      <c r="J1841" s="1">
        <v>571.53599999999904</v>
      </c>
      <c r="K1841">
        <f t="shared" si="713"/>
        <v>25.630636377758268</v>
      </c>
      <c r="L1841">
        <f t="shared" si="714"/>
        <v>21.440341009528321</v>
      </c>
      <c r="M1841">
        <f t="shared" si="715"/>
        <v>34.925905386657121</v>
      </c>
      <c r="N1841">
        <f t="shared" si="716"/>
        <v>53.66417847213777</v>
      </c>
      <c r="O1841">
        <f t="shared" si="717"/>
        <v>60.784382217537974</v>
      </c>
      <c r="P1841">
        <f t="shared" si="718"/>
        <v>62.961581407875002</v>
      </c>
      <c r="Q1841">
        <f t="shared" si="719"/>
        <v>56.263418387235546</v>
      </c>
      <c r="R1841">
        <f t="shared" si="720"/>
        <v>50.627883086403401</v>
      </c>
      <c r="S1841">
        <f t="shared" si="721"/>
        <v>54.075867679333633</v>
      </c>
      <c r="T1841">
        <f t="shared" si="722"/>
        <v>62.897218706155208</v>
      </c>
      <c r="U1841">
        <f t="shared" si="723"/>
        <v>59.568609829595793</v>
      </c>
      <c r="V1841">
        <f t="shared" si="724"/>
        <v>28.695977439781043</v>
      </c>
      <c r="W1841" s="1">
        <v>595.35798423359904</v>
      </c>
      <c r="X1841" s="1">
        <v>0</v>
      </c>
      <c r="Y1841" s="1">
        <v>4407.3409799999999</v>
      </c>
      <c r="Z1841" s="13">
        <f t="shared" si="700"/>
        <v>429.37282438229829</v>
      </c>
      <c r="AA1841" s="13">
        <f t="shared" si="701"/>
        <v>386.88753818335198</v>
      </c>
      <c r="AB1841" s="13">
        <f t="shared" si="702"/>
        <v>429.37282438229829</v>
      </c>
      <c r="AC1841" s="13">
        <f t="shared" si="703"/>
        <v>400.74836280575823</v>
      </c>
      <c r="AD1841" s="13">
        <f t="shared" si="704"/>
        <v>308.85032846375873</v>
      </c>
      <c r="AE1841" s="13">
        <f t="shared" si="705"/>
        <v>280.22586688721873</v>
      </c>
      <c r="AF1841" s="13">
        <f t="shared" si="706"/>
        <v>313.67122830050027</v>
      </c>
      <c r="AG1841" s="13">
        <f t="shared" si="707"/>
        <v>332.95482764746669</v>
      </c>
      <c r="AH1841" s="13">
        <f t="shared" si="708"/>
        <v>333.25576509137602</v>
      </c>
      <c r="AI1841" s="13">
        <f t="shared" si="709"/>
        <v>347.41752715769161</v>
      </c>
      <c r="AJ1841" s="13">
        <f t="shared" si="710"/>
        <v>415.2110623159827</v>
      </c>
      <c r="AK1841" s="13">
        <f t="shared" si="711"/>
        <v>429.37282438229829</v>
      </c>
      <c r="AL1841" s="1">
        <v>12545.181725</v>
      </c>
      <c r="AM1841" s="1">
        <v>61.627111766000006</v>
      </c>
      <c r="AN1841" s="1">
        <v>4354.609519169655</v>
      </c>
      <c r="AO1841" s="1">
        <v>1558.17733499928</v>
      </c>
      <c r="AP1841" s="1">
        <v>1991.2787999999998</v>
      </c>
      <c r="AQ1841" s="1">
        <v>16.771587781151634</v>
      </c>
      <c r="AR1841" s="1">
        <v>788.38179638922338</v>
      </c>
    </row>
    <row r="1842" spans="1:44" x14ac:dyDescent="0.25">
      <c r="A1842" s="1">
        <v>5632</v>
      </c>
      <c r="B1842" s="1" t="s">
        <v>1928</v>
      </c>
      <c r="C1842" s="1">
        <v>2227</v>
      </c>
      <c r="D1842" s="1">
        <v>22</v>
      </c>
      <c r="E1842" s="1">
        <v>166</v>
      </c>
      <c r="F1842" s="2" t="s">
        <v>1802</v>
      </c>
      <c r="G1842" s="2" t="s">
        <v>1786</v>
      </c>
      <c r="H1842" s="2">
        <f t="shared" si="712"/>
        <v>31265.544397865135</v>
      </c>
      <c r="I1842" s="9">
        <v>17638.687559120401</v>
      </c>
      <c r="J1842" s="1">
        <v>883.76399999999899</v>
      </c>
      <c r="K1842">
        <f t="shared" si="713"/>
        <v>39.632558102644751</v>
      </c>
      <c r="L1842">
        <f t="shared" si="714"/>
        <v>33.153119894363257</v>
      </c>
      <c r="M1842">
        <f t="shared" si="715"/>
        <v>54.005798144182798</v>
      </c>
      <c r="N1842">
        <f t="shared" si="716"/>
        <v>82.980720415250119</v>
      </c>
      <c r="O1842">
        <f t="shared" si="717"/>
        <v>93.990665095637468</v>
      </c>
      <c r="P1842">
        <f t="shared" si="718"/>
        <v>97.357260139954917</v>
      </c>
      <c r="Q1842">
        <f t="shared" si="719"/>
        <v>86.999915469151304</v>
      </c>
      <c r="R1842">
        <f t="shared" si="720"/>
        <v>78.285708105827524</v>
      </c>
      <c r="S1842">
        <f t="shared" si="721"/>
        <v>83.617313911562235</v>
      </c>
      <c r="T1842">
        <f t="shared" si="722"/>
        <v>97.257736332665971</v>
      </c>
      <c r="U1842">
        <f t="shared" si="723"/>
        <v>92.110720755023181</v>
      </c>
      <c r="V1842">
        <f t="shared" si="724"/>
        <v>44.372483633735527</v>
      </c>
      <c r="W1842" s="1">
        <v>1002.6677286444</v>
      </c>
      <c r="X1842" s="1">
        <v>0</v>
      </c>
      <c r="Y1842" s="1">
        <v>0</v>
      </c>
      <c r="Z1842" s="13">
        <f t="shared" si="700"/>
        <v>0</v>
      </c>
      <c r="AA1842" s="13">
        <f t="shared" si="701"/>
        <v>0</v>
      </c>
      <c r="AB1842" s="13">
        <f t="shared" si="702"/>
        <v>0</v>
      </c>
      <c r="AC1842" s="13">
        <f t="shared" si="703"/>
        <v>0</v>
      </c>
      <c r="AD1842" s="13">
        <f t="shared" si="704"/>
        <v>0</v>
      </c>
      <c r="AE1842" s="13">
        <f t="shared" si="705"/>
        <v>0</v>
      </c>
      <c r="AF1842" s="13">
        <f t="shared" si="706"/>
        <v>0</v>
      </c>
      <c r="AG1842" s="13">
        <f t="shared" si="707"/>
        <v>0</v>
      </c>
      <c r="AH1842" s="13">
        <f t="shared" si="708"/>
        <v>0</v>
      </c>
      <c r="AI1842" s="13">
        <f t="shared" si="709"/>
        <v>0</v>
      </c>
      <c r="AJ1842" s="13">
        <f t="shared" si="710"/>
        <v>0</v>
      </c>
      <c r="AK1842" s="13">
        <f t="shared" si="711"/>
        <v>0</v>
      </c>
      <c r="AL1842" s="1">
        <v>3233.2945599999998</v>
      </c>
      <c r="AM1842" s="1">
        <v>12518.961270476</v>
      </c>
      <c r="AN1842" s="1">
        <v>13626.856838744734</v>
      </c>
      <c r="AO1842" s="1">
        <v>1078.7381549995014</v>
      </c>
      <c r="AP1842" s="1">
        <v>1754.5752000000002</v>
      </c>
      <c r="AQ1842" s="1">
        <v>8955.4685762256468</v>
      </c>
      <c r="AR1842" s="1">
        <v>1838.0749075195856</v>
      </c>
    </row>
    <row r="1843" spans="1:44" x14ac:dyDescent="0.25">
      <c r="A1843" s="1">
        <v>5633</v>
      </c>
      <c r="B1843" s="1" t="s">
        <v>1929</v>
      </c>
      <c r="C1843" s="1">
        <v>2227</v>
      </c>
      <c r="D1843" s="1">
        <v>22</v>
      </c>
      <c r="E1843" s="1">
        <v>388</v>
      </c>
      <c r="F1843" s="2" t="s">
        <v>1802</v>
      </c>
      <c r="G1843" s="2" t="s">
        <v>1786</v>
      </c>
      <c r="H1843" s="2">
        <f t="shared" si="712"/>
        <v>39624.009201989007</v>
      </c>
      <c r="I1843" s="9">
        <v>18545.896064006887</v>
      </c>
      <c r="J1843" s="1">
        <v>1397.08799999999</v>
      </c>
      <c r="K1843">
        <f t="shared" si="713"/>
        <v>62.652666701186533</v>
      </c>
      <c r="L1843">
        <f t="shared" si="714"/>
        <v>52.409722467735605</v>
      </c>
      <c r="M1843">
        <f t="shared" si="715"/>
        <v>85.374435389605821</v>
      </c>
      <c r="N1843">
        <f t="shared" si="716"/>
        <v>131.17910293189161</v>
      </c>
      <c r="O1843">
        <f t="shared" si="717"/>
        <v>148.58404542064756</v>
      </c>
      <c r="P1843">
        <f t="shared" si="718"/>
        <v>153.90608788591584</v>
      </c>
      <c r="Q1843">
        <f t="shared" si="719"/>
        <v>137.53280050213058</v>
      </c>
      <c r="R1843">
        <f t="shared" si="720"/>
        <v>123.75704754454095</v>
      </c>
      <c r="S1843">
        <f t="shared" si="721"/>
        <v>132.18545432725927</v>
      </c>
      <c r="T1843">
        <f t="shared" si="722"/>
        <v>153.74875683726745</v>
      </c>
      <c r="U1843">
        <f t="shared" si="723"/>
        <v>145.61215736123336</v>
      </c>
      <c r="V1843">
        <f t="shared" si="724"/>
        <v>70.145722630575506</v>
      </c>
      <c r="W1843" s="1">
        <v>1441.219597888</v>
      </c>
      <c r="X1843" s="1">
        <v>0</v>
      </c>
      <c r="Y1843" s="1">
        <v>227.03519999999901</v>
      </c>
      <c r="Z1843" s="13">
        <f t="shared" si="700"/>
        <v>22.118267114018384</v>
      </c>
      <c r="AA1843" s="13">
        <f t="shared" si="701"/>
        <v>19.9297240689021</v>
      </c>
      <c r="AB1843" s="13">
        <f t="shared" si="702"/>
        <v>22.118267114018384</v>
      </c>
      <c r="AC1843" s="13">
        <f t="shared" si="703"/>
        <v>20.643736237371289</v>
      </c>
      <c r="AD1843" s="13">
        <f t="shared" si="704"/>
        <v>15.909796045059998</v>
      </c>
      <c r="AE1843" s="13">
        <f t="shared" si="705"/>
        <v>14.435265168412908</v>
      </c>
      <c r="AF1843" s="13">
        <f t="shared" si="706"/>
        <v>16.158134887818331</v>
      </c>
      <c r="AG1843" s="13">
        <f t="shared" si="707"/>
        <v>17.151490258851677</v>
      </c>
      <c r="AH1843" s="13">
        <f t="shared" si="708"/>
        <v>17.16699243875459</v>
      </c>
      <c r="AI1843" s="13">
        <f t="shared" si="709"/>
        <v>17.89650678712669</v>
      </c>
      <c r="AJ1843" s="13">
        <f t="shared" si="710"/>
        <v>21.388752765646281</v>
      </c>
      <c r="AK1843" s="13">
        <f t="shared" si="711"/>
        <v>22.118267114018384</v>
      </c>
      <c r="AL1843" s="1">
        <v>12365.1891399999</v>
      </c>
      <c r="AM1843" s="1">
        <v>3115.364126119</v>
      </c>
      <c r="AN1843" s="1">
        <v>21078.11313798212</v>
      </c>
      <c r="AO1843" s="1">
        <v>7671.026879996456</v>
      </c>
      <c r="AP1843" s="1">
        <v>2827.1628000000001</v>
      </c>
      <c r="AQ1843" s="1">
        <v>7619.877841641357</v>
      </c>
      <c r="AR1843" s="1">
        <v>2960.045616344305</v>
      </c>
    </row>
    <row r="1844" spans="1:44" x14ac:dyDescent="0.25">
      <c r="A1844" s="1">
        <v>5634</v>
      </c>
      <c r="B1844" s="1" t="s">
        <v>1930</v>
      </c>
      <c r="C1844" s="1">
        <v>2227</v>
      </c>
      <c r="D1844" s="1">
        <v>22</v>
      </c>
      <c r="E1844" s="1">
        <v>1327</v>
      </c>
      <c r="F1844" s="2" t="s">
        <v>1802</v>
      </c>
      <c r="G1844" s="2" t="s">
        <v>1786</v>
      </c>
      <c r="H1844" s="2">
        <f t="shared" si="712"/>
        <v>93052.51092985431</v>
      </c>
      <c r="I1844" s="9">
        <v>71932.179706086783</v>
      </c>
      <c r="J1844" s="1">
        <v>1598.184</v>
      </c>
      <c r="K1844">
        <f t="shared" si="713"/>
        <v>71.670853574842681</v>
      </c>
      <c r="L1844">
        <f t="shared" si="714"/>
        <v>59.953546156273738</v>
      </c>
      <c r="M1844">
        <f t="shared" si="715"/>
        <v>97.663179877504334</v>
      </c>
      <c r="N1844">
        <f t="shared" si="716"/>
        <v>150.06094350542253</v>
      </c>
      <c r="O1844">
        <f t="shared" si="717"/>
        <v>169.97114286756019</v>
      </c>
      <c r="P1844">
        <f t="shared" si="718"/>
        <v>176.05923689979892</v>
      </c>
      <c r="Q1844">
        <f t="shared" si="719"/>
        <v>157.32918845319594</v>
      </c>
      <c r="R1844">
        <f t="shared" si="720"/>
        <v>141.57056196383195</v>
      </c>
      <c r="S1844">
        <f t="shared" si="721"/>
        <v>151.21214851072949</v>
      </c>
      <c r="T1844">
        <f t="shared" si="722"/>
        <v>175.87925971536023</v>
      </c>
      <c r="U1844">
        <f t="shared" si="723"/>
        <v>166.57148304201814</v>
      </c>
      <c r="V1844">
        <f t="shared" si="724"/>
        <v>80.242455433461942</v>
      </c>
      <c r="W1844" s="1">
        <v>1648.9513393919999</v>
      </c>
      <c r="X1844" s="1">
        <v>384.01650000000001</v>
      </c>
      <c r="Y1844" s="1">
        <v>19821.814844999899</v>
      </c>
      <c r="Z1844" s="13">
        <f t="shared" si="700"/>
        <v>1931.0846750914598</v>
      </c>
      <c r="AA1844" s="13">
        <f t="shared" si="701"/>
        <v>1740.0090400330748</v>
      </c>
      <c r="AB1844" s="13">
        <f t="shared" si="702"/>
        <v>1931.0846750914598</v>
      </c>
      <c r="AC1844" s="13">
        <f t="shared" si="703"/>
        <v>1802.3474659708731</v>
      </c>
      <c r="AD1844" s="13">
        <f t="shared" si="704"/>
        <v>1389.0402520265243</v>
      </c>
      <c r="AE1844" s="13">
        <f t="shared" si="705"/>
        <v>1260.3030429059379</v>
      </c>
      <c r="AF1844" s="13">
        <f t="shared" si="706"/>
        <v>1410.7220289491213</v>
      </c>
      <c r="AG1844" s="13">
        <f t="shared" si="707"/>
        <v>1497.4491366395114</v>
      </c>
      <c r="AH1844" s="13">
        <f t="shared" si="708"/>
        <v>1498.8025890545089</v>
      </c>
      <c r="AI1844" s="13">
        <f t="shared" si="709"/>
        <v>1562.4944674073045</v>
      </c>
      <c r="AJ1844" s="13">
        <f t="shared" si="710"/>
        <v>1867.3927967386642</v>
      </c>
      <c r="AK1844" s="13">
        <f t="shared" si="711"/>
        <v>1931.0846750914598</v>
      </c>
      <c r="AL1844" s="1">
        <v>46519.222389999893</v>
      </c>
      <c r="AM1844" s="1">
        <v>1959.990631695</v>
      </c>
      <c r="AN1844" s="1">
        <v>21120.331223767527</v>
      </c>
      <c r="AO1844" s="1">
        <v>12105.839294994406</v>
      </c>
      <c r="AP1844" s="1">
        <v>5180.1371999999992</v>
      </c>
      <c r="AQ1844" s="1">
        <v>951.03456228898153</v>
      </c>
      <c r="AR1844" s="1">
        <v>2883.3201664841413</v>
      </c>
    </row>
    <row r="1845" spans="1:44" x14ac:dyDescent="0.25">
      <c r="A1845" s="1">
        <v>5635</v>
      </c>
      <c r="B1845" s="1" t="s">
        <v>1931</v>
      </c>
      <c r="C1845" s="1">
        <v>2229</v>
      </c>
      <c r="D1845" s="1">
        <v>22</v>
      </c>
      <c r="E1845" s="1">
        <v>572</v>
      </c>
      <c r="F1845" s="2" t="s">
        <v>1902</v>
      </c>
      <c r="G1845" s="2" t="s">
        <v>1786</v>
      </c>
      <c r="H1845" s="2">
        <f t="shared" si="712"/>
        <v>114352.09928966771</v>
      </c>
      <c r="I1845" s="9">
        <v>82474.464285315393</v>
      </c>
      <c r="J1845" s="1">
        <v>6546.2039999999897</v>
      </c>
      <c r="K1845">
        <f t="shared" si="713"/>
        <v>293.56571480821282</v>
      </c>
      <c r="L1845">
        <f t="shared" si="714"/>
        <v>245.57131322950497</v>
      </c>
      <c r="M1845">
        <f t="shared" si="715"/>
        <v>400.03097188235984</v>
      </c>
      <c r="N1845">
        <f t="shared" si="716"/>
        <v>614.653599722541</v>
      </c>
      <c r="O1845">
        <f t="shared" si="717"/>
        <v>696.20630373235633</v>
      </c>
      <c r="P1845">
        <f t="shared" si="718"/>
        <v>721.14329816242025</v>
      </c>
      <c r="Q1845">
        <f t="shared" si="719"/>
        <v>644.42452356491094</v>
      </c>
      <c r="R1845">
        <f t="shared" si="720"/>
        <v>579.87677201741678</v>
      </c>
      <c r="S1845">
        <f t="shared" si="721"/>
        <v>619.36896591977506</v>
      </c>
      <c r="T1845">
        <f t="shared" si="722"/>
        <v>720.40610684735179</v>
      </c>
      <c r="U1845">
        <f t="shared" si="723"/>
        <v>682.28120702972228</v>
      </c>
      <c r="V1845">
        <f t="shared" si="724"/>
        <v>328.67522308341813</v>
      </c>
      <c r="W1845" s="1">
        <v>7423.2050656764004</v>
      </c>
      <c r="X1845" s="1">
        <v>0</v>
      </c>
      <c r="Y1845" s="1">
        <v>151.19999999999899</v>
      </c>
      <c r="Z1845" s="13">
        <f t="shared" si="700"/>
        <v>14.730235609454269</v>
      </c>
      <c r="AA1845" s="13">
        <f t="shared" si="701"/>
        <v>13.272718412025934</v>
      </c>
      <c r="AB1845" s="13">
        <f t="shared" si="702"/>
        <v>14.730235609454269</v>
      </c>
      <c r="AC1845" s="13">
        <f t="shared" si="703"/>
        <v>13.74823339768693</v>
      </c>
      <c r="AD1845" s="13">
        <f t="shared" si="704"/>
        <v>10.595542726471782</v>
      </c>
      <c r="AE1845" s="13">
        <f t="shared" si="705"/>
        <v>9.6135405147044448</v>
      </c>
      <c r="AF1845" s="13">
        <f t="shared" si="706"/>
        <v>10.760930441791078</v>
      </c>
      <c r="AG1845" s="13">
        <f t="shared" si="707"/>
        <v>11.422481303068279</v>
      </c>
      <c r="AH1845" s="13">
        <f t="shared" si="708"/>
        <v>11.432805383216735</v>
      </c>
      <c r="AI1845" s="13">
        <f t="shared" si="709"/>
        <v>11.918644449026184</v>
      </c>
      <c r="AJ1845" s="13">
        <f t="shared" si="710"/>
        <v>14.24439654364482</v>
      </c>
      <c r="AK1845" s="13">
        <f t="shared" si="711"/>
        <v>14.730235609454269</v>
      </c>
      <c r="AL1845" s="1">
        <v>14885.413044999999</v>
      </c>
      <c r="AM1845" s="1">
        <v>53468.442174639</v>
      </c>
      <c r="AN1845" s="1">
        <v>31877.635004352313</v>
      </c>
      <c r="AO1845" s="1">
        <v>8390.1856499961232</v>
      </c>
      <c r="AP1845" s="1">
        <v>3616.9560000000006</v>
      </c>
      <c r="AQ1845" s="1">
        <v>6211.1393531640615</v>
      </c>
      <c r="AR1845" s="1">
        <v>13659.354001192129</v>
      </c>
    </row>
    <row r="1846" spans="1:44" x14ac:dyDescent="0.25">
      <c r="A1846" s="1">
        <v>5636</v>
      </c>
      <c r="B1846" s="1" t="s">
        <v>1932</v>
      </c>
      <c r="C1846" s="1">
        <v>2227</v>
      </c>
      <c r="D1846" s="1">
        <v>22</v>
      </c>
      <c r="E1846" s="1">
        <v>492</v>
      </c>
      <c r="F1846" s="2" t="s">
        <v>1802</v>
      </c>
      <c r="G1846" s="2" t="s">
        <v>1786</v>
      </c>
      <c r="H1846" s="2">
        <f t="shared" si="712"/>
        <v>52288.870126599126</v>
      </c>
      <c r="I1846" s="9">
        <v>20819.23348859718</v>
      </c>
      <c r="J1846" s="1">
        <v>1571.7239999999899</v>
      </c>
      <c r="K1846">
        <f t="shared" si="713"/>
        <v>70.484250038834901</v>
      </c>
      <c r="L1846">
        <f t="shared" si="714"/>
        <v>58.960937776202606</v>
      </c>
      <c r="M1846">
        <f t="shared" si="715"/>
        <v>96.046239813306627</v>
      </c>
      <c r="N1846">
        <f t="shared" si="716"/>
        <v>147.57649079837819</v>
      </c>
      <c r="O1846">
        <f t="shared" si="717"/>
        <v>167.15705109822864</v>
      </c>
      <c r="P1846">
        <f t="shared" si="718"/>
        <v>173.14434887165544</v>
      </c>
      <c r="Q1846">
        <f t="shared" si="719"/>
        <v>154.72440056489702</v>
      </c>
      <c r="R1846">
        <f t="shared" si="720"/>
        <v>139.22667848760869</v>
      </c>
      <c r="S1846">
        <f t="shared" si="721"/>
        <v>148.70863611816679</v>
      </c>
      <c r="T1846">
        <f t="shared" si="722"/>
        <v>172.96735144192601</v>
      </c>
      <c r="U1846">
        <f t="shared" si="723"/>
        <v>163.81367703138767</v>
      </c>
      <c r="V1846">
        <f t="shared" si="724"/>
        <v>78.913937959397501</v>
      </c>
      <c r="W1846" s="1">
        <v>1783.2764106611901</v>
      </c>
      <c r="X1846" s="1">
        <v>0</v>
      </c>
      <c r="Y1846" s="1">
        <v>0</v>
      </c>
      <c r="Z1846" s="13">
        <f t="shared" si="700"/>
        <v>0</v>
      </c>
      <c r="AA1846" s="13">
        <f t="shared" si="701"/>
        <v>0</v>
      </c>
      <c r="AB1846" s="13">
        <f t="shared" si="702"/>
        <v>0</v>
      </c>
      <c r="AC1846" s="13">
        <f t="shared" si="703"/>
        <v>0</v>
      </c>
      <c r="AD1846" s="13">
        <f t="shared" si="704"/>
        <v>0</v>
      </c>
      <c r="AE1846" s="13">
        <f t="shared" si="705"/>
        <v>0</v>
      </c>
      <c r="AF1846" s="13">
        <f t="shared" si="706"/>
        <v>0</v>
      </c>
      <c r="AG1846" s="13">
        <f t="shared" si="707"/>
        <v>0</v>
      </c>
      <c r="AH1846" s="13">
        <f t="shared" si="708"/>
        <v>0</v>
      </c>
      <c r="AI1846" s="13">
        <f t="shared" si="709"/>
        <v>0</v>
      </c>
      <c r="AJ1846" s="13">
        <f t="shared" si="710"/>
        <v>0</v>
      </c>
      <c r="AK1846" s="13">
        <f t="shared" si="711"/>
        <v>0</v>
      </c>
      <c r="AL1846" s="1">
        <v>6643.416545</v>
      </c>
      <c r="AM1846" s="1">
        <v>10820.816532936</v>
      </c>
      <c r="AN1846" s="1">
        <v>31469.636638001943</v>
      </c>
      <c r="AO1846" s="1">
        <v>3955.3732349981728</v>
      </c>
      <c r="AP1846" s="1">
        <v>8259.6275999999998</v>
      </c>
      <c r="AQ1846" s="1">
        <v>15986.57642417736</v>
      </c>
      <c r="AR1846" s="1">
        <v>3268.0593788264136</v>
      </c>
    </row>
    <row r="1847" spans="1:44" x14ac:dyDescent="0.25">
      <c r="A1847" s="1">
        <v>5637</v>
      </c>
      <c r="B1847" s="1" t="s">
        <v>1933</v>
      </c>
      <c r="C1847" s="1">
        <v>2227</v>
      </c>
      <c r="D1847" s="1">
        <v>22</v>
      </c>
      <c r="E1847" s="1">
        <v>400</v>
      </c>
      <c r="F1847" s="2" t="s">
        <v>1802</v>
      </c>
      <c r="G1847" s="2" t="s">
        <v>1786</v>
      </c>
      <c r="H1847" s="2">
        <f t="shared" si="712"/>
        <v>23553.726693851793</v>
      </c>
      <c r="I1847" s="9">
        <v>15128.749725505797</v>
      </c>
      <c r="J1847" s="1">
        <v>486.86399999999901</v>
      </c>
      <c r="K1847">
        <f t="shared" si="713"/>
        <v>21.833505062534815</v>
      </c>
      <c r="L1847">
        <f t="shared" si="714"/>
        <v>18.263994193301897</v>
      </c>
      <c r="M1847">
        <f t="shared" si="715"/>
        <v>29.751697181226426</v>
      </c>
      <c r="N1847">
        <f t="shared" si="716"/>
        <v>45.713929809598831</v>
      </c>
      <c r="O1847">
        <f t="shared" si="717"/>
        <v>51.77928855568048</v>
      </c>
      <c r="P1847">
        <f t="shared" si="718"/>
        <v>53.63393971781943</v>
      </c>
      <c r="Q1847">
        <f t="shared" si="719"/>
        <v>47.928097144682113</v>
      </c>
      <c r="R1847">
        <f t="shared" si="720"/>
        <v>43.127455962491766</v>
      </c>
      <c r="S1847">
        <f t="shared" si="721"/>
        <v>46.064628023136038</v>
      </c>
      <c r="T1847">
        <f t="shared" si="722"/>
        <v>53.579112231169233</v>
      </c>
      <c r="U1847">
        <f t="shared" si="723"/>
        <v>50.743630595581585</v>
      </c>
      <c r="V1847">
        <f t="shared" si="724"/>
        <v>24.444721522776437</v>
      </c>
      <c r="W1847" s="1">
        <v>543.51629463179995</v>
      </c>
      <c r="X1847" s="1">
        <v>0</v>
      </c>
      <c r="Y1847" s="1">
        <v>2252.8186799999999</v>
      </c>
      <c r="Z1847" s="13">
        <f t="shared" si="700"/>
        <v>219.47453665198398</v>
      </c>
      <c r="AA1847" s="13">
        <f t="shared" si="701"/>
        <v>197.75812151449841</v>
      </c>
      <c r="AB1847" s="13">
        <f t="shared" si="702"/>
        <v>219.47453665198398</v>
      </c>
      <c r="AC1847" s="13">
        <f t="shared" si="703"/>
        <v>204.84310195310312</v>
      </c>
      <c r="AD1847" s="13">
        <f t="shared" si="704"/>
        <v>157.86928954321374</v>
      </c>
      <c r="AE1847" s="13">
        <f t="shared" si="705"/>
        <v>143.23785484433287</v>
      </c>
      <c r="AF1847" s="13">
        <f t="shared" si="706"/>
        <v>160.3334994275645</v>
      </c>
      <c r="AG1847" s="13">
        <f t="shared" si="707"/>
        <v>170.19033896496779</v>
      </c>
      <c r="AH1847" s="13">
        <f t="shared" si="708"/>
        <v>170.34416357219172</v>
      </c>
      <c r="AI1847" s="13">
        <f t="shared" si="709"/>
        <v>177.58296861802032</v>
      </c>
      <c r="AJ1847" s="13">
        <f t="shared" si="710"/>
        <v>212.23573160615538</v>
      </c>
      <c r="AK1847" s="13">
        <f t="shared" si="711"/>
        <v>219.47453665198398</v>
      </c>
      <c r="AL1847" s="1">
        <v>10866.802985</v>
      </c>
      <c r="AM1847" s="1">
        <v>978.74776587399992</v>
      </c>
      <c r="AN1847" s="1">
        <v>8424.9769683459945</v>
      </c>
      <c r="AO1847" s="1">
        <v>2277.336104998948</v>
      </c>
      <c r="AP1847" s="1">
        <v>2874.0347999999999</v>
      </c>
      <c r="AQ1847" s="1">
        <v>2167.2028371026499</v>
      </c>
      <c r="AR1847" s="1">
        <v>1106.4032262443966</v>
      </c>
    </row>
    <row r="1848" spans="1:44" x14ac:dyDescent="0.25">
      <c r="A1848" s="1">
        <v>5638</v>
      </c>
      <c r="B1848" s="1" t="s">
        <v>1934</v>
      </c>
      <c r="C1848" s="1">
        <v>2227</v>
      </c>
      <c r="D1848" s="1">
        <v>22</v>
      </c>
      <c r="E1848" s="1">
        <v>372</v>
      </c>
      <c r="F1848" s="2" t="s">
        <v>1802</v>
      </c>
      <c r="G1848" s="2" t="s">
        <v>1786</v>
      </c>
      <c r="H1848" s="2">
        <f t="shared" si="712"/>
        <v>27666.679035529272</v>
      </c>
      <c r="I1848" s="9">
        <v>18933.310121488179</v>
      </c>
      <c r="J1848" s="1">
        <v>1360.0439999999901</v>
      </c>
      <c r="K1848">
        <f t="shared" si="713"/>
        <v>60.991421750776276</v>
      </c>
      <c r="L1848">
        <f t="shared" si="714"/>
        <v>51.020070735636551</v>
      </c>
      <c r="M1848">
        <f t="shared" si="715"/>
        <v>83.110719299729908</v>
      </c>
      <c r="N1848">
        <f t="shared" si="716"/>
        <v>127.70086914203084</v>
      </c>
      <c r="O1848">
        <f t="shared" si="717"/>
        <v>144.64431694358493</v>
      </c>
      <c r="P1848">
        <f t="shared" si="718"/>
        <v>149.82524464651652</v>
      </c>
      <c r="Q1848">
        <f t="shared" si="719"/>
        <v>133.88609745851346</v>
      </c>
      <c r="R1848">
        <f t="shared" si="720"/>
        <v>120.47561067782964</v>
      </c>
      <c r="S1848">
        <f t="shared" si="721"/>
        <v>128.68053697767283</v>
      </c>
      <c r="T1848">
        <f t="shared" si="722"/>
        <v>149.67208525446108</v>
      </c>
      <c r="U1848">
        <f t="shared" si="723"/>
        <v>141.75122894635217</v>
      </c>
      <c r="V1848">
        <f t="shared" si="724"/>
        <v>68.285798166885996</v>
      </c>
      <c r="W1848" s="1">
        <v>1542.04234886519</v>
      </c>
      <c r="X1848" s="1">
        <v>0</v>
      </c>
      <c r="Y1848" s="1">
        <v>226.8</v>
      </c>
      <c r="Z1848" s="13">
        <f t="shared" si="700"/>
        <v>22.095353414181552</v>
      </c>
      <c r="AA1848" s="13">
        <f t="shared" si="701"/>
        <v>19.909077618039035</v>
      </c>
      <c r="AB1848" s="13">
        <f t="shared" si="702"/>
        <v>22.095353414181552</v>
      </c>
      <c r="AC1848" s="13">
        <f t="shared" si="703"/>
        <v>20.622350096530532</v>
      </c>
      <c r="AD1848" s="13">
        <f t="shared" si="704"/>
        <v>15.893314089707779</v>
      </c>
      <c r="AE1848" s="13">
        <f t="shared" si="705"/>
        <v>14.420310772056764</v>
      </c>
      <c r="AF1848" s="13">
        <f t="shared" si="706"/>
        <v>16.141395662686726</v>
      </c>
      <c r="AG1848" s="13">
        <f t="shared" si="707"/>
        <v>17.133721954602535</v>
      </c>
      <c r="AH1848" s="13">
        <f t="shared" si="708"/>
        <v>17.149208074825218</v>
      </c>
      <c r="AI1848" s="13">
        <f t="shared" si="709"/>
        <v>17.877966673539394</v>
      </c>
      <c r="AJ1848" s="13">
        <f t="shared" si="710"/>
        <v>21.366594815467373</v>
      </c>
      <c r="AK1848" s="13">
        <f t="shared" si="711"/>
        <v>22.095353414181552</v>
      </c>
      <c r="AL1848" s="1">
        <v>8794.4563299999991</v>
      </c>
      <c r="AM1848" s="1">
        <v>7009.9674426229994</v>
      </c>
      <c r="AN1848" s="1">
        <v>8733.3689140410934</v>
      </c>
      <c r="AO1848" s="1">
        <v>2876.6350799986708</v>
      </c>
      <c r="AP1848" s="1">
        <v>2701.3896</v>
      </c>
      <c r="AQ1848" s="1">
        <v>335.40596092102533</v>
      </c>
      <c r="AR1848" s="1">
        <v>2819.9382731213968</v>
      </c>
    </row>
    <row r="1849" spans="1:44" x14ac:dyDescent="0.25">
      <c r="A1849" s="1">
        <v>5639</v>
      </c>
      <c r="B1849" s="1" t="s">
        <v>1935</v>
      </c>
      <c r="C1849" s="1">
        <v>2227</v>
      </c>
      <c r="D1849" s="1">
        <v>22</v>
      </c>
      <c r="E1849" s="1">
        <v>205</v>
      </c>
      <c r="F1849" s="2" t="s">
        <v>1802</v>
      </c>
      <c r="G1849" s="2" t="s">
        <v>1786</v>
      </c>
      <c r="H1849" s="2">
        <f t="shared" si="712"/>
        <v>15928.516624232709</v>
      </c>
      <c r="I1849" s="9">
        <v>7855.8247774649972</v>
      </c>
      <c r="J1849" s="1">
        <v>476.27999999999901</v>
      </c>
      <c r="K1849">
        <f t="shared" si="713"/>
        <v>21.35886364813188</v>
      </c>
      <c r="L1849">
        <f t="shared" si="714"/>
        <v>17.866950841273592</v>
      </c>
      <c r="M1849">
        <f t="shared" si="715"/>
        <v>29.104921155547586</v>
      </c>
      <c r="N1849">
        <f t="shared" si="716"/>
        <v>44.72014872678146</v>
      </c>
      <c r="O1849">
        <f t="shared" si="717"/>
        <v>50.653651847948289</v>
      </c>
      <c r="P1849">
        <f t="shared" si="718"/>
        <v>52.46798450656248</v>
      </c>
      <c r="Q1849">
        <f t="shared" si="719"/>
        <v>46.886181989362932</v>
      </c>
      <c r="R1849">
        <f t="shared" si="720"/>
        <v>42.189902572002815</v>
      </c>
      <c r="S1849">
        <f t="shared" si="721"/>
        <v>45.063223066111341</v>
      </c>
      <c r="T1849">
        <f t="shared" si="722"/>
        <v>52.414348921795984</v>
      </c>
      <c r="U1849">
        <f t="shared" si="723"/>
        <v>49.640508191329808</v>
      </c>
      <c r="V1849">
        <f t="shared" si="724"/>
        <v>23.91331453315086</v>
      </c>
      <c r="W1849" s="1">
        <v>489.65339068799898</v>
      </c>
      <c r="X1849" s="1">
        <v>647.6925</v>
      </c>
      <c r="Y1849" s="1">
        <v>892.25576999999896</v>
      </c>
      <c r="Z1849" s="13">
        <f t="shared" si="700"/>
        <v>86.925513994676649</v>
      </c>
      <c r="AA1849" s="13">
        <f t="shared" si="701"/>
        <v>78.324468166107422</v>
      </c>
      <c r="AB1849" s="13">
        <f t="shared" si="702"/>
        <v>86.925513994676649</v>
      </c>
      <c r="AC1849" s="13">
        <f t="shared" si="703"/>
        <v>81.130559367678146</v>
      </c>
      <c r="AD1849" s="13">
        <f t="shared" si="704"/>
        <v>62.526019404603375</v>
      </c>
      <c r="AE1849" s="13">
        <f t="shared" si="705"/>
        <v>56.731064777604878</v>
      </c>
      <c r="AF1849" s="13">
        <f t="shared" si="706"/>
        <v>63.501999188206291</v>
      </c>
      <c r="AG1849" s="13">
        <f t="shared" si="707"/>
        <v>67.405918322618035</v>
      </c>
      <c r="AH1849" s="13">
        <f t="shared" si="708"/>
        <v>67.466842397237087</v>
      </c>
      <c r="AI1849" s="13">
        <f t="shared" si="709"/>
        <v>70.333857673426863</v>
      </c>
      <c r="AJ1849" s="13">
        <f t="shared" si="710"/>
        <v>84.058498718486888</v>
      </c>
      <c r="AK1849" s="13">
        <f t="shared" si="711"/>
        <v>86.925513994676649</v>
      </c>
      <c r="AL1849" s="1">
        <v>5299.0463900000004</v>
      </c>
      <c r="AM1849" s="1">
        <v>50.896726776999998</v>
      </c>
      <c r="AN1849" s="1">
        <v>8072.6918467677115</v>
      </c>
      <c r="AO1849" s="1">
        <v>3715.6536449982827</v>
      </c>
      <c r="AP1849" s="1">
        <v>1645.9884000000002</v>
      </c>
      <c r="AQ1849" s="1">
        <v>1864.8459272247194</v>
      </c>
      <c r="AR1849" s="1">
        <v>846.20387454470938</v>
      </c>
    </row>
    <row r="1850" spans="1:44" x14ac:dyDescent="0.25">
      <c r="A1850" s="1">
        <v>5640</v>
      </c>
      <c r="B1850" s="1" t="s">
        <v>1936</v>
      </c>
      <c r="C1850" s="1">
        <v>2227</v>
      </c>
      <c r="D1850" s="1">
        <v>22</v>
      </c>
      <c r="E1850" s="1">
        <v>234</v>
      </c>
      <c r="F1850" s="2" t="s">
        <v>1802</v>
      </c>
      <c r="G1850" s="2" t="s">
        <v>1786</v>
      </c>
      <c r="H1850" s="2">
        <f t="shared" si="712"/>
        <v>15972.629224000833</v>
      </c>
      <c r="I1850" s="9">
        <v>9751.0489876760003</v>
      </c>
      <c r="J1850" s="1">
        <v>402.19199999999898</v>
      </c>
      <c r="K1850">
        <f t="shared" si="713"/>
        <v>18.036373747311359</v>
      </c>
      <c r="L1850">
        <f t="shared" si="714"/>
        <v>15.087647377075472</v>
      </c>
      <c r="M1850">
        <f t="shared" si="715"/>
        <v>24.577488975795731</v>
      </c>
      <c r="N1850">
        <f t="shared" si="716"/>
        <v>37.763681147059884</v>
      </c>
      <c r="O1850">
        <f t="shared" si="717"/>
        <v>42.774194893822987</v>
      </c>
      <c r="P1850">
        <f t="shared" si="718"/>
        <v>44.306298027763852</v>
      </c>
      <c r="Q1850">
        <f t="shared" si="719"/>
        <v>39.592775902128686</v>
      </c>
      <c r="R1850">
        <f t="shared" si="720"/>
        <v>35.627028838580138</v>
      </c>
      <c r="S1850">
        <f t="shared" si="721"/>
        <v>38.053388366938449</v>
      </c>
      <c r="T1850">
        <f t="shared" si="722"/>
        <v>44.261005756183259</v>
      </c>
      <c r="U1850">
        <f t="shared" si="723"/>
        <v>41.918651361567377</v>
      </c>
      <c r="V1850">
        <f t="shared" si="724"/>
        <v>20.193465605771831</v>
      </c>
      <c r="W1850" s="1">
        <v>414.818353376</v>
      </c>
      <c r="X1850" s="1">
        <v>0</v>
      </c>
      <c r="Y1850" s="1">
        <v>0</v>
      </c>
      <c r="Z1850" s="13">
        <f t="shared" si="700"/>
        <v>0</v>
      </c>
      <c r="AA1850" s="13">
        <f t="shared" si="701"/>
        <v>0</v>
      </c>
      <c r="AB1850" s="13">
        <f t="shared" si="702"/>
        <v>0</v>
      </c>
      <c r="AC1850" s="13">
        <f t="shared" si="703"/>
        <v>0</v>
      </c>
      <c r="AD1850" s="13">
        <f t="shared" si="704"/>
        <v>0</v>
      </c>
      <c r="AE1850" s="13">
        <f t="shared" si="705"/>
        <v>0</v>
      </c>
      <c r="AF1850" s="13">
        <f t="shared" si="706"/>
        <v>0</v>
      </c>
      <c r="AG1850" s="13">
        <f t="shared" si="707"/>
        <v>0</v>
      </c>
      <c r="AH1850" s="13">
        <f t="shared" si="708"/>
        <v>0</v>
      </c>
      <c r="AI1850" s="13">
        <f t="shared" si="709"/>
        <v>0</v>
      </c>
      <c r="AJ1850" s="13">
        <f t="shared" si="710"/>
        <v>0</v>
      </c>
      <c r="AK1850" s="13">
        <f t="shared" si="711"/>
        <v>0</v>
      </c>
      <c r="AL1850" s="1">
        <v>8850.8493500000004</v>
      </c>
      <c r="AM1850" s="1">
        <v>83.189284299999997</v>
      </c>
      <c r="AN1850" s="1">
        <v>6221.5802363248331</v>
      </c>
      <c r="AO1850" s="1">
        <v>3835.513439998228</v>
      </c>
      <c r="AP1850" s="1">
        <v>1250.7012</v>
      </c>
      <c r="AQ1850" s="1">
        <v>417.03747154883553</v>
      </c>
      <c r="AR1850" s="1">
        <v>718.32812477776906</v>
      </c>
    </row>
    <row r="1851" spans="1:44" x14ac:dyDescent="0.25">
      <c r="A1851" s="1">
        <v>5642</v>
      </c>
      <c r="B1851" s="1" t="s">
        <v>1802</v>
      </c>
      <c r="C1851" s="1">
        <v>2227</v>
      </c>
      <c r="D1851" s="1">
        <v>22</v>
      </c>
      <c r="E1851" s="1">
        <v>383</v>
      </c>
      <c r="F1851" s="2" t="s">
        <v>1802</v>
      </c>
      <c r="G1851" s="2" t="s">
        <v>1786</v>
      </c>
      <c r="H1851" s="2">
        <f t="shared" si="712"/>
        <v>110942.7053635787</v>
      </c>
      <c r="I1851" s="9">
        <v>62654.906013173386</v>
      </c>
      <c r="J1851" s="1">
        <v>8319.0239999999903</v>
      </c>
      <c r="K1851">
        <f t="shared" si="713"/>
        <v>373.0681517207039</v>
      </c>
      <c r="L1851">
        <f t="shared" si="714"/>
        <v>312.07607469424573</v>
      </c>
      <c r="M1851">
        <f t="shared" si="715"/>
        <v>508.365956183565</v>
      </c>
      <c r="N1851">
        <f t="shared" si="716"/>
        <v>781.11193109445026</v>
      </c>
      <c r="O1851">
        <f t="shared" si="717"/>
        <v>884.75045227749763</v>
      </c>
      <c r="P1851">
        <f t="shared" si="718"/>
        <v>916.44079604795888</v>
      </c>
      <c r="Q1851">
        <f t="shared" si="719"/>
        <v>818.94531208087335</v>
      </c>
      <c r="R1851">
        <f t="shared" si="720"/>
        <v>736.91696492431652</v>
      </c>
      <c r="S1851">
        <f t="shared" si="721"/>
        <v>787.10429622141214</v>
      </c>
      <c r="T1851">
        <f t="shared" si="722"/>
        <v>915.50396116737068</v>
      </c>
      <c r="U1851">
        <f t="shared" si="723"/>
        <v>867.05420974189485</v>
      </c>
      <c r="V1851">
        <f t="shared" si="724"/>
        <v>417.68589384570208</v>
      </c>
      <c r="W1851" s="1">
        <v>9433.4889139764</v>
      </c>
      <c r="X1851" s="1">
        <v>18046.09275</v>
      </c>
      <c r="Y1851" s="1">
        <v>567.32928000000004</v>
      </c>
      <c r="Z1851" s="13">
        <f t="shared" si="700"/>
        <v>55.270462715225577</v>
      </c>
      <c r="AA1851" s="13">
        <f t="shared" si="701"/>
        <v>49.801599076306005</v>
      </c>
      <c r="AB1851" s="13">
        <f t="shared" si="702"/>
        <v>55.270462715225577</v>
      </c>
      <c r="AC1851" s="13">
        <f t="shared" si="703"/>
        <v>51.585815838503521</v>
      </c>
      <c r="AD1851" s="13">
        <f t="shared" si="704"/>
        <v>39.756359961762655</v>
      </c>
      <c r="AE1851" s="13">
        <f t="shared" si="705"/>
        <v>36.071713085040599</v>
      </c>
      <c r="AF1851" s="13">
        <f t="shared" si="706"/>
        <v>40.376924071901158</v>
      </c>
      <c r="AG1851" s="13">
        <f t="shared" si="707"/>
        <v>42.859180512455239</v>
      </c>
      <c r="AH1851" s="13">
        <f t="shared" si="708"/>
        <v>42.897918296564271</v>
      </c>
      <c r="AI1851" s="13">
        <f t="shared" si="709"/>
        <v>44.720872842870811</v>
      </c>
      <c r="AJ1851" s="13">
        <f t="shared" si="710"/>
        <v>53.447508168919036</v>
      </c>
      <c r="AK1851" s="13">
        <f t="shared" si="711"/>
        <v>55.270462715225577</v>
      </c>
      <c r="AL1851" s="1">
        <v>795.47696999999994</v>
      </c>
      <c r="AM1851" s="1">
        <v>25493.494099197</v>
      </c>
      <c r="AN1851" s="1">
        <v>48287.799350405316</v>
      </c>
      <c r="AO1851" s="1">
        <v>2876.6350799986708</v>
      </c>
      <c r="AP1851" s="1">
        <v>4880.1563999999998</v>
      </c>
      <c r="AQ1851" s="1">
        <v>23099.875232610499</v>
      </c>
      <c r="AR1851" s="1">
        <v>17431.132637796141</v>
      </c>
    </row>
    <row r="1852" spans="1:44" x14ac:dyDescent="0.25">
      <c r="A1852" s="1">
        <v>5643</v>
      </c>
      <c r="B1852" s="1" t="s">
        <v>1937</v>
      </c>
      <c r="C1852" s="1">
        <v>2227</v>
      </c>
      <c r="D1852" s="1">
        <v>22</v>
      </c>
      <c r="E1852" s="1">
        <v>187</v>
      </c>
      <c r="F1852" s="2" t="s">
        <v>1802</v>
      </c>
      <c r="G1852" s="2" t="s">
        <v>1786</v>
      </c>
      <c r="H1852" s="2">
        <f t="shared" si="712"/>
        <v>21950.996538526248</v>
      </c>
      <c r="I1852" s="9">
        <v>12701.867309388979</v>
      </c>
      <c r="J1852" s="1">
        <v>2735.9639999999899</v>
      </c>
      <c r="K1852">
        <f t="shared" si="713"/>
        <v>122.69480562315739</v>
      </c>
      <c r="L1852">
        <f t="shared" si="714"/>
        <v>102.63570649931593</v>
      </c>
      <c r="M1852">
        <f t="shared" si="715"/>
        <v>167.19160263797866</v>
      </c>
      <c r="N1852">
        <f t="shared" si="716"/>
        <v>256.89240990828864</v>
      </c>
      <c r="O1852">
        <f t="shared" si="717"/>
        <v>290.97708894876916</v>
      </c>
      <c r="P1852">
        <f t="shared" si="718"/>
        <v>301.39942210991956</v>
      </c>
      <c r="Q1852">
        <f t="shared" si="719"/>
        <v>269.33506765000664</v>
      </c>
      <c r="R1852">
        <f t="shared" si="720"/>
        <v>242.35755144139355</v>
      </c>
      <c r="S1852">
        <f t="shared" si="721"/>
        <v>258.86318139088365</v>
      </c>
      <c r="T1852">
        <f t="shared" si="722"/>
        <v>301.09131547298313</v>
      </c>
      <c r="U1852">
        <f t="shared" si="723"/>
        <v>285.15714149908302</v>
      </c>
      <c r="V1852">
        <f t="shared" si="724"/>
        <v>137.36870681821082</v>
      </c>
      <c r="W1852" s="1">
        <v>3897.0746082800001</v>
      </c>
      <c r="X1852" s="1">
        <v>0</v>
      </c>
      <c r="Y1852" s="1">
        <v>2051.4713099999899</v>
      </c>
      <c r="Z1852" s="13">
        <f t="shared" si="700"/>
        <v>199.85883427470799</v>
      </c>
      <c r="AA1852" s="13">
        <f t="shared" si="701"/>
        <v>180.08334013214295</v>
      </c>
      <c r="AB1852" s="13">
        <f t="shared" si="702"/>
        <v>199.85883427470799</v>
      </c>
      <c r="AC1852" s="13">
        <f t="shared" si="703"/>
        <v>186.53509509615481</v>
      </c>
      <c r="AD1852" s="13">
        <f t="shared" si="704"/>
        <v>143.7596026272227</v>
      </c>
      <c r="AE1852" s="13">
        <f t="shared" si="705"/>
        <v>130.43586344866955</v>
      </c>
      <c r="AF1852" s="13">
        <f t="shared" si="706"/>
        <v>146.00357189312209</v>
      </c>
      <c r="AG1852" s="13">
        <f t="shared" si="707"/>
        <v>154.97944895671978</v>
      </c>
      <c r="AH1852" s="13">
        <f t="shared" si="708"/>
        <v>155.11952537356299</v>
      </c>
      <c r="AI1852" s="13">
        <f t="shared" si="709"/>
        <v>161.71135675441809</v>
      </c>
      <c r="AJ1852" s="13">
        <f t="shared" si="710"/>
        <v>193.26700289385292</v>
      </c>
      <c r="AK1852" s="13">
        <f t="shared" si="711"/>
        <v>199.85883427470799</v>
      </c>
      <c r="AL1852" s="1">
        <v>2378.3812849999999</v>
      </c>
      <c r="AM1852" s="1">
        <v>1638.9761061090001</v>
      </c>
      <c r="AN1852" s="1">
        <v>9249.1292291372702</v>
      </c>
      <c r="AO1852" s="1">
        <v>1318.4577449993908</v>
      </c>
      <c r="AP1852" s="1">
        <v>1613.9592000000002</v>
      </c>
      <c r="AQ1852" s="1">
        <v>467.78668610217335</v>
      </c>
      <c r="AR1852" s="1">
        <v>5848.9255980357048</v>
      </c>
    </row>
    <row r="1853" spans="1:44" x14ac:dyDescent="0.25">
      <c r="A1853" s="1">
        <v>5644</v>
      </c>
      <c r="B1853" s="1" t="s">
        <v>1938</v>
      </c>
      <c r="C1853" s="1">
        <v>2227</v>
      </c>
      <c r="D1853" s="1">
        <v>22</v>
      </c>
      <c r="E1853" s="1">
        <v>118</v>
      </c>
      <c r="F1853" s="2" t="s">
        <v>1802</v>
      </c>
      <c r="G1853" s="2" t="s">
        <v>1786</v>
      </c>
      <c r="H1853" s="2">
        <f t="shared" si="712"/>
        <v>13780.914183548068</v>
      </c>
      <c r="I1853" s="9">
        <v>11877.963038100999</v>
      </c>
      <c r="J1853" s="1">
        <v>179.928</v>
      </c>
      <c r="K1853">
        <f t="shared" si="713"/>
        <v>8.0689040448498393</v>
      </c>
      <c r="L1853">
        <f t="shared" si="714"/>
        <v>6.7497369844811494</v>
      </c>
      <c r="M1853">
        <f t="shared" si="715"/>
        <v>10.995192436540222</v>
      </c>
      <c r="N1853">
        <f t="shared" si="716"/>
        <v>16.894278407895253</v>
      </c>
      <c r="O1853">
        <f t="shared" si="717"/>
        <v>19.135824031447171</v>
      </c>
      <c r="P1853">
        <f t="shared" si="718"/>
        <v>19.82123859136809</v>
      </c>
      <c r="Q1853">
        <f t="shared" si="719"/>
        <v>17.712557640426034</v>
      </c>
      <c r="R1853">
        <f t="shared" si="720"/>
        <v>15.938407638312206</v>
      </c>
      <c r="S1853">
        <f t="shared" si="721"/>
        <v>17.023884269419874</v>
      </c>
      <c r="T1853">
        <f t="shared" si="722"/>
        <v>19.800976259345191</v>
      </c>
      <c r="U1853">
        <f t="shared" si="723"/>
        <v>18.75308087228019</v>
      </c>
      <c r="V1853">
        <f t="shared" si="724"/>
        <v>9.0339188236347887</v>
      </c>
      <c r="W1853" s="1">
        <v>214.159228101</v>
      </c>
      <c r="X1853" s="1">
        <v>187.17929999999899</v>
      </c>
      <c r="Y1853" s="1">
        <v>2647.84989</v>
      </c>
      <c r="Z1853" s="13">
        <f t="shared" si="700"/>
        <v>257.95934350640096</v>
      </c>
      <c r="AA1853" s="13">
        <f t="shared" si="701"/>
        <v>232.43496023336033</v>
      </c>
      <c r="AB1853" s="13">
        <f t="shared" si="702"/>
        <v>257.95934350640096</v>
      </c>
      <c r="AC1853" s="13">
        <f t="shared" si="703"/>
        <v>240.76229027618984</v>
      </c>
      <c r="AD1853" s="13">
        <f t="shared" si="704"/>
        <v>185.55163123530949</v>
      </c>
      <c r="AE1853" s="13">
        <f t="shared" si="705"/>
        <v>168.3545780050984</v>
      </c>
      <c r="AF1853" s="13">
        <f t="shared" si="706"/>
        <v>188.44793972615309</v>
      </c>
      <c r="AG1853" s="13">
        <f t="shared" si="707"/>
        <v>200.03317368952779</v>
      </c>
      <c r="AH1853" s="13">
        <f t="shared" si="708"/>
        <v>200.21397140437855</v>
      </c>
      <c r="AI1853" s="13">
        <f t="shared" si="709"/>
        <v>208.72209916205887</v>
      </c>
      <c r="AJ1853" s="13">
        <f t="shared" si="710"/>
        <v>249.45121574872067</v>
      </c>
      <c r="AK1853" s="13">
        <f t="shared" si="711"/>
        <v>257.95934350640096</v>
      </c>
      <c r="AL1853" s="1">
        <v>8648.8466200000003</v>
      </c>
      <c r="AM1853" s="1">
        <v>0</v>
      </c>
      <c r="AN1853" s="1">
        <v>1902.9511454470689</v>
      </c>
      <c r="AO1853" s="1">
        <v>239.71958999988925</v>
      </c>
      <c r="AP1853" s="1">
        <v>517.1543999999999</v>
      </c>
      <c r="AQ1853" s="1">
        <v>744.65849748313258</v>
      </c>
      <c r="AR1853" s="1">
        <v>401.41865796404738</v>
      </c>
    </row>
    <row r="1854" spans="1:44" x14ac:dyDescent="0.25">
      <c r="A1854" s="1">
        <v>5645</v>
      </c>
      <c r="B1854" s="1" t="s">
        <v>1939</v>
      </c>
      <c r="C1854" s="1">
        <v>2227</v>
      </c>
      <c r="D1854" s="1">
        <v>22</v>
      </c>
      <c r="E1854" s="1">
        <v>176</v>
      </c>
      <c r="F1854" s="2" t="s">
        <v>1802</v>
      </c>
      <c r="G1854" s="2" t="s">
        <v>1786</v>
      </c>
      <c r="H1854" s="2">
        <f t="shared" si="712"/>
        <v>18397.096600569414</v>
      </c>
      <c r="I1854" s="9">
        <v>12073.799222244988</v>
      </c>
      <c r="J1854" s="1">
        <v>291.06</v>
      </c>
      <c r="K1854">
        <f t="shared" si="713"/>
        <v>13.052638896080621</v>
      </c>
      <c r="L1854">
        <f t="shared" si="714"/>
        <v>10.918692180778331</v>
      </c>
      <c r="M1854">
        <f t="shared" si="715"/>
        <v>17.786340706168009</v>
      </c>
      <c r="N1854">
        <f t="shared" si="716"/>
        <v>27.328979777477617</v>
      </c>
      <c r="O1854">
        <f t="shared" si="717"/>
        <v>30.955009462635132</v>
      </c>
      <c r="P1854">
        <f t="shared" si="718"/>
        <v>32.063768309566029</v>
      </c>
      <c r="Q1854">
        <f t="shared" si="719"/>
        <v>28.65266677127741</v>
      </c>
      <c r="R1854">
        <f t="shared" si="720"/>
        <v>25.782718238446218</v>
      </c>
      <c r="S1854">
        <f t="shared" si="721"/>
        <v>27.538636318179211</v>
      </c>
      <c r="T1854">
        <f t="shared" si="722"/>
        <v>32.030991007764278</v>
      </c>
      <c r="U1854">
        <f t="shared" si="723"/>
        <v>30.335866116923835</v>
      </c>
      <c r="V1854">
        <f t="shared" si="724"/>
        <v>14.613692214703335</v>
      </c>
      <c r="W1854" s="1">
        <v>298.049889984</v>
      </c>
      <c r="X1854" s="1">
        <v>0</v>
      </c>
      <c r="Y1854" s="1">
        <v>3027.0634799999898</v>
      </c>
      <c r="Z1854" s="13">
        <f t="shared" si="700"/>
        <v>294.90316312946237</v>
      </c>
      <c r="AA1854" s="13">
        <f t="shared" si="701"/>
        <v>265.72328826301214</v>
      </c>
      <c r="AB1854" s="13">
        <f t="shared" si="702"/>
        <v>294.90316312946237</v>
      </c>
      <c r="AC1854" s="13">
        <f t="shared" si="703"/>
        <v>275.24322243819154</v>
      </c>
      <c r="AD1854" s="13">
        <f t="shared" si="704"/>
        <v>212.12553199789988</v>
      </c>
      <c r="AE1854" s="13">
        <f t="shared" si="705"/>
        <v>192.46559130662914</v>
      </c>
      <c r="AF1854" s="13">
        <f t="shared" si="706"/>
        <v>215.43663724316235</v>
      </c>
      <c r="AG1854" s="13">
        <f t="shared" si="707"/>
        <v>228.68105822421239</v>
      </c>
      <c r="AH1854" s="13">
        <f t="shared" si="708"/>
        <v>228.88774900451651</v>
      </c>
      <c r="AI1854" s="13">
        <f t="shared" si="709"/>
        <v>238.61437395999999</v>
      </c>
      <c r="AJ1854" s="13">
        <f t="shared" si="710"/>
        <v>285.17653817397883</v>
      </c>
      <c r="AK1854" s="13">
        <f t="shared" si="711"/>
        <v>294.90316312946237</v>
      </c>
      <c r="AL1854" s="1">
        <v>6525.2276449999999</v>
      </c>
      <c r="AM1854" s="1">
        <v>1932.3982072609999</v>
      </c>
      <c r="AN1854" s="1">
        <v>6323.2973783244242</v>
      </c>
      <c r="AO1854" s="1">
        <v>2996.4948749986152</v>
      </c>
      <c r="AP1854" s="1">
        <v>775.73159999999996</v>
      </c>
      <c r="AQ1854" s="1">
        <v>2041.7918303409517</v>
      </c>
      <c r="AR1854" s="1">
        <v>509.27907298485792</v>
      </c>
    </row>
    <row r="1855" spans="1:44" x14ac:dyDescent="0.25">
      <c r="A1855" s="1">
        <v>5646</v>
      </c>
      <c r="B1855" s="1" t="s">
        <v>1940</v>
      </c>
      <c r="C1855" s="1">
        <v>2227</v>
      </c>
      <c r="D1855" s="1">
        <v>22</v>
      </c>
      <c r="E1855" s="1">
        <v>554</v>
      </c>
      <c r="F1855" s="2" t="s">
        <v>1802</v>
      </c>
      <c r="G1855" s="2" t="s">
        <v>1786</v>
      </c>
      <c r="H1855" s="2">
        <f t="shared" si="712"/>
        <v>55708.975400829455</v>
      </c>
      <c r="I1855" s="9">
        <v>34020.383540759001</v>
      </c>
      <c r="J1855" s="1">
        <v>2878.848</v>
      </c>
      <c r="K1855">
        <f t="shared" si="713"/>
        <v>129.10246471759743</v>
      </c>
      <c r="L1855">
        <f t="shared" si="714"/>
        <v>107.99579175169839</v>
      </c>
      <c r="M1855">
        <f t="shared" si="715"/>
        <v>175.92307898464355</v>
      </c>
      <c r="N1855">
        <f t="shared" si="716"/>
        <v>270.30845452632406</v>
      </c>
      <c r="O1855">
        <f t="shared" si="717"/>
        <v>306.17318450315474</v>
      </c>
      <c r="P1855">
        <f t="shared" si="718"/>
        <v>317.13981746188944</v>
      </c>
      <c r="Q1855">
        <f t="shared" si="719"/>
        <v>283.40092224681655</v>
      </c>
      <c r="R1855">
        <f t="shared" si="720"/>
        <v>255.0145222129953</v>
      </c>
      <c r="S1855">
        <f t="shared" si="721"/>
        <v>272.38214831071798</v>
      </c>
      <c r="T1855">
        <f t="shared" si="722"/>
        <v>316.81562014952306</v>
      </c>
      <c r="U1855">
        <f t="shared" si="723"/>
        <v>300.04929395648304</v>
      </c>
      <c r="V1855">
        <f t="shared" si="724"/>
        <v>144.54270117815662</v>
      </c>
      <c r="W1855" s="1">
        <v>4102.6196948449997</v>
      </c>
      <c r="X1855" s="1">
        <v>5185.7557500000003</v>
      </c>
      <c r="Y1855" s="1">
        <v>2351.98488</v>
      </c>
      <c r="Z1855" s="13">
        <f t="shared" si="700"/>
        <v>229.13552534572921</v>
      </c>
      <c r="AA1855" s="13">
        <f t="shared" si="701"/>
        <v>206.46318135967471</v>
      </c>
      <c r="AB1855" s="13">
        <f t="shared" si="702"/>
        <v>229.13552534572921</v>
      </c>
      <c r="AC1855" s="13">
        <f t="shared" si="703"/>
        <v>213.860033585125</v>
      </c>
      <c r="AD1855" s="13">
        <f t="shared" si="704"/>
        <v>164.81849396862282</v>
      </c>
      <c r="AE1855" s="13">
        <f t="shared" si="705"/>
        <v>149.54300220801866</v>
      </c>
      <c r="AF1855" s="13">
        <f t="shared" si="706"/>
        <v>167.39117522370705</v>
      </c>
      <c r="AG1855" s="13">
        <f t="shared" si="707"/>
        <v>177.6819002440441</v>
      </c>
      <c r="AH1855" s="13">
        <f t="shared" si="708"/>
        <v>177.84249601394541</v>
      </c>
      <c r="AI1855" s="13">
        <f t="shared" si="709"/>
        <v>185.39994400929697</v>
      </c>
      <c r="AJ1855" s="13">
        <f t="shared" si="710"/>
        <v>221.57807735037764</v>
      </c>
      <c r="AK1855" s="13">
        <f t="shared" si="711"/>
        <v>229.13552534572921</v>
      </c>
      <c r="AL1855" s="1">
        <v>11631.153969999999</v>
      </c>
      <c r="AM1855" s="1">
        <v>7870.0212459140002</v>
      </c>
      <c r="AN1855" s="1">
        <v>21688.591860070457</v>
      </c>
      <c r="AO1855" s="1">
        <v>6232.70933999712</v>
      </c>
      <c r="AP1855" s="1">
        <v>4856.7204000000002</v>
      </c>
      <c r="AQ1855" s="1">
        <v>4368.8331988197151</v>
      </c>
      <c r="AR1855" s="1">
        <v>6230.328921253622</v>
      </c>
    </row>
    <row r="1856" spans="1:44" x14ac:dyDescent="0.25">
      <c r="A1856" s="1">
        <v>5648</v>
      </c>
      <c r="B1856" s="1" t="s">
        <v>1941</v>
      </c>
      <c r="C1856" s="1">
        <v>2229</v>
      </c>
      <c r="D1856" s="1">
        <v>22</v>
      </c>
      <c r="E1856" s="1">
        <v>186</v>
      </c>
      <c r="F1856" s="2" t="s">
        <v>1902</v>
      </c>
      <c r="G1856" s="2" t="s">
        <v>1786</v>
      </c>
      <c r="H1856" s="2">
        <f t="shared" si="712"/>
        <v>14213.896292268611</v>
      </c>
      <c r="I1856" s="9">
        <v>6577.3352534421801</v>
      </c>
      <c r="J1856" s="1">
        <v>2852.3879999999899</v>
      </c>
      <c r="K1856">
        <f t="shared" si="713"/>
        <v>127.91586118158963</v>
      </c>
      <c r="L1856">
        <f t="shared" si="714"/>
        <v>107.00318337162726</v>
      </c>
      <c r="M1856">
        <f t="shared" si="715"/>
        <v>174.30613892044585</v>
      </c>
      <c r="N1856">
        <f t="shared" si="716"/>
        <v>267.82400181927966</v>
      </c>
      <c r="O1856">
        <f t="shared" si="717"/>
        <v>303.35909273382322</v>
      </c>
      <c r="P1856">
        <f t="shared" si="718"/>
        <v>314.22492943374596</v>
      </c>
      <c r="Q1856">
        <f t="shared" si="719"/>
        <v>280.79613435851763</v>
      </c>
      <c r="R1856">
        <f t="shared" si="720"/>
        <v>252.67063873677205</v>
      </c>
      <c r="S1856">
        <f t="shared" si="721"/>
        <v>269.87863591815528</v>
      </c>
      <c r="T1856">
        <f t="shared" si="722"/>
        <v>313.90371187608883</v>
      </c>
      <c r="U1856">
        <f t="shared" si="723"/>
        <v>297.29148794585257</v>
      </c>
      <c r="V1856">
        <f t="shared" si="724"/>
        <v>143.21418370409216</v>
      </c>
      <c r="W1856" s="1">
        <v>2977.6745541311898</v>
      </c>
      <c r="X1856" s="1">
        <v>0</v>
      </c>
      <c r="Y1856" s="1">
        <v>0</v>
      </c>
      <c r="Z1856" s="13">
        <f t="shared" si="700"/>
        <v>0</v>
      </c>
      <c r="AA1856" s="13">
        <f t="shared" si="701"/>
        <v>0</v>
      </c>
      <c r="AB1856" s="13">
        <f t="shared" si="702"/>
        <v>0</v>
      </c>
      <c r="AC1856" s="13">
        <f t="shared" si="703"/>
        <v>0</v>
      </c>
      <c r="AD1856" s="13">
        <f t="shared" si="704"/>
        <v>0</v>
      </c>
      <c r="AE1856" s="13">
        <f t="shared" si="705"/>
        <v>0</v>
      </c>
      <c r="AF1856" s="13">
        <f t="shared" si="706"/>
        <v>0</v>
      </c>
      <c r="AG1856" s="13">
        <f t="shared" si="707"/>
        <v>0</v>
      </c>
      <c r="AH1856" s="13">
        <f t="shared" si="708"/>
        <v>0</v>
      </c>
      <c r="AI1856" s="13">
        <f t="shared" si="709"/>
        <v>0</v>
      </c>
      <c r="AJ1856" s="13">
        <f t="shared" si="710"/>
        <v>0</v>
      </c>
      <c r="AK1856" s="13">
        <f t="shared" si="711"/>
        <v>0</v>
      </c>
      <c r="AL1856" s="1">
        <v>0</v>
      </c>
      <c r="AM1856" s="1">
        <v>747.272699311</v>
      </c>
      <c r="AN1856" s="1">
        <v>7636.5610388264304</v>
      </c>
      <c r="AO1856" s="1">
        <v>1797.896924999169</v>
      </c>
      <c r="AP1856" s="1">
        <v>1497.5603999999998</v>
      </c>
      <c r="AQ1856" s="1">
        <v>0</v>
      </c>
      <c r="AR1856" s="1">
        <v>4341.1037138272613</v>
      </c>
    </row>
    <row r="1857" spans="1:44" x14ac:dyDescent="0.25">
      <c r="A1857" s="1">
        <v>5649</v>
      </c>
      <c r="B1857" s="1" t="s">
        <v>1942</v>
      </c>
      <c r="C1857" s="1">
        <v>2227</v>
      </c>
      <c r="D1857" s="1">
        <v>22</v>
      </c>
      <c r="E1857" s="1">
        <v>159</v>
      </c>
      <c r="F1857" s="2" t="s">
        <v>1802</v>
      </c>
      <c r="G1857" s="2" t="s">
        <v>1786</v>
      </c>
      <c r="H1857" s="2">
        <f t="shared" si="712"/>
        <v>22287.076602891182</v>
      </c>
      <c r="I1857" s="9">
        <v>9233.2313725415897</v>
      </c>
      <c r="J1857" s="1">
        <v>973.72799999999904</v>
      </c>
      <c r="K1857">
        <f t="shared" si="713"/>
        <v>43.667010125069673</v>
      </c>
      <c r="L1857">
        <f t="shared" si="714"/>
        <v>36.52798838660383</v>
      </c>
      <c r="M1857">
        <f t="shared" si="715"/>
        <v>59.503394362452909</v>
      </c>
      <c r="N1857">
        <f t="shared" si="716"/>
        <v>91.427859619197747</v>
      </c>
      <c r="O1857">
        <f t="shared" si="717"/>
        <v>103.55857711136106</v>
      </c>
      <c r="P1857">
        <f t="shared" si="718"/>
        <v>107.26787943563897</v>
      </c>
      <c r="Q1857">
        <f t="shared" si="719"/>
        <v>95.856194289364325</v>
      </c>
      <c r="R1857">
        <f t="shared" si="720"/>
        <v>86.254911924983631</v>
      </c>
      <c r="S1857">
        <f t="shared" si="721"/>
        <v>92.129256046272175</v>
      </c>
      <c r="T1857">
        <f t="shared" si="722"/>
        <v>107.15822446233858</v>
      </c>
      <c r="U1857">
        <f t="shared" si="723"/>
        <v>101.48726119116328</v>
      </c>
      <c r="V1857">
        <f t="shared" si="724"/>
        <v>48.889443045552923</v>
      </c>
      <c r="W1857" s="1">
        <v>1103.4911954975901</v>
      </c>
      <c r="X1857" s="1">
        <v>0</v>
      </c>
      <c r="Y1857" s="1">
        <v>0</v>
      </c>
      <c r="Z1857" s="13">
        <f t="shared" si="700"/>
        <v>0</v>
      </c>
      <c r="AA1857" s="13">
        <f t="shared" si="701"/>
        <v>0</v>
      </c>
      <c r="AB1857" s="13">
        <f t="shared" si="702"/>
        <v>0</v>
      </c>
      <c r="AC1857" s="13">
        <f t="shared" si="703"/>
        <v>0</v>
      </c>
      <c r="AD1857" s="13">
        <f t="shared" si="704"/>
        <v>0</v>
      </c>
      <c r="AE1857" s="13">
        <f t="shared" si="705"/>
        <v>0</v>
      </c>
      <c r="AF1857" s="13">
        <f t="shared" si="706"/>
        <v>0</v>
      </c>
      <c r="AG1857" s="13">
        <f t="shared" si="707"/>
        <v>0</v>
      </c>
      <c r="AH1857" s="13">
        <f t="shared" si="708"/>
        <v>0</v>
      </c>
      <c r="AI1857" s="13">
        <f t="shared" si="709"/>
        <v>0</v>
      </c>
      <c r="AJ1857" s="13">
        <f t="shared" si="710"/>
        <v>0</v>
      </c>
      <c r="AK1857" s="13">
        <f t="shared" si="711"/>
        <v>0</v>
      </c>
      <c r="AL1857" s="1">
        <v>0</v>
      </c>
      <c r="AM1857" s="1">
        <v>7156.0121770440001</v>
      </c>
      <c r="AN1857" s="1">
        <v>13053.845230349594</v>
      </c>
      <c r="AO1857" s="1">
        <v>1198.5979499994464</v>
      </c>
      <c r="AP1857" s="1">
        <v>2207.6712000000002</v>
      </c>
      <c r="AQ1857" s="1">
        <v>7580.4367862915215</v>
      </c>
      <c r="AR1857" s="1">
        <v>2067.1392940586265</v>
      </c>
    </row>
    <row r="1858" spans="1:44" x14ac:dyDescent="0.25">
      <c r="A1858" s="1">
        <v>5650</v>
      </c>
      <c r="B1858" s="1" t="s">
        <v>1943</v>
      </c>
      <c r="C1858" s="1">
        <v>2227</v>
      </c>
      <c r="D1858" s="1">
        <v>22</v>
      </c>
      <c r="E1858" s="1">
        <v>210</v>
      </c>
      <c r="F1858" s="2" t="s">
        <v>1802</v>
      </c>
      <c r="G1858" s="2" t="s">
        <v>1786</v>
      </c>
      <c r="H1858" s="2">
        <f t="shared" si="712"/>
        <v>20173.693302157633</v>
      </c>
      <c r="I1858" s="9">
        <v>11691.030389443989</v>
      </c>
      <c r="J1858" s="1">
        <v>95.255999999999901</v>
      </c>
      <c r="K1858">
        <f t="shared" si="713"/>
        <v>4.271772729626381</v>
      </c>
      <c r="L1858">
        <f t="shared" si="714"/>
        <v>3.5733901682547224</v>
      </c>
      <c r="M1858">
        <f t="shared" si="715"/>
        <v>5.8209842311095237</v>
      </c>
      <c r="N1858">
        <f t="shared" si="716"/>
        <v>8.9440297453563016</v>
      </c>
      <c r="O1858">
        <f t="shared" si="717"/>
        <v>10.130730369589669</v>
      </c>
      <c r="P1858">
        <f t="shared" si="718"/>
        <v>10.493596901312507</v>
      </c>
      <c r="Q1858">
        <f t="shared" si="719"/>
        <v>9.377236397872597</v>
      </c>
      <c r="R1858">
        <f t="shared" si="720"/>
        <v>8.4379805144005715</v>
      </c>
      <c r="S1858">
        <f t="shared" si="721"/>
        <v>9.0126446132222782</v>
      </c>
      <c r="T1858">
        <f t="shared" si="722"/>
        <v>10.482869784359208</v>
      </c>
      <c r="U1858">
        <f t="shared" si="723"/>
        <v>9.9281016382659732</v>
      </c>
      <c r="V1858">
        <f t="shared" si="724"/>
        <v>4.7826629066301773</v>
      </c>
      <c r="W1858" s="1">
        <v>111.735249444</v>
      </c>
      <c r="X1858" s="1">
        <v>0</v>
      </c>
      <c r="Y1858" s="1">
        <v>7229.965365</v>
      </c>
      <c r="Z1858" s="13">
        <f t="shared" si="700"/>
        <v>704.35908250426417</v>
      </c>
      <c r="AA1858" s="13">
        <f t="shared" si="701"/>
        <v>634.66464562398119</v>
      </c>
      <c r="AB1858" s="13">
        <f t="shared" si="702"/>
        <v>704.35908250426417</v>
      </c>
      <c r="AC1858" s="13">
        <f t="shared" si="703"/>
        <v>657.40245565617352</v>
      </c>
      <c r="AD1858" s="13">
        <f t="shared" si="704"/>
        <v>506.64951677096002</v>
      </c>
      <c r="AE1858" s="13">
        <f t="shared" si="705"/>
        <v>459.69288992286954</v>
      </c>
      <c r="AF1858" s="13">
        <f t="shared" si="706"/>
        <v>514.55789940029206</v>
      </c>
      <c r="AG1858" s="13">
        <f t="shared" si="707"/>
        <v>546.19142991762089</v>
      </c>
      <c r="AH1858" s="13">
        <f t="shared" si="708"/>
        <v>546.68509884552304</v>
      </c>
      <c r="AI1858" s="13">
        <f t="shared" si="709"/>
        <v>569.91657780561764</v>
      </c>
      <c r="AJ1858" s="13">
        <f t="shared" si="710"/>
        <v>681.12760354416957</v>
      </c>
      <c r="AK1858" s="13">
        <f t="shared" si="711"/>
        <v>704.35908250426417</v>
      </c>
      <c r="AL1858" s="1">
        <v>4254.0737749999907</v>
      </c>
      <c r="AM1858" s="1">
        <v>0</v>
      </c>
      <c r="AN1858" s="1">
        <v>8482.6629127136439</v>
      </c>
      <c r="AO1858" s="1">
        <v>2996.4948749986152</v>
      </c>
      <c r="AP1858" s="1">
        <v>656.20800000000008</v>
      </c>
      <c r="AQ1858" s="1">
        <v>4604.2315403003431</v>
      </c>
      <c r="AR1858" s="1">
        <v>225.72849741468593</v>
      </c>
    </row>
    <row r="1859" spans="1:44" x14ac:dyDescent="0.25">
      <c r="A1859" s="1">
        <v>5651</v>
      </c>
      <c r="B1859" s="1" t="s">
        <v>1944</v>
      </c>
      <c r="C1859" s="1">
        <v>2229</v>
      </c>
      <c r="D1859" s="1">
        <v>22</v>
      </c>
      <c r="E1859" s="1">
        <v>165</v>
      </c>
      <c r="F1859" s="2" t="s">
        <v>1902</v>
      </c>
      <c r="G1859" s="2" t="s">
        <v>1786</v>
      </c>
      <c r="H1859" s="2">
        <f t="shared" si="712"/>
        <v>36175.058816126213</v>
      </c>
      <c r="I1859" s="9">
        <v>23330.520525929402</v>
      </c>
      <c r="J1859" s="1">
        <v>365.147999999999</v>
      </c>
      <c r="K1859">
        <f t="shared" si="713"/>
        <v>16.375128796901098</v>
      </c>
      <c r="L1859">
        <f t="shared" si="714"/>
        <v>13.697995644976412</v>
      </c>
      <c r="M1859">
        <f t="shared" si="715"/>
        <v>22.313772885919803</v>
      </c>
      <c r="N1859">
        <f t="shared" si="716"/>
        <v>34.285447357199097</v>
      </c>
      <c r="O1859">
        <f t="shared" si="717"/>
        <v>38.834466416760336</v>
      </c>
      <c r="P1859">
        <f t="shared" si="718"/>
        <v>40.225454788364544</v>
      </c>
      <c r="Q1859">
        <f t="shared" si="719"/>
        <v>35.946072858511563</v>
      </c>
      <c r="R1859">
        <f t="shared" si="720"/>
        <v>32.345591971868807</v>
      </c>
      <c r="S1859">
        <f t="shared" si="721"/>
        <v>34.548471017352007</v>
      </c>
      <c r="T1859">
        <f t="shared" si="722"/>
        <v>40.184334173376897</v>
      </c>
      <c r="U1859">
        <f t="shared" si="723"/>
        <v>38.057722946686162</v>
      </c>
      <c r="V1859">
        <f t="shared" si="724"/>
        <v>18.333541142082314</v>
      </c>
      <c r="W1859" s="1">
        <v>415.0462960644</v>
      </c>
      <c r="X1859" s="1">
        <v>0</v>
      </c>
      <c r="Y1859" s="1">
        <v>1689.20703</v>
      </c>
      <c r="Z1859" s="13">
        <f t="shared" ref="Z1859:Z1922" si="725">Y1859*0.097422193184222</f>
        <v>164.56625360480589</v>
      </c>
      <c r="AA1859" s="13">
        <f t="shared" ref="AA1859:AA1922" si="726">Y1859*0.0877825291800663</f>
        <v>148.28286540214813</v>
      </c>
      <c r="AB1859" s="13">
        <f t="shared" ref="AB1859:AB1922" si="727">Y1859*0.097422193184222</f>
        <v>164.56625360480589</v>
      </c>
      <c r="AC1859" s="13">
        <f t="shared" ref="AC1859:AC1922" si="728">Y1859*0.0909274695614221</f>
        <v>153.59532080326522</v>
      </c>
      <c r="AD1859" s="13">
        <f t="shared" ref="AD1859:AD1922" si="729">Y1859*0.070076340783544</f>
        <v>118.37344748823823</v>
      </c>
      <c r="AE1859" s="13">
        <f t="shared" ref="AE1859:AE1922" si="730">Y1859*0.0635816171607441</f>
        <v>107.40251468669759</v>
      </c>
      <c r="AF1859" s="13">
        <f t="shared" ref="AF1859:AF1922" si="731">Y1859*0.0711701748795711</f>
        <v>120.2211597329009</v>
      </c>
      <c r="AG1859" s="13">
        <f t="shared" ref="AG1859:AG1922" si="732">Y1859*0.0755455112636796</f>
        <v>127.61200871155177</v>
      </c>
      <c r="AH1859" s="13">
        <f t="shared" ref="AH1859:AH1922" si="733">Y1859*0.0756137922170424</f>
        <v>127.72734937798731</v>
      </c>
      <c r="AI1859" s="13">
        <f t="shared" ref="AI1859:AI1922" si="734">Y1859*0.078827013551761</f>
        <v>133.15514544553994</v>
      </c>
      <c r="AJ1859" s="13">
        <f t="shared" ref="AJ1859:AJ1922" si="735">Y1859*0.0942089718495034</f>
        <v>159.13845753725326</v>
      </c>
      <c r="AK1859" s="13">
        <f t="shared" ref="AK1859:AK1922" si="736">Y1859*0.097422193184222</f>
        <v>164.56625360480589</v>
      </c>
      <c r="AL1859" s="1">
        <v>8893.9656350000005</v>
      </c>
      <c r="AM1859" s="1">
        <v>11967.153564865001</v>
      </c>
      <c r="AN1859" s="1">
        <v>12844.538290196811</v>
      </c>
      <c r="AO1859" s="1">
        <v>1917.756719999114</v>
      </c>
      <c r="AP1859" s="1">
        <v>1222.578</v>
      </c>
      <c r="AQ1859" s="1">
        <v>8914.7098107670208</v>
      </c>
      <c r="AR1859" s="1">
        <v>789.49375943067503</v>
      </c>
    </row>
    <row r="1860" spans="1:44" x14ac:dyDescent="0.25">
      <c r="A1860" s="1">
        <v>5652</v>
      </c>
      <c r="B1860" s="1" t="s">
        <v>1945</v>
      </c>
      <c r="C1860" s="1">
        <v>2227</v>
      </c>
      <c r="D1860" s="1">
        <v>22</v>
      </c>
      <c r="E1860" s="1">
        <v>304</v>
      </c>
      <c r="F1860" s="2" t="s">
        <v>1802</v>
      </c>
      <c r="G1860" s="2" t="s">
        <v>1786</v>
      </c>
      <c r="H1860" s="2">
        <f t="shared" ref="H1860:H1923" si="737">I1860+AN1860</f>
        <v>23652.953887087955</v>
      </c>
      <c r="I1860" s="9">
        <v>15801.657467574989</v>
      </c>
      <c r="J1860" s="1">
        <v>349.27199999999903</v>
      </c>
      <c r="K1860">
        <f t="shared" ref="K1860:K1923" si="738">J1860*0.0448451827667169</f>
        <v>15.663166675296702</v>
      </c>
      <c r="L1860">
        <f t="shared" ref="L1860:L1923" si="739">J1860*0.0375135442203612</f>
        <v>13.10243061693396</v>
      </c>
      <c r="M1860">
        <f t="shared" ref="M1860:M1923" si="740">J1860*0.0611088459636089</f>
        <v>21.343608847401548</v>
      </c>
      <c r="N1860">
        <f t="shared" ref="N1860:N1923" si="741">J1860*0.0938946601301368</f>
        <v>32.794775732973044</v>
      </c>
      <c r="O1860">
        <f t="shared" ref="O1860:O1923" si="742">J1860*0.106352674577871</f>
        <v>37.146011355162052</v>
      </c>
      <c r="P1860">
        <f t="shared" ref="P1860:P1923" si="743">J1860*0.110162056997066</f>
        <v>38.476521971479123</v>
      </c>
      <c r="Q1860">
        <f t="shared" ref="Q1860:Q1923" si="744">J1860*0.0984424749923638</f>
        <v>34.383200125532795</v>
      </c>
      <c r="R1860">
        <f t="shared" ref="R1860:R1923" si="745">J1860*0.0885821419585179</f>
        <v>30.939261886135377</v>
      </c>
      <c r="S1860">
        <f t="shared" ref="S1860:S1923" si="746">J1860*0.0946149808224394</f>
        <v>33.046363581814958</v>
      </c>
      <c r="T1860">
        <f t="shared" ref="T1860:T1923" si="747">J1860*0.110049443440405</f>
        <v>38.437189209317026</v>
      </c>
      <c r="U1860">
        <f t="shared" ref="U1860:U1923" si="748">J1860*0.104225472812904</f>
        <v>36.403039340308503</v>
      </c>
      <c r="V1860">
        <f t="shared" ref="V1860:V1923" si="749">J1860*0.0502085213176092</f>
        <v>17.536430657643951</v>
      </c>
      <c r="W1860" s="1">
        <v>361.27259392000002</v>
      </c>
      <c r="X1860" s="1">
        <v>258.00389999999902</v>
      </c>
      <c r="Y1860" s="1">
        <v>5280.6605249999902</v>
      </c>
      <c r="Z1860" s="13">
        <f t="shared" si="725"/>
        <v>514.45352980684424</v>
      </c>
      <c r="AA1860" s="13">
        <f t="shared" si="726"/>
        <v>463.54973662583581</v>
      </c>
      <c r="AB1860" s="13">
        <f t="shared" si="727"/>
        <v>514.45352980684424</v>
      </c>
      <c r="AC1860" s="13">
        <f t="shared" si="728"/>
        <v>480.15709915113985</v>
      </c>
      <c r="AD1860" s="13">
        <f t="shared" si="729"/>
        <v>370.04936651210767</v>
      </c>
      <c r="AE1860" s="13">
        <f t="shared" si="730"/>
        <v>335.75293585640338</v>
      </c>
      <c r="AF1860" s="13">
        <f t="shared" si="731"/>
        <v>375.82553304389705</v>
      </c>
      <c r="AG1860" s="13">
        <f t="shared" si="732"/>
        <v>398.93019917105499</v>
      </c>
      <c r="AH1860" s="13">
        <f t="shared" si="733"/>
        <v>399.29076770608725</v>
      </c>
      <c r="AI1860" s="13">
        <f t="shared" si="734"/>
        <v>416.25869876642361</v>
      </c>
      <c r="AJ1860" s="13">
        <f t="shared" si="735"/>
        <v>497.48559874650795</v>
      </c>
      <c r="AK1860" s="13">
        <f t="shared" si="736"/>
        <v>514.45352980684424</v>
      </c>
      <c r="AL1860" s="1">
        <v>9498.9926800000012</v>
      </c>
      <c r="AM1860" s="1">
        <v>53.455768655</v>
      </c>
      <c r="AN1860" s="1">
        <v>7851.2964195129653</v>
      </c>
      <c r="AO1860" s="1">
        <v>5393.690774997508</v>
      </c>
      <c r="AP1860" s="1">
        <v>1811.6028000000001</v>
      </c>
      <c r="AQ1860" s="1">
        <v>16.631763053820173</v>
      </c>
      <c r="AR1860" s="1">
        <v>629.37108146163666</v>
      </c>
    </row>
    <row r="1861" spans="1:44" x14ac:dyDescent="0.25">
      <c r="A1861" s="1">
        <v>5653</v>
      </c>
      <c r="B1861" s="1" t="s">
        <v>1946</v>
      </c>
      <c r="C1861" s="1">
        <v>2227</v>
      </c>
      <c r="D1861" s="1">
        <v>22</v>
      </c>
      <c r="E1861" s="1">
        <v>214</v>
      </c>
      <c r="F1861" s="2" t="s">
        <v>1802</v>
      </c>
      <c r="G1861" s="2" t="s">
        <v>1786</v>
      </c>
      <c r="H1861" s="2">
        <f t="shared" si="737"/>
        <v>11737.929988535914</v>
      </c>
      <c r="I1861" s="9">
        <v>6311.7353292559983</v>
      </c>
      <c r="J1861" s="1">
        <v>698.54399999999896</v>
      </c>
      <c r="K1861">
        <f t="shared" si="738"/>
        <v>31.326333350593444</v>
      </c>
      <c r="L1861">
        <f t="shared" si="739"/>
        <v>26.204861233867952</v>
      </c>
      <c r="M1861">
        <f t="shared" si="740"/>
        <v>42.687217694803152</v>
      </c>
      <c r="N1861">
        <f t="shared" si="741"/>
        <v>65.589551465946187</v>
      </c>
      <c r="O1861">
        <f t="shared" si="742"/>
        <v>74.292022710324204</v>
      </c>
      <c r="P1861">
        <f t="shared" si="743"/>
        <v>76.953043942958359</v>
      </c>
      <c r="Q1861">
        <f t="shared" si="744"/>
        <v>68.766400251065676</v>
      </c>
      <c r="R1861">
        <f t="shared" si="745"/>
        <v>61.878523772270832</v>
      </c>
      <c r="S1861">
        <f t="shared" si="746"/>
        <v>66.092727163630002</v>
      </c>
      <c r="T1861">
        <f t="shared" si="747"/>
        <v>76.874378418634151</v>
      </c>
      <c r="U1861">
        <f t="shared" si="748"/>
        <v>72.806078680617105</v>
      </c>
      <c r="V1861">
        <f t="shared" si="749"/>
        <v>35.072861315287952</v>
      </c>
      <c r="W1861" s="1">
        <v>729.82219464000002</v>
      </c>
      <c r="X1861" s="1">
        <v>0</v>
      </c>
      <c r="Y1861" s="1">
        <v>0</v>
      </c>
      <c r="Z1861" s="13">
        <f t="shared" si="725"/>
        <v>0</v>
      </c>
      <c r="AA1861" s="13">
        <f t="shared" si="726"/>
        <v>0</v>
      </c>
      <c r="AB1861" s="13">
        <f t="shared" si="727"/>
        <v>0</v>
      </c>
      <c r="AC1861" s="13">
        <f t="shared" si="728"/>
        <v>0</v>
      </c>
      <c r="AD1861" s="13">
        <f t="shared" si="729"/>
        <v>0</v>
      </c>
      <c r="AE1861" s="13">
        <f t="shared" si="730"/>
        <v>0</v>
      </c>
      <c r="AF1861" s="13">
        <f t="shared" si="731"/>
        <v>0</v>
      </c>
      <c r="AG1861" s="13">
        <f t="shared" si="732"/>
        <v>0</v>
      </c>
      <c r="AH1861" s="13">
        <f t="shared" si="733"/>
        <v>0</v>
      </c>
      <c r="AI1861" s="13">
        <f t="shared" si="734"/>
        <v>0</v>
      </c>
      <c r="AJ1861" s="13">
        <f t="shared" si="735"/>
        <v>0</v>
      </c>
      <c r="AK1861" s="13">
        <f t="shared" si="736"/>
        <v>0</v>
      </c>
      <c r="AL1861" s="1">
        <v>4622.5319999999992</v>
      </c>
      <c r="AM1861" s="1">
        <v>260.83713461600001</v>
      </c>
      <c r="AN1861" s="1">
        <v>5426.194659279915</v>
      </c>
      <c r="AO1861" s="1">
        <v>2397.1958999988929</v>
      </c>
      <c r="AP1861" s="1">
        <v>1981.9044000000001</v>
      </c>
      <c r="AQ1861" s="1">
        <v>134.17270224921307</v>
      </c>
      <c r="AR1861" s="1">
        <v>912.92165703180865</v>
      </c>
    </row>
    <row r="1862" spans="1:44" x14ac:dyDescent="0.25">
      <c r="A1862" s="1">
        <v>5654</v>
      </c>
      <c r="B1862" s="1" t="s">
        <v>1947</v>
      </c>
      <c r="C1862" s="1">
        <v>2227</v>
      </c>
      <c r="D1862" s="1">
        <v>22</v>
      </c>
      <c r="E1862" s="1">
        <v>684</v>
      </c>
      <c r="F1862" s="2" t="s">
        <v>1802</v>
      </c>
      <c r="G1862" s="2" t="s">
        <v>1786</v>
      </c>
      <c r="H1862" s="2">
        <f t="shared" si="737"/>
        <v>47370.939576663965</v>
      </c>
      <c r="I1862" s="9">
        <v>34192.934138508186</v>
      </c>
      <c r="J1862" s="1">
        <v>238.13999999999899</v>
      </c>
      <c r="K1862">
        <f t="shared" si="738"/>
        <v>10.679431824065919</v>
      </c>
      <c r="L1862">
        <f t="shared" si="739"/>
        <v>8.9334754206367784</v>
      </c>
      <c r="M1862">
        <f t="shared" si="740"/>
        <v>14.552460577773763</v>
      </c>
      <c r="N1862">
        <f t="shared" si="741"/>
        <v>22.36007436339068</v>
      </c>
      <c r="O1862">
        <f t="shared" si="742"/>
        <v>25.326825923974091</v>
      </c>
      <c r="P1862">
        <f t="shared" si="743"/>
        <v>26.233992253281183</v>
      </c>
      <c r="Q1862">
        <f t="shared" si="744"/>
        <v>23.443090994681416</v>
      </c>
      <c r="R1862">
        <f t="shared" si="745"/>
        <v>21.094951286001361</v>
      </c>
      <c r="S1862">
        <f t="shared" si="746"/>
        <v>22.531611533055621</v>
      </c>
      <c r="T1862">
        <f t="shared" si="747"/>
        <v>26.207174460897935</v>
      </c>
      <c r="U1862">
        <f t="shared" si="748"/>
        <v>24.820254095664851</v>
      </c>
      <c r="V1862">
        <f t="shared" si="749"/>
        <v>11.956657266575405</v>
      </c>
      <c r="W1862" s="1">
        <v>269.64212169720003</v>
      </c>
      <c r="X1862" s="1">
        <v>182.12039999999899</v>
      </c>
      <c r="Y1862" s="1">
        <v>4169.8788599999898</v>
      </c>
      <c r="Z1862" s="13">
        <f t="shared" si="725"/>
        <v>406.23874385372244</v>
      </c>
      <c r="AA1862" s="13">
        <f t="shared" si="726"/>
        <v>366.04251270529068</v>
      </c>
      <c r="AB1862" s="13">
        <f t="shared" si="727"/>
        <v>406.23874385372244</v>
      </c>
      <c r="AC1862" s="13">
        <f t="shared" si="728"/>
        <v>379.15653311746655</v>
      </c>
      <c r="AD1862" s="13">
        <f t="shared" si="729"/>
        <v>292.20985201945524</v>
      </c>
      <c r="AE1862" s="13">
        <f t="shared" si="730"/>
        <v>265.12764128319941</v>
      </c>
      <c r="AF1862" s="13">
        <f t="shared" si="731"/>
        <v>296.77100769282583</v>
      </c>
      <c r="AG1862" s="13">
        <f t="shared" si="732"/>
        <v>315.01563038630871</v>
      </c>
      <c r="AH1862" s="13">
        <f t="shared" si="733"/>
        <v>315.30035369027684</v>
      </c>
      <c r="AI1862" s="13">
        <f t="shared" si="734"/>
        <v>328.69909740642089</v>
      </c>
      <c r="AJ1862" s="13">
        <f t="shared" si="735"/>
        <v>392.84000013757839</v>
      </c>
      <c r="AK1862" s="13">
        <f t="shared" si="736"/>
        <v>406.23874385372244</v>
      </c>
      <c r="AL1862" s="1">
        <v>29218.603064999999</v>
      </c>
      <c r="AM1862" s="1">
        <v>114.549691811</v>
      </c>
      <c r="AN1862" s="1">
        <v>13178.005438155778</v>
      </c>
      <c r="AO1862" s="1">
        <v>7191.5876999966758</v>
      </c>
      <c r="AP1862" s="1">
        <v>1720.9836</v>
      </c>
      <c r="AQ1862" s="1">
        <v>3757.2670282156969</v>
      </c>
      <c r="AR1862" s="1">
        <v>508.16710994340627</v>
      </c>
    </row>
    <row r="1863" spans="1:44" x14ac:dyDescent="0.25">
      <c r="A1863" s="1">
        <v>5655</v>
      </c>
      <c r="B1863" s="1" t="s">
        <v>1948</v>
      </c>
      <c r="C1863" s="1">
        <v>2227</v>
      </c>
      <c r="D1863" s="1">
        <v>22</v>
      </c>
      <c r="E1863" s="1">
        <v>951</v>
      </c>
      <c r="F1863" s="2" t="s">
        <v>1802</v>
      </c>
      <c r="G1863" s="2" t="s">
        <v>1786</v>
      </c>
      <c r="H1863" s="2">
        <f t="shared" si="737"/>
        <v>92553.502164679376</v>
      </c>
      <c r="I1863" s="9">
        <v>25713.868699339895</v>
      </c>
      <c r="J1863" s="1">
        <v>687.95999999999901</v>
      </c>
      <c r="K1863">
        <f t="shared" si="738"/>
        <v>30.851691936190516</v>
      </c>
      <c r="L1863">
        <f t="shared" si="739"/>
        <v>25.807817881839654</v>
      </c>
      <c r="M1863">
        <f t="shared" si="740"/>
        <v>42.04044166912432</v>
      </c>
      <c r="N1863">
        <f t="shared" si="741"/>
        <v>64.595770383128823</v>
      </c>
      <c r="O1863">
        <f t="shared" si="742"/>
        <v>73.16638600259202</v>
      </c>
      <c r="P1863">
        <f t="shared" si="743"/>
        <v>75.787088731701417</v>
      </c>
      <c r="Q1863">
        <f t="shared" si="744"/>
        <v>67.724485095746502</v>
      </c>
      <c r="R1863">
        <f t="shared" si="745"/>
        <v>60.940970381781881</v>
      </c>
      <c r="S1863">
        <f t="shared" si="746"/>
        <v>65.091322206605312</v>
      </c>
      <c r="T1863">
        <f t="shared" si="747"/>
        <v>75.709615109260909</v>
      </c>
      <c r="U1863">
        <f t="shared" si="748"/>
        <v>71.702956276365327</v>
      </c>
      <c r="V1863">
        <f t="shared" si="749"/>
        <v>34.541454325662379</v>
      </c>
      <c r="W1863" s="1">
        <v>767.81501021400004</v>
      </c>
      <c r="X1863" s="1">
        <v>0</v>
      </c>
      <c r="Y1863" s="1">
        <v>11228.255219999999</v>
      </c>
      <c r="Z1863" s="13">
        <f t="shared" si="725"/>
        <v>1093.881249164589</v>
      </c>
      <c r="AA1863" s="13">
        <f t="shared" si="726"/>
        <v>985.64464149088155</v>
      </c>
      <c r="AB1863" s="13">
        <f t="shared" si="727"/>
        <v>1093.881249164589</v>
      </c>
      <c r="AC1863" s="13">
        <f t="shared" si="728"/>
        <v>1020.9568347444288</v>
      </c>
      <c r="AD1863" s="13">
        <f t="shared" si="729"/>
        <v>786.83503920132671</v>
      </c>
      <c r="AE1863" s="13">
        <f t="shared" si="730"/>
        <v>713.91062478116658</v>
      </c>
      <c r="AF1863" s="13">
        <f t="shared" si="731"/>
        <v>799.11688759985702</v>
      </c>
      <c r="AG1863" s="13">
        <f t="shared" si="732"/>
        <v>848.24428119397919</v>
      </c>
      <c r="AH1863" s="13">
        <f t="shared" si="733"/>
        <v>849.01095716500163</v>
      </c>
      <c r="AI1863" s="13">
        <f t="shared" si="734"/>
        <v>885.08982638957116</v>
      </c>
      <c r="AJ1863" s="13">
        <f t="shared" si="735"/>
        <v>1057.8023799400196</v>
      </c>
      <c r="AK1863" s="13">
        <f t="shared" si="736"/>
        <v>1093.881249164589</v>
      </c>
      <c r="AL1863" s="1">
        <v>12918.4755999999</v>
      </c>
      <c r="AM1863" s="1">
        <v>111.36286912600001</v>
      </c>
      <c r="AN1863" s="1">
        <v>66839.633465339473</v>
      </c>
      <c r="AO1863" s="1">
        <v>39553.732349981721</v>
      </c>
      <c r="AP1863" s="1">
        <v>3460.1488488</v>
      </c>
      <c r="AQ1863" s="1">
        <v>22264.556156359624</v>
      </c>
      <c r="AR1863" s="1">
        <v>1561.1961101981235</v>
      </c>
    </row>
    <row r="1864" spans="1:44" x14ac:dyDescent="0.25">
      <c r="A1864" s="1">
        <v>5661</v>
      </c>
      <c r="B1864" s="1" t="s">
        <v>1949</v>
      </c>
      <c r="C1864" s="1">
        <v>2223</v>
      </c>
      <c r="D1864" s="1">
        <v>22</v>
      </c>
      <c r="E1864" s="1">
        <v>342</v>
      </c>
      <c r="F1864" s="2" t="s">
        <v>1825</v>
      </c>
      <c r="G1864" s="2" t="s">
        <v>1786</v>
      </c>
      <c r="H1864" s="2">
        <f t="shared" si="737"/>
        <v>32020.303132700166</v>
      </c>
      <c r="I1864" s="9">
        <v>20406.817905002801</v>
      </c>
      <c r="J1864" s="1">
        <v>169.343999999999</v>
      </c>
      <c r="K1864">
        <f t="shared" si="738"/>
        <v>7.5942626304468623</v>
      </c>
      <c r="L1864">
        <f t="shared" si="739"/>
        <v>6.3526936324528087</v>
      </c>
      <c r="M1864">
        <f t="shared" si="740"/>
        <v>10.348416410861326</v>
      </c>
      <c r="N1864">
        <f t="shared" si="741"/>
        <v>15.900497325077792</v>
      </c>
      <c r="O1864">
        <f t="shared" si="742"/>
        <v>18.010187323714881</v>
      </c>
      <c r="P1864">
        <f t="shared" si="743"/>
        <v>18.655283380111033</v>
      </c>
      <c r="Q1864">
        <f t="shared" si="744"/>
        <v>16.670642485106757</v>
      </c>
      <c r="R1864">
        <f t="shared" si="745"/>
        <v>15.000854247823165</v>
      </c>
      <c r="S1864">
        <f t="shared" si="746"/>
        <v>16.022479312395081</v>
      </c>
      <c r="T1864">
        <f t="shared" si="747"/>
        <v>18.636212949971835</v>
      </c>
      <c r="U1864">
        <f t="shared" si="748"/>
        <v>17.649958468028309</v>
      </c>
      <c r="V1864">
        <f t="shared" si="749"/>
        <v>8.5025118340091623</v>
      </c>
      <c r="W1864" s="1">
        <v>189.83772693479901</v>
      </c>
      <c r="X1864" s="1">
        <v>229.49010000000001</v>
      </c>
      <c r="Y1864" s="1">
        <v>10652.477325</v>
      </c>
      <c r="Z1864" s="13">
        <f t="shared" si="725"/>
        <v>1037.7877038466945</v>
      </c>
      <c r="AA1864" s="13">
        <f t="shared" si="726"/>
        <v>935.10140162180699</v>
      </c>
      <c r="AB1864" s="13">
        <f t="shared" si="727"/>
        <v>1037.7877038466945</v>
      </c>
      <c r="AC1864" s="13">
        <f t="shared" si="728"/>
        <v>968.60280772267663</v>
      </c>
      <c r="AD1864" s="13">
        <f t="shared" si="729"/>
        <v>746.48663121567517</v>
      </c>
      <c r="AE1864" s="13">
        <f t="shared" si="730"/>
        <v>677.30173509165741</v>
      </c>
      <c r="AF1864" s="13">
        <f t="shared" si="731"/>
        <v>758.13867412091577</v>
      </c>
      <c r="AG1864" s="13">
        <f t="shared" si="732"/>
        <v>804.74684574187904</v>
      </c>
      <c r="AH1864" s="13">
        <f t="shared" si="733"/>
        <v>805.47420704930562</v>
      </c>
      <c r="AI1864" s="13">
        <f t="shared" si="734"/>
        <v>839.70297445760173</v>
      </c>
      <c r="AJ1864" s="13">
        <f t="shared" si="735"/>
        <v>1003.5589364383983</v>
      </c>
      <c r="AK1864" s="13">
        <f t="shared" si="736"/>
        <v>1037.7877038466945</v>
      </c>
      <c r="AL1864" s="1">
        <v>9140.6230049999995</v>
      </c>
      <c r="AM1864" s="1">
        <v>25.045748067999998</v>
      </c>
      <c r="AN1864" s="1">
        <v>11613.485227697365</v>
      </c>
      <c r="AO1864" s="1">
        <v>10787.381549995016</v>
      </c>
      <c r="AP1864" s="1">
        <v>331.66158480000001</v>
      </c>
      <c r="AQ1864" s="1">
        <v>133.05410443056138</v>
      </c>
      <c r="AR1864" s="1">
        <v>361.38798847178782</v>
      </c>
    </row>
    <row r="1865" spans="1:44" x14ac:dyDescent="0.25">
      <c r="A1865" s="1">
        <v>5662</v>
      </c>
      <c r="B1865" s="1" t="s">
        <v>1950</v>
      </c>
      <c r="C1865" s="1">
        <v>2222</v>
      </c>
      <c r="D1865" s="1">
        <v>22</v>
      </c>
      <c r="E1865" s="1">
        <v>383</v>
      </c>
      <c r="F1865" s="2" t="s">
        <v>1820</v>
      </c>
      <c r="G1865" s="2" t="s">
        <v>1786</v>
      </c>
      <c r="H1865" s="2">
        <f t="shared" si="737"/>
        <v>26805.762855257424</v>
      </c>
      <c r="I1865" s="9">
        <v>13463.285030071</v>
      </c>
      <c r="J1865" s="1">
        <v>79.379999999999896</v>
      </c>
      <c r="K1865">
        <f t="shared" si="738"/>
        <v>3.5598106080219831</v>
      </c>
      <c r="L1865">
        <f t="shared" si="739"/>
        <v>2.9778251402122677</v>
      </c>
      <c r="M1865">
        <f t="shared" si="740"/>
        <v>4.850820192591268</v>
      </c>
      <c r="N1865">
        <f t="shared" si="741"/>
        <v>7.4533581211302486</v>
      </c>
      <c r="O1865">
        <f t="shared" si="742"/>
        <v>8.4422753079913893</v>
      </c>
      <c r="P1865">
        <f t="shared" si="743"/>
        <v>8.7446640844270878</v>
      </c>
      <c r="Q1865">
        <f t="shared" si="744"/>
        <v>7.8143636648938282</v>
      </c>
      <c r="R1865">
        <f t="shared" si="745"/>
        <v>7.0316504286671409</v>
      </c>
      <c r="S1865">
        <f t="shared" si="746"/>
        <v>7.5105371776852294</v>
      </c>
      <c r="T1865">
        <f t="shared" si="747"/>
        <v>8.7357248202993372</v>
      </c>
      <c r="U1865">
        <f t="shared" si="748"/>
        <v>8.2734180318883084</v>
      </c>
      <c r="V1865">
        <f t="shared" si="749"/>
        <v>3.9855524221918133</v>
      </c>
      <c r="W1865" s="1">
        <v>87.663918488999897</v>
      </c>
      <c r="X1865" s="1">
        <v>0</v>
      </c>
      <c r="Y1865" s="1">
        <v>7304.4774600000001</v>
      </c>
      <c r="Z1865" s="13">
        <f t="shared" si="725"/>
        <v>711.61821421791524</v>
      </c>
      <c r="AA1865" s="13">
        <f t="shared" si="726"/>
        <v>641.2055057775865</v>
      </c>
      <c r="AB1865" s="13">
        <f t="shared" si="727"/>
        <v>711.61821421791524</v>
      </c>
      <c r="AC1865" s="13">
        <f t="shared" si="728"/>
        <v>664.1776519062438</v>
      </c>
      <c r="AD1865" s="13">
        <f t="shared" si="729"/>
        <v>511.87105173267582</v>
      </c>
      <c r="AE1865" s="13">
        <f t="shared" si="730"/>
        <v>464.43048942100449</v>
      </c>
      <c r="AF1865" s="13">
        <f t="shared" si="731"/>
        <v>519.86093823208535</v>
      </c>
      <c r="AG1865" s="13">
        <f t="shared" si="732"/>
        <v>551.82048422972377</v>
      </c>
      <c r="AH1865" s="13">
        <f t="shared" si="733"/>
        <v>552.31924091450958</v>
      </c>
      <c r="AI1865" s="13">
        <f t="shared" si="734"/>
        <v>575.7901437279528</v>
      </c>
      <c r="AJ1865" s="13">
        <f t="shared" si="735"/>
        <v>688.14731140447213</v>
      </c>
      <c r="AK1865" s="13">
        <f t="shared" si="736"/>
        <v>711.61821421791524</v>
      </c>
      <c r="AL1865" s="1">
        <v>5630.3710650000003</v>
      </c>
      <c r="AM1865" s="1">
        <v>361.39258658200004</v>
      </c>
      <c r="AN1865" s="1">
        <v>13342.477825186423</v>
      </c>
      <c r="AO1865" s="1">
        <v>12225.699089994352</v>
      </c>
      <c r="AP1865" s="1">
        <v>621.2243016000001</v>
      </c>
      <c r="AQ1865" s="1">
        <v>335.4317556230327</v>
      </c>
      <c r="AR1865" s="1">
        <v>160.12267796903831</v>
      </c>
    </row>
    <row r="1866" spans="1:44" x14ac:dyDescent="0.25">
      <c r="A1866" s="1">
        <v>5663</v>
      </c>
      <c r="B1866" s="1" t="s">
        <v>1951</v>
      </c>
      <c r="C1866" s="1">
        <v>2222</v>
      </c>
      <c r="D1866" s="1">
        <v>22</v>
      </c>
      <c r="E1866" s="1">
        <v>312</v>
      </c>
      <c r="F1866" s="2" t="s">
        <v>1820</v>
      </c>
      <c r="G1866" s="2" t="s">
        <v>1786</v>
      </c>
      <c r="H1866" s="2">
        <f t="shared" si="737"/>
        <v>21028.627314324331</v>
      </c>
      <c r="I1866" s="9">
        <v>12429.594222043987</v>
      </c>
      <c r="J1866" s="1">
        <v>100.54799999999901</v>
      </c>
      <c r="K1866">
        <f t="shared" si="738"/>
        <v>4.5090934368278068</v>
      </c>
      <c r="L1866">
        <f t="shared" si="739"/>
        <v>3.7719118442688404</v>
      </c>
      <c r="M1866">
        <f t="shared" si="740"/>
        <v>6.1443722439488875</v>
      </c>
      <c r="N1866">
        <f t="shared" si="741"/>
        <v>9.4409202867649018</v>
      </c>
      <c r="O1866">
        <f t="shared" si="742"/>
        <v>10.693548723455667</v>
      </c>
      <c r="P1866">
        <f t="shared" si="743"/>
        <v>11.076574506940883</v>
      </c>
      <c r="Q1866">
        <f t="shared" si="744"/>
        <v>9.8981939755320987</v>
      </c>
      <c r="R1866">
        <f t="shared" si="745"/>
        <v>8.9067572096449688</v>
      </c>
      <c r="S1866">
        <f t="shared" si="746"/>
        <v>9.5133470917345431</v>
      </c>
      <c r="T1866">
        <f t="shared" si="747"/>
        <v>11.065251439045733</v>
      </c>
      <c r="U1866">
        <f t="shared" si="748"/>
        <v>10.479662840391768</v>
      </c>
      <c r="V1866">
        <f t="shared" si="749"/>
        <v>5.0483664014429204</v>
      </c>
      <c r="W1866" s="1">
        <v>111.84706841699899</v>
      </c>
      <c r="X1866" s="1">
        <v>0</v>
      </c>
      <c r="Y1866" s="1">
        <v>4313.930985</v>
      </c>
      <c r="Z1866" s="13">
        <f t="shared" si="725"/>
        <v>420.2726178040711</v>
      </c>
      <c r="AA1866" s="13">
        <f t="shared" si="726"/>
        <v>378.6877725715546</v>
      </c>
      <c r="AB1866" s="13">
        <f t="shared" si="727"/>
        <v>420.2726178040711</v>
      </c>
      <c r="AC1866" s="13">
        <f t="shared" si="728"/>
        <v>392.25482832866317</v>
      </c>
      <c r="AD1866" s="13">
        <f t="shared" si="729"/>
        <v>302.3044978215496</v>
      </c>
      <c r="AE1866" s="13">
        <f t="shared" si="730"/>
        <v>274.28670834614172</v>
      </c>
      <c r="AF1866" s="13">
        <f t="shared" si="731"/>
        <v>307.02322262085039</v>
      </c>
      <c r="AG1866" s="13">
        <f t="shared" si="732"/>
        <v>325.89812181805394</v>
      </c>
      <c r="AH1866" s="13">
        <f t="shared" si="733"/>
        <v>326.19268113845106</v>
      </c>
      <c r="AI1866" s="13">
        <f t="shared" si="734"/>
        <v>340.0542962159567</v>
      </c>
      <c r="AJ1866" s="13">
        <f t="shared" si="735"/>
        <v>406.41100272656547</v>
      </c>
      <c r="AK1866" s="13">
        <f t="shared" si="736"/>
        <v>420.2726178040711</v>
      </c>
      <c r="AL1866" s="1">
        <v>7396.3629349999901</v>
      </c>
      <c r="AM1866" s="1">
        <v>506.90523362700003</v>
      </c>
      <c r="AN1866" s="1">
        <v>8599.0330922803423</v>
      </c>
      <c r="AO1866" s="1">
        <v>7551.1670849965112</v>
      </c>
      <c r="AP1866" s="1">
        <v>495.06206400000008</v>
      </c>
      <c r="AQ1866" s="1">
        <v>332.63526107640348</v>
      </c>
      <c r="AR1866" s="1">
        <v>220.16868220742768</v>
      </c>
    </row>
    <row r="1867" spans="1:44" x14ac:dyDescent="0.25">
      <c r="A1867" s="1">
        <v>5665</v>
      </c>
      <c r="B1867" s="1" t="s">
        <v>1952</v>
      </c>
      <c r="C1867" s="1">
        <v>2222</v>
      </c>
      <c r="D1867" s="1">
        <v>22</v>
      </c>
      <c r="E1867" s="1">
        <v>515</v>
      </c>
      <c r="F1867" s="2" t="s">
        <v>1820</v>
      </c>
      <c r="G1867" s="2" t="s">
        <v>1786</v>
      </c>
      <c r="H1867" s="2">
        <f t="shared" si="737"/>
        <v>33310.826660829807</v>
      </c>
      <c r="I1867" s="9">
        <v>22059.705244749399</v>
      </c>
      <c r="J1867" s="1">
        <v>68.795999999999907</v>
      </c>
      <c r="K1867">
        <f t="shared" si="738"/>
        <v>3.085169193619052</v>
      </c>
      <c r="L1867">
        <f t="shared" si="739"/>
        <v>2.5807817881839656</v>
      </c>
      <c r="M1867">
        <f t="shared" si="740"/>
        <v>4.204044166912432</v>
      </c>
      <c r="N1867">
        <f t="shared" si="741"/>
        <v>6.4595770383128821</v>
      </c>
      <c r="O1867">
        <f t="shared" si="742"/>
        <v>7.3166386002592034</v>
      </c>
      <c r="P1867">
        <f t="shared" si="743"/>
        <v>7.5787088731701422</v>
      </c>
      <c r="Q1867">
        <f t="shared" si="744"/>
        <v>6.7724485095746507</v>
      </c>
      <c r="R1867">
        <f t="shared" si="745"/>
        <v>6.0940970381781892</v>
      </c>
      <c r="S1867">
        <f t="shared" si="746"/>
        <v>6.5091322206605318</v>
      </c>
      <c r="T1867">
        <f t="shared" si="747"/>
        <v>7.5709615109260922</v>
      </c>
      <c r="U1867">
        <f t="shared" si="748"/>
        <v>7.1702956276365333</v>
      </c>
      <c r="V1867">
        <f t="shared" si="749"/>
        <v>3.454145432566238</v>
      </c>
      <c r="W1867" s="1">
        <v>135.67703147040001</v>
      </c>
      <c r="X1867" s="1">
        <v>0</v>
      </c>
      <c r="Y1867" s="1">
        <v>15123.458175</v>
      </c>
      <c r="Z1867" s="13">
        <f t="shared" si="725"/>
        <v>1473.3604639383516</v>
      </c>
      <c r="AA1867" s="13">
        <f t="shared" si="726"/>
        <v>1327.5754085504495</v>
      </c>
      <c r="AB1867" s="13">
        <f t="shared" si="727"/>
        <v>1473.3604639383516</v>
      </c>
      <c r="AC1867" s="13">
        <f t="shared" si="728"/>
        <v>1375.1377828707527</v>
      </c>
      <c r="AD1867" s="13">
        <f t="shared" si="729"/>
        <v>1059.7966088969742</v>
      </c>
      <c r="AE1867" s="13">
        <f t="shared" si="730"/>
        <v>961.57392782937575</v>
      </c>
      <c r="AF1867" s="13">
        <f t="shared" si="731"/>
        <v>1076.3391630986291</v>
      </c>
      <c r="AG1867" s="13">
        <f t="shared" si="732"/>
        <v>1142.5093799052499</v>
      </c>
      <c r="AH1867" s="13">
        <f t="shared" si="733"/>
        <v>1143.5420240475812</v>
      </c>
      <c r="AI1867" s="13">
        <f t="shared" si="734"/>
        <v>1192.1370425102157</v>
      </c>
      <c r="AJ1867" s="13">
        <f t="shared" si="735"/>
        <v>1424.7654454757171</v>
      </c>
      <c r="AK1867" s="13">
        <f t="shared" si="736"/>
        <v>1473.3604639383516</v>
      </c>
      <c r="AL1867" s="1">
        <v>6672.1577200000002</v>
      </c>
      <c r="AM1867" s="1">
        <v>59.616318278999998</v>
      </c>
      <c r="AN1867" s="1">
        <v>11251.121416080407</v>
      </c>
      <c r="AO1867" s="1">
        <v>10307.942369995237</v>
      </c>
      <c r="AP1867" s="1">
        <v>694.09932480000009</v>
      </c>
      <c r="AQ1867" s="1">
        <v>0</v>
      </c>
      <c r="AR1867" s="1">
        <v>249.07972128517068</v>
      </c>
    </row>
    <row r="1868" spans="1:44" x14ac:dyDescent="0.25">
      <c r="A1868" s="1">
        <v>5666</v>
      </c>
      <c r="B1868" s="1" t="s">
        <v>1953</v>
      </c>
      <c r="C1868" s="1">
        <v>2222</v>
      </c>
      <c r="D1868" s="1">
        <v>22</v>
      </c>
      <c r="E1868" s="1">
        <v>168</v>
      </c>
      <c r="F1868" s="2" t="s">
        <v>1820</v>
      </c>
      <c r="G1868" s="2" t="s">
        <v>1786</v>
      </c>
      <c r="H1868" s="2">
        <f t="shared" si="737"/>
        <v>7471.9866838786556</v>
      </c>
      <c r="I1868" s="9">
        <v>4350.9556184745998</v>
      </c>
      <c r="J1868" s="1">
        <v>84.671999999999898</v>
      </c>
      <c r="K1868">
        <f t="shared" si="738"/>
        <v>3.7971313152234489</v>
      </c>
      <c r="L1868">
        <f t="shared" si="739"/>
        <v>3.1763468162264195</v>
      </c>
      <c r="M1868">
        <f t="shared" si="740"/>
        <v>5.1742082054306868</v>
      </c>
      <c r="N1868">
        <f t="shared" si="741"/>
        <v>7.9502486625389333</v>
      </c>
      <c r="O1868">
        <f t="shared" si="742"/>
        <v>9.0050936618574813</v>
      </c>
      <c r="P1868">
        <f t="shared" si="743"/>
        <v>9.327641690055561</v>
      </c>
      <c r="Q1868">
        <f t="shared" si="744"/>
        <v>8.3353212425534178</v>
      </c>
      <c r="R1868">
        <f t="shared" si="745"/>
        <v>7.500427123911618</v>
      </c>
      <c r="S1868">
        <f t="shared" si="746"/>
        <v>8.0112396561975796</v>
      </c>
      <c r="T1868">
        <f t="shared" si="747"/>
        <v>9.3181064749859601</v>
      </c>
      <c r="U1868">
        <f t="shared" si="748"/>
        <v>8.8249792340141955</v>
      </c>
      <c r="V1868">
        <f t="shared" si="749"/>
        <v>4.2512559170046016</v>
      </c>
      <c r="W1868" s="1">
        <v>92.500548474599896</v>
      </c>
      <c r="X1868" s="1">
        <v>0</v>
      </c>
      <c r="Y1868" s="1">
        <v>2626.6640400000001</v>
      </c>
      <c r="Z1868" s="13">
        <f t="shared" si="725"/>
        <v>255.89537153492904</v>
      </c>
      <c r="AA1868" s="13">
        <f t="shared" si="726"/>
        <v>230.57521273753082</v>
      </c>
      <c r="AB1868" s="13">
        <f t="shared" si="727"/>
        <v>255.89537153492904</v>
      </c>
      <c r="AC1868" s="13">
        <f t="shared" si="728"/>
        <v>238.83591454518202</v>
      </c>
      <c r="AD1868" s="13">
        <f t="shared" si="729"/>
        <v>184.06700439092043</v>
      </c>
      <c r="AE1868" s="13">
        <f t="shared" si="730"/>
        <v>167.00754740117344</v>
      </c>
      <c r="AF1868" s="13">
        <f t="shared" si="731"/>
        <v>186.94013907668074</v>
      </c>
      <c r="AG1868" s="13">
        <f t="shared" si="732"/>
        <v>198.43267781972219</v>
      </c>
      <c r="AH1868" s="13">
        <f t="shared" si="733"/>
        <v>198.61202894453714</v>
      </c>
      <c r="AI1868" s="13">
        <f t="shared" si="734"/>
        <v>207.0520818770033</v>
      </c>
      <c r="AJ1868" s="13">
        <f t="shared" si="735"/>
        <v>247.45531860246288</v>
      </c>
      <c r="AK1868" s="13">
        <f t="shared" si="736"/>
        <v>255.89537153492904</v>
      </c>
      <c r="AL1868" s="1">
        <v>1547.1190299999998</v>
      </c>
      <c r="AM1868" s="1">
        <v>0</v>
      </c>
      <c r="AN1868" s="1">
        <v>3121.0310654040559</v>
      </c>
      <c r="AO1868" s="1">
        <v>2756.7752849987264</v>
      </c>
      <c r="AP1868" s="1">
        <v>176.3340264</v>
      </c>
      <c r="AQ1868" s="1">
        <v>0</v>
      </c>
      <c r="AR1868" s="1">
        <v>187.92175400532969</v>
      </c>
    </row>
    <row r="1869" spans="1:44" x14ac:dyDescent="0.25">
      <c r="A1869" s="1">
        <v>5668</v>
      </c>
      <c r="B1869" s="1" t="s">
        <v>1954</v>
      </c>
      <c r="C1869" s="1">
        <v>2222</v>
      </c>
      <c r="D1869" s="1">
        <v>22</v>
      </c>
      <c r="E1869" s="1">
        <v>164</v>
      </c>
      <c r="F1869" s="2" t="s">
        <v>1820</v>
      </c>
      <c r="G1869" s="2" t="s">
        <v>1786</v>
      </c>
      <c r="H1869" s="2">
        <f t="shared" si="737"/>
        <v>11962.97879911428</v>
      </c>
      <c r="I1869" s="9">
        <v>7085.193347912189</v>
      </c>
      <c r="J1869" s="1">
        <v>15.8759999999999</v>
      </c>
      <c r="K1869">
        <f t="shared" si="738"/>
        <v>0.71196212160439309</v>
      </c>
      <c r="L1869">
        <f t="shared" si="739"/>
        <v>0.59556502804245059</v>
      </c>
      <c r="M1869">
        <f t="shared" si="740"/>
        <v>0.97016403851824884</v>
      </c>
      <c r="N1869">
        <f t="shared" si="741"/>
        <v>1.4906716242260423</v>
      </c>
      <c r="O1869">
        <f t="shared" si="742"/>
        <v>1.6884550615982692</v>
      </c>
      <c r="P1869">
        <f t="shared" si="743"/>
        <v>1.7489328168854088</v>
      </c>
      <c r="Q1869">
        <f t="shared" si="744"/>
        <v>1.562872732978758</v>
      </c>
      <c r="R1869">
        <f t="shared" si="745"/>
        <v>1.4063300857334211</v>
      </c>
      <c r="S1869">
        <f t="shared" si="746"/>
        <v>1.5021074355370383</v>
      </c>
      <c r="T1869">
        <f t="shared" si="747"/>
        <v>1.7471449640598589</v>
      </c>
      <c r="U1869">
        <f t="shared" si="748"/>
        <v>1.6546836063776533</v>
      </c>
      <c r="V1869">
        <f t="shared" si="749"/>
        <v>0.79711048443835864</v>
      </c>
      <c r="W1869" s="1">
        <v>30.7838642832</v>
      </c>
      <c r="X1869" s="1">
        <v>0</v>
      </c>
      <c r="Y1869" s="1">
        <v>5419.0518899999897</v>
      </c>
      <c r="Z1869" s="13">
        <f t="shared" si="725"/>
        <v>527.9359201029024</v>
      </c>
      <c r="AA1869" s="13">
        <f t="shared" si="726"/>
        <v>475.69808066221748</v>
      </c>
      <c r="AB1869" s="13">
        <f t="shared" si="727"/>
        <v>527.9359201029024</v>
      </c>
      <c r="AC1869" s="13">
        <f t="shared" si="728"/>
        <v>492.74067577974097</v>
      </c>
      <c r="AD1869" s="13">
        <f t="shared" si="729"/>
        <v>379.74732696734742</v>
      </c>
      <c r="AE1869" s="13">
        <f t="shared" si="730"/>
        <v>344.5520826441861</v>
      </c>
      <c r="AF1869" s="13">
        <f t="shared" si="731"/>
        <v>385.67487069276956</v>
      </c>
      <c r="AG1869" s="13">
        <f t="shared" si="732"/>
        <v>409.38504559445846</v>
      </c>
      <c r="AH1869" s="13">
        <f t="shared" si="733"/>
        <v>409.7550636238301</v>
      </c>
      <c r="AI1869" s="13">
        <f t="shared" si="734"/>
        <v>427.16767677072522</v>
      </c>
      <c r="AJ1869" s="13">
        <f t="shared" si="735"/>
        <v>510.52330695600722</v>
      </c>
      <c r="AK1869" s="13">
        <f t="shared" si="736"/>
        <v>527.9359201029024</v>
      </c>
      <c r="AL1869" s="1">
        <v>1613.6197199999999</v>
      </c>
      <c r="AM1869" s="1">
        <v>5.8618736289999998</v>
      </c>
      <c r="AN1869" s="1">
        <v>4877.7854512020922</v>
      </c>
      <c r="AO1869" s="1">
        <v>4554.6722099978961</v>
      </c>
      <c r="AP1869" s="1">
        <v>258.61938480000003</v>
      </c>
      <c r="AQ1869" s="1">
        <v>0</v>
      </c>
      <c r="AR1869" s="1">
        <v>64.493856404195981</v>
      </c>
    </row>
    <row r="1870" spans="1:44" x14ac:dyDescent="0.25">
      <c r="A1870" s="1">
        <v>5669</v>
      </c>
      <c r="B1870" s="1" t="s">
        <v>1955</v>
      </c>
      <c r="C1870" s="1">
        <v>2222</v>
      </c>
      <c r="D1870" s="1">
        <v>22</v>
      </c>
      <c r="E1870" s="1">
        <v>496</v>
      </c>
      <c r="F1870" s="2" t="s">
        <v>1820</v>
      </c>
      <c r="G1870" s="2" t="s">
        <v>1786</v>
      </c>
      <c r="H1870" s="2">
        <f t="shared" si="737"/>
        <v>31820.579394297558</v>
      </c>
      <c r="I1870" s="9">
        <v>19113.774070232699</v>
      </c>
      <c r="J1870" s="1">
        <v>158.759999999999</v>
      </c>
      <c r="K1870">
        <f t="shared" si="738"/>
        <v>7.1196212160439307</v>
      </c>
      <c r="L1870">
        <f t="shared" si="739"/>
        <v>5.9556502804245062</v>
      </c>
      <c r="M1870">
        <f t="shared" si="740"/>
        <v>9.7016403851824879</v>
      </c>
      <c r="N1870">
        <f t="shared" si="741"/>
        <v>14.906716242260423</v>
      </c>
      <c r="O1870">
        <f t="shared" si="742"/>
        <v>16.884550615982693</v>
      </c>
      <c r="P1870">
        <f t="shared" si="743"/>
        <v>17.489328168854087</v>
      </c>
      <c r="Q1870">
        <f t="shared" si="744"/>
        <v>15.628727329787578</v>
      </c>
      <c r="R1870">
        <f t="shared" si="745"/>
        <v>14.063300857334212</v>
      </c>
      <c r="S1870">
        <f t="shared" si="746"/>
        <v>15.021074355370384</v>
      </c>
      <c r="T1870">
        <f t="shared" si="747"/>
        <v>17.471449640598589</v>
      </c>
      <c r="U1870">
        <f t="shared" si="748"/>
        <v>16.546836063776535</v>
      </c>
      <c r="V1870">
        <f t="shared" si="749"/>
        <v>7.9711048443835866</v>
      </c>
      <c r="W1870" s="1">
        <v>233.98095444570001</v>
      </c>
      <c r="X1870" s="1">
        <v>0</v>
      </c>
      <c r="Y1870" s="1">
        <v>13696.969440000001</v>
      </c>
      <c r="Z1870" s="13">
        <f t="shared" si="725"/>
        <v>1334.3888028220651</v>
      </c>
      <c r="AA1870" s="13">
        <f t="shared" si="726"/>
        <v>1202.3546195452764</v>
      </c>
      <c r="AB1870" s="13">
        <f t="shared" si="727"/>
        <v>1334.3888028220651</v>
      </c>
      <c r="AC1870" s="13">
        <f t="shared" si="728"/>
        <v>1245.4307718393288</v>
      </c>
      <c r="AD1870" s="13">
        <f t="shared" si="729"/>
        <v>959.83349817922783</v>
      </c>
      <c r="AE1870" s="13">
        <f t="shared" si="730"/>
        <v>870.87546719649163</v>
      </c>
      <c r="AF1870" s="13">
        <f t="shared" si="731"/>
        <v>974.81571036494108</v>
      </c>
      <c r="AG1870" s="13">
        <f t="shared" si="732"/>
        <v>1034.7445591077953</v>
      </c>
      <c r="AH1870" s="13">
        <f t="shared" si="733"/>
        <v>1035.6798012393397</v>
      </c>
      <c r="AI1870" s="13">
        <f t="shared" si="734"/>
        <v>1079.6911956649362</v>
      </c>
      <c r="AJ1870" s="13">
        <f t="shared" si="735"/>
        <v>1290.3774083964684</v>
      </c>
      <c r="AK1870" s="13">
        <f t="shared" si="736"/>
        <v>1334.3888028220651</v>
      </c>
      <c r="AL1870" s="1">
        <v>4997.8373799999999</v>
      </c>
      <c r="AM1870" s="1">
        <v>26.226295786999998</v>
      </c>
      <c r="AN1870" s="1">
        <v>12706.805324064857</v>
      </c>
      <c r="AO1870" s="1">
        <v>8510.0454449960671</v>
      </c>
      <c r="AP1870" s="1">
        <v>1242.7579584000005</v>
      </c>
      <c r="AQ1870" s="1">
        <v>2608.1814147773239</v>
      </c>
      <c r="AR1870" s="1">
        <v>345.82050589146468</v>
      </c>
    </row>
    <row r="1871" spans="1:44" x14ac:dyDescent="0.25">
      <c r="A1871" s="1">
        <v>5671</v>
      </c>
      <c r="B1871" s="1" t="s">
        <v>1956</v>
      </c>
      <c r="C1871" s="1">
        <v>2222</v>
      </c>
      <c r="D1871" s="1">
        <v>22</v>
      </c>
      <c r="E1871" s="1">
        <v>321</v>
      </c>
      <c r="F1871" s="2" t="s">
        <v>1820</v>
      </c>
      <c r="G1871" s="2" t="s">
        <v>1786</v>
      </c>
      <c r="H1871" s="2">
        <f t="shared" si="737"/>
        <v>32691.972064044974</v>
      </c>
      <c r="I1871" s="9">
        <v>21634.025270087997</v>
      </c>
      <c r="J1871" s="1">
        <v>74.087999999999894</v>
      </c>
      <c r="K1871">
        <f t="shared" si="738"/>
        <v>3.3224899008205173</v>
      </c>
      <c r="L1871">
        <f t="shared" si="739"/>
        <v>2.7793034641981165</v>
      </c>
      <c r="M1871">
        <f t="shared" si="740"/>
        <v>4.52743217975185</v>
      </c>
      <c r="N1871">
        <f t="shared" si="741"/>
        <v>6.9564675797215649</v>
      </c>
      <c r="O1871">
        <f t="shared" si="742"/>
        <v>7.8794569541252955</v>
      </c>
      <c r="P1871">
        <f t="shared" si="743"/>
        <v>8.1616864787986145</v>
      </c>
      <c r="Q1871">
        <f t="shared" si="744"/>
        <v>7.2934060872342394</v>
      </c>
      <c r="R1871">
        <f t="shared" si="745"/>
        <v>6.5628737334226646</v>
      </c>
      <c r="S1871">
        <f t="shared" si="746"/>
        <v>7.0098346991728802</v>
      </c>
      <c r="T1871">
        <f t="shared" si="747"/>
        <v>8.1533431656127142</v>
      </c>
      <c r="U1871">
        <f t="shared" si="748"/>
        <v>7.7218568297624204</v>
      </c>
      <c r="V1871">
        <f t="shared" si="749"/>
        <v>3.7198489273790254</v>
      </c>
      <c r="W1871" s="1">
        <v>142.51789020000001</v>
      </c>
      <c r="X1871" s="1">
        <v>0</v>
      </c>
      <c r="Y1871" s="1">
        <v>9575.231925</v>
      </c>
      <c r="Z1871" s="13">
        <f t="shared" si="725"/>
        <v>932.84009438107989</v>
      </c>
      <c r="AA1871" s="13">
        <f t="shared" si="726"/>
        <v>840.5380758622149</v>
      </c>
      <c r="AB1871" s="13">
        <f t="shared" si="727"/>
        <v>932.84009438107989</v>
      </c>
      <c r="AC1871" s="13">
        <f t="shared" si="728"/>
        <v>870.6516094039946</v>
      </c>
      <c r="AD1871" s="13">
        <f t="shared" si="729"/>
        <v>670.99721545776993</v>
      </c>
      <c r="AE1871" s="13">
        <f t="shared" si="730"/>
        <v>608.80873048068486</v>
      </c>
      <c r="AF1871" s="13">
        <f t="shared" si="731"/>
        <v>681.47093061470218</v>
      </c>
      <c r="AG1871" s="13">
        <f t="shared" si="732"/>
        <v>723.36579124243201</v>
      </c>
      <c r="AH1871" s="13">
        <f t="shared" si="733"/>
        <v>724.01959720694094</v>
      </c>
      <c r="AI1871" s="13">
        <f t="shared" si="734"/>
        <v>754.78693671322958</v>
      </c>
      <c r="AJ1871" s="13">
        <f t="shared" si="735"/>
        <v>902.07275487479126</v>
      </c>
      <c r="AK1871" s="13">
        <f t="shared" si="736"/>
        <v>932.84009438107989</v>
      </c>
      <c r="AL1871" s="1">
        <v>11608.2494675</v>
      </c>
      <c r="AM1871" s="1">
        <v>233.93798738800001</v>
      </c>
      <c r="AN1871" s="1">
        <v>11057.946793956975</v>
      </c>
      <c r="AO1871" s="1">
        <v>9109.3444199957921</v>
      </c>
      <c r="AP1871" s="1">
        <v>411.69083760000007</v>
      </c>
      <c r="AQ1871" s="1">
        <v>1262.2566651226241</v>
      </c>
      <c r="AR1871" s="1">
        <v>274.65487123855877</v>
      </c>
    </row>
    <row r="1872" spans="1:44" x14ac:dyDescent="0.25">
      <c r="A1872" s="1">
        <v>5672</v>
      </c>
      <c r="B1872" s="1" t="s">
        <v>1957</v>
      </c>
      <c r="C1872" s="1">
        <v>2222</v>
      </c>
      <c r="D1872" s="1">
        <v>22</v>
      </c>
      <c r="E1872" s="1">
        <v>283</v>
      </c>
      <c r="F1872" s="2" t="s">
        <v>1820</v>
      </c>
      <c r="G1872" s="2" t="s">
        <v>1786</v>
      </c>
      <c r="H1872" s="2">
        <f t="shared" si="737"/>
        <v>26028.938081539261</v>
      </c>
      <c r="I1872" s="9">
        <v>19283.396427241489</v>
      </c>
      <c r="J1872" s="1">
        <v>47.627999999999901</v>
      </c>
      <c r="K1872">
        <f t="shared" si="738"/>
        <v>2.1358863648131883</v>
      </c>
      <c r="L1872">
        <f t="shared" si="739"/>
        <v>1.7866950841273594</v>
      </c>
      <c r="M1872">
        <f t="shared" si="740"/>
        <v>2.9104921155547587</v>
      </c>
      <c r="N1872">
        <f t="shared" si="741"/>
        <v>4.4720148726781463</v>
      </c>
      <c r="O1872">
        <f t="shared" si="742"/>
        <v>5.0653651847948291</v>
      </c>
      <c r="P1872">
        <f t="shared" si="743"/>
        <v>5.2467984506562484</v>
      </c>
      <c r="Q1872">
        <f t="shared" si="744"/>
        <v>4.6886181989362932</v>
      </c>
      <c r="R1872">
        <f t="shared" si="745"/>
        <v>4.2189902572002813</v>
      </c>
      <c r="S1872">
        <f t="shared" si="746"/>
        <v>4.5063223066111338</v>
      </c>
      <c r="T1872">
        <f t="shared" si="747"/>
        <v>5.2414348921795986</v>
      </c>
      <c r="U1872">
        <f t="shared" si="748"/>
        <v>4.9640508191329813</v>
      </c>
      <c r="V1872">
        <f t="shared" si="749"/>
        <v>2.391331453315086</v>
      </c>
      <c r="W1872" s="1">
        <v>86.6508772416</v>
      </c>
      <c r="X1872" s="1">
        <v>0</v>
      </c>
      <c r="Y1872" s="1">
        <v>13839.3132149999</v>
      </c>
      <c r="Z1872" s="13">
        <f t="shared" si="725"/>
        <v>1348.2562455686768</v>
      </c>
      <c r="AA1872" s="13">
        <f t="shared" si="726"/>
        <v>1214.8499161278057</v>
      </c>
      <c r="AB1872" s="13">
        <f t="shared" si="727"/>
        <v>1348.2562455686768</v>
      </c>
      <c r="AC1872" s="13">
        <f t="shared" si="728"/>
        <v>1258.3737311078901</v>
      </c>
      <c r="AD1872" s="13">
        <f t="shared" si="729"/>
        <v>969.80842906453688</v>
      </c>
      <c r="AE1872" s="13">
        <f t="shared" si="730"/>
        <v>879.92591460375036</v>
      </c>
      <c r="AF1872" s="13">
        <f t="shared" si="731"/>
        <v>984.94634172470228</v>
      </c>
      <c r="AG1872" s="13">
        <f t="shared" si="732"/>
        <v>1045.497992365365</v>
      </c>
      <c r="AH1872" s="13">
        <f t="shared" si="733"/>
        <v>1046.4429538655713</v>
      </c>
      <c r="AI1872" s="13">
        <f t="shared" si="734"/>
        <v>1090.9117303458622</v>
      </c>
      <c r="AJ1872" s="13">
        <f t="shared" si="735"/>
        <v>1303.7874690883859</v>
      </c>
      <c r="AK1872" s="13">
        <f t="shared" si="736"/>
        <v>1348.2562455686768</v>
      </c>
      <c r="AL1872" s="1">
        <v>5309.8043349999898</v>
      </c>
      <c r="AM1872" s="1">
        <v>0</v>
      </c>
      <c r="AN1872" s="1">
        <v>6745.5416542977719</v>
      </c>
      <c r="AO1872" s="1">
        <v>6232.70933999712</v>
      </c>
      <c r="AP1872" s="1">
        <v>343.81393200000008</v>
      </c>
      <c r="AQ1872" s="1">
        <v>0</v>
      </c>
      <c r="AR1872" s="1">
        <v>169.01838230065152</v>
      </c>
    </row>
    <row r="1873" spans="1:44" x14ac:dyDescent="0.25">
      <c r="A1873" s="1">
        <v>5673</v>
      </c>
      <c r="B1873" s="1" t="s">
        <v>1958</v>
      </c>
      <c r="C1873" s="1">
        <v>2222</v>
      </c>
      <c r="D1873" s="1">
        <v>22</v>
      </c>
      <c r="E1873" s="1">
        <v>477</v>
      </c>
      <c r="F1873" s="2" t="s">
        <v>1820</v>
      </c>
      <c r="G1873" s="2" t="s">
        <v>1786</v>
      </c>
      <c r="H1873" s="2">
        <f t="shared" si="737"/>
        <v>28853.69956215992</v>
      </c>
      <c r="I1873" s="9">
        <v>14530.940896772987</v>
      </c>
      <c r="J1873" s="1">
        <v>238.13999999999899</v>
      </c>
      <c r="K1873">
        <f t="shared" si="738"/>
        <v>10.679431824065919</v>
      </c>
      <c r="L1873">
        <f t="shared" si="739"/>
        <v>8.9334754206367784</v>
      </c>
      <c r="M1873">
        <f t="shared" si="740"/>
        <v>14.552460577773763</v>
      </c>
      <c r="N1873">
        <f t="shared" si="741"/>
        <v>22.36007436339068</v>
      </c>
      <c r="O1873">
        <f t="shared" si="742"/>
        <v>25.326825923974091</v>
      </c>
      <c r="P1873">
        <f t="shared" si="743"/>
        <v>26.233992253281183</v>
      </c>
      <c r="Q1873">
        <f t="shared" si="744"/>
        <v>23.443090994681416</v>
      </c>
      <c r="R1873">
        <f t="shared" si="745"/>
        <v>21.094951286001361</v>
      </c>
      <c r="S1873">
        <f t="shared" si="746"/>
        <v>22.531611533055621</v>
      </c>
      <c r="T1873">
        <f t="shared" si="747"/>
        <v>26.207174460897935</v>
      </c>
      <c r="U1873">
        <f t="shared" si="748"/>
        <v>24.820254095664851</v>
      </c>
      <c r="V1873">
        <f t="shared" si="749"/>
        <v>11.956657266575405</v>
      </c>
      <c r="W1873" s="1">
        <v>256.00643359200001</v>
      </c>
      <c r="X1873" s="1">
        <v>0</v>
      </c>
      <c r="Y1873" s="1">
        <v>8070.2779499999897</v>
      </c>
      <c r="Z1873" s="13">
        <f t="shared" si="725"/>
        <v>786.22417749526608</v>
      </c>
      <c r="AA1873" s="13">
        <f t="shared" si="726"/>
        <v>708.42940963711965</v>
      </c>
      <c r="AB1873" s="13">
        <f t="shared" si="727"/>
        <v>786.22417749526608</v>
      </c>
      <c r="AC1873" s="13">
        <f t="shared" si="728"/>
        <v>733.80995265084005</v>
      </c>
      <c r="AD1873" s="13">
        <f t="shared" si="729"/>
        <v>565.53554784212008</v>
      </c>
      <c r="AE1873" s="13">
        <f t="shared" si="730"/>
        <v>513.12132299769405</v>
      </c>
      <c r="AF1873" s="13">
        <f t="shared" si="731"/>
        <v>574.36309302824577</v>
      </c>
      <c r="AG1873" s="13">
        <f t="shared" si="732"/>
        <v>609.67327377274933</v>
      </c>
      <c r="AH1873" s="13">
        <f t="shared" si="733"/>
        <v>610.22432004507812</v>
      </c>
      <c r="AI1873" s="13">
        <f t="shared" si="734"/>
        <v>636.15590933112719</v>
      </c>
      <c r="AJ1873" s="13">
        <f t="shared" si="735"/>
        <v>760.292588209217</v>
      </c>
      <c r="AK1873" s="13">
        <f t="shared" si="736"/>
        <v>786.22417749526608</v>
      </c>
      <c r="AL1873" s="1">
        <v>5856.93869</v>
      </c>
      <c r="AM1873" s="1">
        <v>109.57782318100001</v>
      </c>
      <c r="AN1873" s="1">
        <v>14322.758665386935</v>
      </c>
      <c r="AO1873" s="1">
        <v>13304.437244993855</v>
      </c>
      <c r="AP1873" s="1">
        <v>594.6635015999999</v>
      </c>
      <c r="AQ1873" s="1">
        <v>0</v>
      </c>
      <c r="AR1873" s="1">
        <v>423.65791879308051</v>
      </c>
    </row>
    <row r="1874" spans="1:44" x14ac:dyDescent="0.25">
      <c r="A1874" s="1">
        <v>5674</v>
      </c>
      <c r="B1874" s="1" t="s">
        <v>1959</v>
      </c>
      <c r="C1874" s="1">
        <v>2222</v>
      </c>
      <c r="D1874" s="1">
        <v>22</v>
      </c>
      <c r="E1874" s="1">
        <v>347</v>
      </c>
      <c r="F1874" s="2" t="s">
        <v>1820</v>
      </c>
      <c r="G1874" s="2" t="s">
        <v>1786</v>
      </c>
      <c r="H1874" s="2">
        <f t="shared" si="737"/>
        <v>20818.580024729235</v>
      </c>
      <c r="I1874" s="9">
        <v>13618.69509011459</v>
      </c>
      <c r="J1874" s="1">
        <v>42.335999999999899</v>
      </c>
      <c r="K1874">
        <f t="shared" si="738"/>
        <v>1.8985656576117222</v>
      </c>
      <c r="L1874">
        <f t="shared" si="739"/>
        <v>1.588173408113208</v>
      </c>
      <c r="M1874">
        <f t="shared" si="740"/>
        <v>2.5871041027153403</v>
      </c>
      <c r="N1874">
        <f t="shared" si="741"/>
        <v>3.9751243312694617</v>
      </c>
      <c r="O1874">
        <f t="shared" si="742"/>
        <v>4.5025468309287353</v>
      </c>
      <c r="P1874">
        <f t="shared" si="743"/>
        <v>4.6638208450277752</v>
      </c>
      <c r="Q1874">
        <f t="shared" si="744"/>
        <v>4.1676606212767044</v>
      </c>
      <c r="R1874">
        <f t="shared" si="745"/>
        <v>3.7502135619558046</v>
      </c>
      <c r="S1874">
        <f t="shared" si="746"/>
        <v>4.0056198280987845</v>
      </c>
      <c r="T1874">
        <f t="shared" si="747"/>
        <v>4.6590532374929747</v>
      </c>
      <c r="U1874">
        <f t="shared" si="748"/>
        <v>4.4124896170070933</v>
      </c>
      <c r="V1874">
        <f t="shared" si="749"/>
        <v>2.1256279585022981</v>
      </c>
      <c r="W1874" s="1">
        <v>78.099803829599907</v>
      </c>
      <c r="X1874" s="1">
        <v>0</v>
      </c>
      <c r="Y1874" s="1">
        <v>6484.5743549999897</v>
      </c>
      <c r="Z1874" s="13">
        <f t="shared" si="725"/>
        <v>631.74145553026074</v>
      </c>
      <c r="AA1874" s="13">
        <f t="shared" si="726"/>
        <v>569.2323375380962</v>
      </c>
      <c r="AB1874" s="13">
        <f t="shared" si="727"/>
        <v>631.74145553026074</v>
      </c>
      <c r="AC1874" s="13">
        <f t="shared" si="728"/>
        <v>589.62593728303989</v>
      </c>
      <c r="AD1874" s="13">
        <f t="shared" si="729"/>
        <v>454.41524233720929</v>
      </c>
      <c r="AE1874" s="13">
        <f t="shared" si="730"/>
        <v>412.2997240899885</v>
      </c>
      <c r="AF1874" s="13">
        <f t="shared" si="731"/>
        <v>461.50829086493121</v>
      </c>
      <c r="AG1874" s="13">
        <f t="shared" si="732"/>
        <v>489.88048497581963</v>
      </c>
      <c r="AH1874" s="13">
        <f t="shared" si="733"/>
        <v>490.32325789493092</v>
      </c>
      <c r="AI1874" s="13">
        <f t="shared" si="734"/>
        <v>511.15963055898601</v>
      </c>
      <c r="AJ1874" s="13">
        <f t="shared" si="735"/>
        <v>610.9050828662057</v>
      </c>
      <c r="AK1874" s="13">
        <f t="shared" si="736"/>
        <v>631.74145553026074</v>
      </c>
      <c r="AL1874" s="1">
        <v>6926.8194650000005</v>
      </c>
      <c r="AM1874" s="1">
        <v>86.865466284999997</v>
      </c>
      <c r="AN1874" s="1">
        <v>7199.8849346146471</v>
      </c>
      <c r="AO1874" s="1">
        <v>6712.1485199968993</v>
      </c>
      <c r="AP1874" s="1">
        <v>320.94195839999998</v>
      </c>
      <c r="AQ1874" s="1">
        <v>0</v>
      </c>
      <c r="AR1874" s="1">
        <v>166.79445621774823</v>
      </c>
    </row>
    <row r="1875" spans="1:44" x14ac:dyDescent="0.25">
      <c r="A1875" s="1">
        <v>5675</v>
      </c>
      <c r="B1875" s="1" t="s">
        <v>1960</v>
      </c>
      <c r="C1875" s="1">
        <v>2222</v>
      </c>
      <c r="D1875" s="1">
        <v>22</v>
      </c>
      <c r="E1875" s="1">
        <v>786</v>
      </c>
      <c r="F1875" s="2" t="s">
        <v>1820</v>
      </c>
      <c r="G1875" s="2" t="s">
        <v>1786</v>
      </c>
      <c r="H1875" s="2">
        <f t="shared" si="737"/>
        <v>86949.891047115234</v>
      </c>
      <c r="I1875" s="9">
        <v>38438.631916390485</v>
      </c>
      <c r="J1875" s="1">
        <v>2402.5679999999902</v>
      </c>
      <c r="K1875">
        <f t="shared" si="738"/>
        <v>107.74360106946506</v>
      </c>
      <c r="L1875">
        <f t="shared" si="739"/>
        <v>90.128840910424387</v>
      </c>
      <c r="M1875">
        <f t="shared" si="740"/>
        <v>146.81815782909533</v>
      </c>
      <c r="N1875">
        <f t="shared" si="741"/>
        <v>225.58830579954159</v>
      </c>
      <c r="O1875">
        <f t="shared" si="742"/>
        <v>255.51953265520532</v>
      </c>
      <c r="P1875">
        <f t="shared" si="743"/>
        <v>264.67183295532578</v>
      </c>
      <c r="Q1875">
        <f t="shared" si="744"/>
        <v>236.51474025745256</v>
      </c>
      <c r="R1875">
        <f t="shared" si="745"/>
        <v>212.82461964099156</v>
      </c>
      <c r="S1875">
        <f t="shared" si="746"/>
        <v>227.31892524460565</v>
      </c>
      <c r="T1875">
        <f t="shared" si="747"/>
        <v>264.40127122772589</v>
      </c>
      <c r="U1875">
        <f t="shared" si="748"/>
        <v>250.40878576515209</v>
      </c>
      <c r="V1875">
        <f t="shared" si="749"/>
        <v>120.62938664500521</v>
      </c>
      <c r="W1875" s="1">
        <v>2112.7417677975</v>
      </c>
      <c r="X1875" s="1">
        <v>10996.59225</v>
      </c>
      <c r="Y1875" s="1">
        <v>5148.8780699999998</v>
      </c>
      <c r="Z1875" s="13">
        <f t="shared" si="725"/>
        <v>501.61499401754412</v>
      </c>
      <c r="AA1875" s="13">
        <f t="shared" si="726"/>
        <v>451.98153942437841</v>
      </c>
      <c r="AB1875" s="13">
        <f t="shared" si="727"/>
        <v>501.61499401754412</v>
      </c>
      <c r="AC1875" s="13">
        <f t="shared" si="728"/>
        <v>468.17445398539877</v>
      </c>
      <c r="AD1875" s="13">
        <f t="shared" si="729"/>
        <v>360.81453428623627</v>
      </c>
      <c r="AE1875" s="13">
        <f t="shared" si="730"/>
        <v>327.37399425409097</v>
      </c>
      <c r="AF1875" s="13">
        <f t="shared" si="731"/>
        <v>366.44655267548853</v>
      </c>
      <c r="AG1875" s="13">
        <f t="shared" si="732"/>
        <v>388.97462623249788</v>
      </c>
      <c r="AH1875" s="13">
        <f t="shared" si="733"/>
        <v>389.32619653586625</v>
      </c>
      <c r="AI1875" s="13">
        <f t="shared" si="734"/>
        <v>405.87068140025502</v>
      </c>
      <c r="AJ1875" s="13">
        <f t="shared" si="735"/>
        <v>485.0705091531554</v>
      </c>
      <c r="AK1875" s="13">
        <f t="shared" si="736"/>
        <v>501.61499401754412</v>
      </c>
      <c r="AL1875" s="1">
        <v>6194.2484699999995</v>
      </c>
      <c r="AM1875" s="1">
        <v>11583.603358593</v>
      </c>
      <c r="AN1875" s="1">
        <v>48511.259130724757</v>
      </c>
      <c r="AO1875" s="1">
        <v>30923.827109985712</v>
      </c>
      <c r="AP1875" s="1">
        <v>2723.6084904000004</v>
      </c>
      <c r="AQ1875" s="1">
        <v>11156.538750139234</v>
      </c>
      <c r="AR1875" s="1">
        <v>3707.2847801998173</v>
      </c>
    </row>
    <row r="1876" spans="1:44" x14ac:dyDescent="0.25">
      <c r="A1876" s="1">
        <v>5678</v>
      </c>
      <c r="B1876" s="1" t="s">
        <v>1961</v>
      </c>
      <c r="C1876" s="1">
        <v>2222</v>
      </c>
      <c r="D1876" s="1">
        <v>22</v>
      </c>
      <c r="E1876" s="1">
        <v>1565</v>
      </c>
      <c r="F1876" s="2" t="s">
        <v>1820</v>
      </c>
      <c r="G1876" s="2" t="s">
        <v>1786</v>
      </c>
      <c r="H1876" s="2">
        <f t="shared" si="737"/>
        <v>141855.49844748797</v>
      </c>
      <c r="I1876" s="9">
        <v>61213.612990349138</v>
      </c>
      <c r="J1876" s="1">
        <v>2873.55599999999</v>
      </c>
      <c r="K1876">
        <f t="shared" si="738"/>
        <v>128.86514401039551</v>
      </c>
      <c r="L1876">
        <f t="shared" si="739"/>
        <v>107.79727007568387</v>
      </c>
      <c r="M1876">
        <f t="shared" si="740"/>
        <v>175.59969097180354</v>
      </c>
      <c r="N1876">
        <f t="shared" si="741"/>
        <v>269.81156398491441</v>
      </c>
      <c r="O1876">
        <f t="shared" si="742"/>
        <v>305.61036614928759</v>
      </c>
      <c r="P1876">
        <f t="shared" si="743"/>
        <v>316.5568398562599</v>
      </c>
      <c r="Q1876">
        <f t="shared" si="744"/>
        <v>282.87996466915598</v>
      </c>
      <c r="R1876">
        <f t="shared" si="745"/>
        <v>254.54574551774996</v>
      </c>
      <c r="S1876">
        <f t="shared" si="746"/>
        <v>271.88144583220469</v>
      </c>
      <c r="T1876">
        <f t="shared" si="747"/>
        <v>316.23323849483535</v>
      </c>
      <c r="U1876">
        <f t="shared" si="748"/>
        <v>299.49773275435609</v>
      </c>
      <c r="V1876">
        <f t="shared" si="749"/>
        <v>144.27699768334332</v>
      </c>
      <c r="W1876" s="1">
        <v>3675.67222821225</v>
      </c>
      <c r="X1876" s="1">
        <v>0</v>
      </c>
      <c r="Y1876" s="1">
        <v>22935.323879999902</v>
      </c>
      <c r="Z1876" s="13">
        <f t="shared" si="725"/>
        <v>2234.4095537800504</v>
      </c>
      <c r="AA1876" s="13">
        <f t="shared" si="726"/>
        <v>2013.3207377503627</v>
      </c>
      <c r="AB1876" s="13">
        <f t="shared" si="727"/>
        <v>2234.4095537800504</v>
      </c>
      <c r="AC1876" s="13">
        <f t="shared" si="728"/>
        <v>2085.4509639800485</v>
      </c>
      <c r="AD1876" s="13">
        <f t="shared" si="729"/>
        <v>1607.2235721958275</v>
      </c>
      <c r="AE1876" s="13">
        <f t="shared" si="730"/>
        <v>1458.2649823958259</v>
      </c>
      <c r="AF1876" s="13">
        <f t="shared" si="731"/>
        <v>1632.3110114591962</v>
      </c>
      <c r="AG1876" s="13">
        <f t="shared" si="732"/>
        <v>1732.6607685126723</v>
      </c>
      <c r="AH1876" s="13">
        <f t="shared" si="733"/>
        <v>1734.2268142928831</v>
      </c>
      <c r="AI1876" s="13">
        <f t="shared" si="734"/>
        <v>1807.9230863027799</v>
      </c>
      <c r="AJ1876" s="13">
        <f t="shared" si="735"/>
        <v>2160.713281770154</v>
      </c>
      <c r="AK1876" s="13">
        <f t="shared" si="736"/>
        <v>2234.4095537800504</v>
      </c>
      <c r="AL1876" s="1">
        <v>23193.42858</v>
      </c>
      <c r="AM1876" s="1">
        <v>8535.6323021370008</v>
      </c>
      <c r="AN1876" s="1">
        <v>80641.885457138837</v>
      </c>
      <c r="AO1876" s="1">
        <v>55974.524264974134</v>
      </c>
      <c r="AP1876" s="1">
        <v>6715.2326976000004</v>
      </c>
      <c r="AQ1876" s="1">
        <v>11363.747473963651</v>
      </c>
      <c r="AR1876" s="1">
        <v>6588.3810206010558</v>
      </c>
    </row>
    <row r="1877" spans="1:44" x14ac:dyDescent="0.25">
      <c r="A1877" s="1">
        <v>5680</v>
      </c>
      <c r="B1877" s="1" t="s">
        <v>1962</v>
      </c>
      <c r="C1877" s="1">
        <v>2223</v>
      </c>
      <c r="D1877" s="1">
        <v>22</v>
      </c>
      <c r="E1877" s="1">
        <v>340</v>
      </c>
      <c r="F1877" s="2" t="s">
        <v>1825</v>
      </c>
      <c r="G1877" s="2" t="s">
        <v>1786</v>
      </c>
      <c r="H1877" s="2">
        <f t="shared" si="737"/>
        <v>24555.335514649934</v>
      </c>
      <c r="I1877" s="9">
        <v>15499.850215764598</v>
      </c>
      <c r="J1877" s="1">
        <v>137.59199999999899</v>
      </c>
      <c r="K1877">
        <f t="shared" si="738"/>
        <v>6.1703383872380666</v>
      </c>
      <c r="L1877">
        <f t="shared" si="739"/>
        <v>5.1615635763679002</v>
      </c>
      <c r="M1877">
        <f t="shared" si="740"/>
        <v>8.4080883338248142</v>
      </c>
      <c r="N1877">
        <f t="shared" si="741"/>
        <v>12.919154076625688</v>
      </c>
      <c r="O1877">
        <f t="shared" si="742"/>
        <v>14.633277200518318</v>
      </c>
      <c r="P1877">
        <f t="shared" si="743"/>
        <v>15.157417746340192</v>
      </c>
      <c r="Q1877">
        <f t="shared" si="744"/>
        <v>13.544897019149222</v>
      </c>
      <c r="R1877">
        <f t="shared" si="745"/>
        <v>12.188194076356304</v>
      </c>
      <c r="S1877">
        <f t="shared" si="746"/>
        <v>13.018264441320985</v>
      </c>
      <c r="T1877">
        <f t="shared" si="747"/>
        <v>15.141923021852094</v>
      </c>
      <c r="U1877">
        <f t="shared" si="748"/>
        <v>14.340591255272981</v>
      </c>
      <c r="V1877">
        <f t="shared" si="749"/>
        <v>6.9082908651324342</v>
      </c>
      <c r="W1877" s="1">
        <v>162.6368630796</v>
      </c>
      <c r="X1877" s="1">
        <v>0</v>
      </c>
      <c r="Y1877" s="1">
        <v>6991.5927899999997</v>
      </c>
      <c r="Z1877" s="13">
        <f t="shared" si="725"/>
        <v>681.13630345279364</v>
      </c>
      <c r="AA1877" s="13">
        <f t="shared" si="726"/>
        <v>613.73969810331607</v>
      </c>
      <c r="AB1877" s="13">
        <f t="shared" si="727"/>
        <v>681.13630345279364</v>
      </c>
      <c r="AC1877" s="13">
        <f t="shared" si="728"/>
        <v>635.72784059858316</v>
      </c>
      <c r="AD1877" s="13">
        <f t="shared" si="729"/>
        <v>489.94523897180915</v>
      </c>
      <c r="AE1877" s="13">
        <f t="shared" si="730"/>
        <v>444.53677611759872</v>
      </c>
      <c r="AF1877" s="13">
        <f t="shared" si="731"/>
        <v>497.59288155104838</v>
      </c>
      <c r="AG1877" s="13">
        <f t="shared" si="732"/>
        <v>528.18345186800605</v>
      </c>
      <c r="AH1877" s="13">
        <f t="shared" si="733"/>
        <v>528.66084448923175</v>
      </c>
      <c r="AI1877" s="13">
        <f t="shared" si="734"/>
        <v>551.12637960572442</v>
      </c>
      <c r="AJ1877" s="13">
        <f t="shared" si="735"/>
        <v>658.67076833630097</v>
      </c>
      <c r="AK1877" s="13">
        <f t="shared" si="736"/>
        <v>681.13630345279364</v>
      </c>
      <c r="AL1877" s="1">
        <v>8187.4518250000001</v>
      </c>
      <c r="AM1877" s="1">
        <v>20.576737685000001</v>
      </c>
      <c r="AN1877" s="1">
        <v>9055.4852988853363</v>
      </c>
      <c r="AO1877" s="1">
        <v>7910.7464699963457</v>
      </c>
      <c r="AP1877" s="1">
        <v>564.89196960000004</v>
      </c>
      <c r="AQ1877" s="1">
        <v>265.16131855817451</v>
      </c>
      <c r="AR1877" s="1">
        <v>314.68554073081833</v>
      </c>
    </row>
    <row r="1878" spans="1:44" x14ac:dyDescent="0.25">
      <c r="A1878" s="1">
        <v>5683</v>
      </c>
      <c r="B1878" s="1" t="s">
        <v>1963</v>
      </c>
      <c r="C1878" s="1">
        <v>2222</v>
      </c>
      <c r="D1878" s="1">
        <v>22</v>
      </c>
      <c r="E1878" s="1">
        <v>184</v>
      </c>
      <c r="F1878" s="2" t="s">
        <v>1820</v>
      </c>
      <c r="G1878" s="2" t="s">
        <v>1786</v>
      </c>
      <c r="H1878" s="2">
        <f t="shared" si="737"/>
        <v>11379.249346840215</v>
      </c>
      <c r="I1878" s="9">
        <v>8773.461347006998</v>
      </c>
      <c r="J1878" s="1">
        <v>74.087999999999894</v>
      </c>
      <c r="K1878">
        <f t="shared" si="738"/>
        <v>3.3224899008205173</v>
      </c>
      <c r="L1878">
        <f t="shared" si="739"/>
        <v>2.7793034641981165</v>
      </c>
      <c r="M1878">
        <f t="shared" si="740"/>
        <v>4.52743217975185</v>
      </c>
      <c r="N1878">
        <f t="shared" si="741"/>
        <v>6.9564675797215649</v>
      </c>
      <c r="O1878">
        <f t="shared" si="742"/>
        <v>7.8794569541252955</v>
      </c>
      <c r="P1878">
        <f t="shared" si="743"/>
        <v>8.1616864787986145</v>
      </c>
      <c r="Q1878">
        <f t="shared" si="744"/>
        <v>7.2934060872342394</v>
      </c>
      <c r="R1878">
        <f t="shared" si="745"/>
        <v>6.5628737334226646</v>
      </c>
      <c r="S1878">
        <f t="shared" si="746"/>
        <v>7.0098346991728802</v>
      </c>
      <c r="T1878">
        <f t="shared" si="747"/>
        <v>8.1533431656127142</v>
      </c>
      <c r="U1878">
        <f t="shared" si="748"/>
        <v>7.7218568297624204</v>
      </c>
      <c r="V1878">
        <f t="shared" si="749"/>
        <v>3.7198489273790254</v>
      </c>
      <c r="W1878" s="1">
        <v>113.582987594999</v>
      </c>
      <c r="X1878" s="1">
        <v>0</v>
      </c>
      <c r="Y1878" s="1">
        <v>3839.9657099999999</v>
      </c>
      <c r="Z1878" s="13">
        <f t="shared" si="725"/>
        <v>374.09788122040823</v>
      </c>
      <c r="AA1878" s="13">
        <f t="shared" si="726"/>
        <v>337.08190198852895</v>
      </c>
      <c r="AB1878" s="13">
        <f t="shared" si="727"/>
        <v>374.09788122040823</v>
      </c>
      <c r="AC1878" s="13">
        <f t="shared" si="728"/>
        <v>349.1583652129296</v>
      </c>
      <c r="AD1878" s="13">
        <f t="shared" si="729"/>
        <v>269.09074569108344</v>
      </c>
      <c r="AE1878" s="13">
        <f t="shared" si="730"/>
        <v>244.15122968360492</v>
      </c>
      <c r="AF1878" s="13">
        <f t="shared" si="731"/>
        <v>273.29103111225641</v>
      </c>
      <c r="AG1878" s="13">
        <f t="shared" si="732"/>
        <v>290.09217279694843</v>
      </c>
      <c r="AH1878" s="13">
        <f t="shared" si="733"/>
        <v>290.3543693165077</v>
      </c>
      <c r="AI1878" s="13">
        <f t="shared" si="734"/>
        <v>302.69302906046755</v>
      </c>
      <c r="AJ1878" s="13">
        <f t="shared" si="735"/>
        <v>361.75922147644832</v>
      </c>
      <c r="AK1878" s="13">
        <f t="shared" si="736"/>
        <v>374.09788122040823</v>
      </c>
      <c r="AL1878" s="1">
        <v>4723.9440800000002</v>
      </c>
      <c r="AM1878" s="1">
        <v>21.880569412</v>
      </c>
      <c r="AN1878" s="1">
        <v>2605.7879998332178</v>
      </c>
      <c r="AO1878" s="1">
        <v>1917.756719999114</v>
      </c>
      <c r="AP1878" s="1">
        <v>211.00993199999999</v>
      </c>
      <c r="AQ1878" s="1">
        <v>285.76370470441896</v>
      </c>
      <c r="AR1878" s="1">
        <v>191.25764312968465</v>
      </c>
    </row>
    <row r="1879" spans="1:44" x14ac:dyDescent="0.25">
      <c r="A1879" s="1">
        <v>5684</v>
      </c>
      <c r="B1879" s="1" t="s">
        <v>1964</v>
      </c>
      <c r="C1879" s="1">
        <v>2222</v>
      </c>
      <c r="D1879" s="1">
        <v>22</v>
      </c>
      <c r="E1879" s="1">
        <v>108</v>
      </c>
      <c r="F1879" s="2" t="s">
        <v>1820</v>
      </c>
      <c r="G1879" s="2" t="s">
        <v>1786</v>
      </c>
      <c r="H1879" s="2">
        <f t="shared" si="737"/>
        <v>4934.0467497421914</v>
      </c>
      <c r="I1879" s="9">
        <v>4440.2156086479999</v>
      </c>
      <c r="J1879" s="1">
        <v>15.8759999999999</v>
      </c>
      <c r="K1879">
        <f t="shared" si="738"/>
        <v>0.71196212160439309</v>
      </c>
      <c r="L1879">
        <f t="shared" si="739"/>
        <v>0.59556502804245059</v>
      </c>
      <c r="M1879">
        <f t="shared" si="740"/>
        <v>0.97016403851824884</v>
      </c>
      <c r="N1879">
        <f t="shared" si="741"/>
        <v>1.4906716242260423</v>
      </c>
      <c r="O1879">
        <f t="shared" si="742"/>
        <v>1.6884550615982692</v>
      </c>
      <c r="P1879">
        <f t="shared" si="743"/>
        <v>1.7489328168854088</v>
      </c>
      <c r="Q1879">
        <f t="shared" si="744"/>
        <v>1.562872732978758</v>
      </c>
      <c r="R1879">
        <f t="shared" si="745"/>
        <v>1.4063300857334211</v>
      </c>
      <c r="S1879">
        <f t="shared" si="746"/>
        <v>1.5021074355370383</v>
      </c>
      <c r="T1879">
        <f t="shared" si="747"/>
        <v>1.7471449640598589</v>
      </c>
      <c r="U1879">
        <f t="shared" si="748"/>
        <v>1.6546836063776533</v>
      </c>
      <c r="V1879">
        <f t="shared" si="749"/>
        <v>0.79711048443835864</v>
      </c>
      <c r="W1879" s="1">
        <v>34.204293647999997</v>
      </c>
      <c r="X1879" s="1">
        <v>0</v>
      </c>
      <c r="Y1879" s="1">
        <v>2373.4218900000001</v>
      </c>
      <c r="Z1879" s="13">
        <f t="shared" si="725"/>
        <v>231.2239658752413</v>
      </c>
      <c r="AA1879" s="13">
        <f t="shared" si="726"/>
        <v>208.3449763155331</v>
      </c>
      <c r="AB1879" s="13">
        <f t="shared" si="727"/>
        <v>231.2239658752413</v>
      </c>
      <c r="AC1879" s="13">
        <f t="shared" si="728"/>
        <v>215.80924665938792</v>
      </c>
      <c r="AD1879" s="13">
        <f t="shared" si="729"/>
        <v>166.32072118676308</v>
      </c>
      <c r="AE1879" s="13">
        <f t="shared" si="730"/>
        <v>150.90600197090973</v>
      </c>
      <c r="AF1879" s="13">
        <f t="shared" si="731"/>
        <v>168.91685097430218</v>
      </c>
      <c r="AG1879" s="13">
        <f t="shared" si="732"/>
        <v>179.30137012445874</v>
      </c>
      <c r="AH1879" s="13">
        <f t="shared" si="733"/>
        <v>179.46342963384006</v>
      </c>
      <c r="AI1879" s="13">
        <f t="shared" si="734"/>
        <v>187.08975948707621</v>
      </c>
      <c r="AJ1879" s="13">
        <f t="shared" si="735"/>
        <v>223.59763602200516</v>
      </c>
      <c r="AK1879" s="13">
        <f t="shared" si="736"/>
        <v>231.2239658752413</v>
      </c>
      <c r="AL1879" s="1">
        <v>2016.7134249999999</v>
      </c>
      <c r="AM1879" s="1">
        <v>0</v>
      </c>
      <c r="AN1879" s="1">
        <v>493.83114109419142</v>
      </c>
      <c r="AO1879" s="1">
        <v>359.57938499983385</v>
      </c>
      <c r="AP1879" s="1">
        <v>61.9741584</v>
      </c>
      <c r="AQ1879" s="1">
        <v>0</v>
      </c>
      <c r="AR1879" s="1">
        <v>72.277597694357567</v>
      </c>
    </row>
    <row r="1880" spans="1:44" x14ac:dyDescent="0.25">
      <c r="A1880" s="1">
        <v>5686</v>
      </c>
      <c r="B1880" s="1" t="s">
        <v>1965</v>
      </c>
      <c r="C1880" s="1">
        <v>2222</v>
      </c>
      <c r="D1880" s="1">
        <v>22</v>
      </c>
      <c r="E1880" s="1">
        <v>143</v>
      </c>
      <c r="F1880" s="2" t="s">
        <v>1820</v>
      </c>
      <c r="G1880" s="2" t="s">
        <v>1786</v>
      </c>
      <c r="H1880" s="2">
        <f t="shared" si="737"/>
        <v>12896.150138461193</v>
      </c>
      <c r="I1880" s="9">
        <v>9709.9565095463895</v>
      </c>
      <c r="J1880" s="1">
        <v>26.459999999999901</v>
      </c>
      <c r="K1880">
        <f t="shared" si="738"/>
        <v>1.1866035360073248</v>
      </c>
      <c r="L1880">
        <f t="shared" si="739"/>
        <v>0.99260838007075358</v>
      </c>
      <c r="M1880">
        <f t="shared" si="740"/>
        <v>1.6169400641970855</v>
      </c>
      <c r="N1880">
        <f t="shared" si="741"/>
        <v>2.4844527070434101</v>
      </c>
      <c r="O1880">
        <f t="shared" si="742"/>
        <v>2.8140917693304561</v>
      </c>
      <c r="P1880">
        <f t="shared" si="743"/>
        <v>2.9148880281423555</v>
      </c>
      <c r="Q1880">
        <f t="shared" si="744"/>
        <v>2.6047878882979365</v>
      </c>
      <c r="R1880">
        <f t="shared" si="745"/>
        <v>2.3438834762223748</v>
      </c>
      <c r="S1880">
        <f t="shared" si="746"/>
        <v>2.5035123925617371</v>
      </c>
      <c r="T1880">
        <f t="shared" si="747"/>
        <v>2.9119082734331054</v>
      </c>
      <c r="U1880">
        <f t="shared" si="748"/>
        <v>2.7578060106294293</v>
      </c>
      <c r="V1880">
        <f t="shared" si="749"/>
        <v>1.3285174740639345</v>
      </c>
      <c r="W1880" s="1">
        <v>47.315939546400003</v>
      </c>
      <c r="X1880" s="1">
        <v>0</v>
      </c>
      <c r="Y1880" s="1">
        <v>7199.3968199999899</v>
      </c>
      <c r="Z1880" s="13">
        <f t="shared" si="725"/>
        <v>701.38102780791257</v>
      </c>
      <c r="AA1880" s="13">
        <f t="shared" si="726"/>
        <v>631.98126143052559</v>
      </c>
      <c r="AB1880" s="13">
        <f t="shared" si="727"/>
        <v>701.38102780791257</v>
      </c>
      <c r="AC1880" s="13">
        <f t="shared" si="728"/>
        <v>654.62293521114816</v>
      </c>
      <c r="AD1880" s="13">
        <f t="shared" si="729"/>
        <v>504.50738499428223</v>
      </c>
      <c r="AE1880" s="13">
        <f t="shared" si="730"/>
        <v>457.74929239751788</v>
      </c>
      <c r="AF1880" s="13">
        <f t="shared" si="731"/>
        <v>512.38233070682736</v>
      </c>
      <c r="AG1880" s="13">
        <f t="shared" si="732"/>
        <v>543.88211355700832</v>
      </c>
      <c r="AH1880" s="13">
        <f t="shared" si="733"/>
        <v>544.37369523551502</v>
      </c>
      <c r="AI1880" s="13">
        <f t="shared" si="734"/>
        <v>567.50695069464427</v>
      </c>
      <c r="AJ1880" s="13">
        <f t="shared" si="735"/>
        <v>678.24777234878331</v>
      </c>
      <c r="AK1880" s="13">
        <f t="shared" si="736"/>
        <v>701.38102780791257</v>
      </c>
      <c r="AL1880" s="1">
        <v>2436.7837500000001</v>
      </c>
      <c r="AM1880" s="1">
        <v>0</v>
      </c>
      <c r="AN1880" s="1">
        <v>3186.1936289148034</v>
      </c>
      <c r="AO1880" s="1">
        <v>2876.6350799986708</v>
      </c>
      <c r="AP1880" s="1">
        <v>220.60150560000002</v>
      </c>
      <c r="AQ1880" s="1">
        <v>0</v>
      </c>
      <c r="AR1880" s="1">
        <v>88.957043316132385</v>
      </c>
    </row>
    <row r="1881" spans="1:44" x14ac:dyDescent="0.25">
      <c r="A1881" s="1">
        <v>5688</v>
      </c>
      <c r="B1881" s="1" t="s">
        <v>1966</v>
      </c>
      <c r="C1881" s="1">
        <v>2222</v>
      </c>
      <c r="D1881" s="1">
        <v>22</v>
      </c>
      <c r="E1881" s="1">
        <v>252</v>
      </c>
      <c r="F1881" s="2" t="s">
        <v>1820</v>
      </c>
      <c r="G1881" s="2" t="s">
        <v>1786</v>
      </c>
      <c r="H1881" s="2">
        <f t="shared" si="737"/>
        <v>19636.239398115169</v>
      </c>
      <c r="I1881" s="9">
        <v>8883.2692183579893</v>
      </c>
      <c r="J1881" s="1">
        <v>68.795999999999907</v>
      </c>
      <c r="K1881">
        <f t="shared" si="738"/>
        <v>3.085169193619052</v>
      </c>
      <c r="L1881">
        <f t="shared" si="739"/>
        <v>2.5807817881839656</v>
      </c>
      <c r="M1881">
        <f t="shared" si="740"/>
        <v>4.204044166912432</v>
      </c>
      <c r="N1881">
        <f t="shared" si="741"/>
        <v>6.4595770383128821</v>
      </c>
      <c r="O1881">
        <f t="shared" si="742"/>
        <v>7.3166386002592034</v>
      </c>
      <c r="P1881">
        <f t="shared" si="743"/>
        <v>7.5787088731701422</v>
      </c>
      <c r="Q1881">
        <f t="shared" si="744"/>
        <v>6.7724485095746507</v>
      </c>
      <c r="R1881">
        <f t="shared" si="745"/>
        <v>6.0940970381781892</v>
      </c>
      <c r="S1881">
        <f t="shared" si="746"/>
        <v>6.5091322206605318</v>
      </c>
      <c r="T1881">
        <f t="shared" si="747"/>
        <v>7.5709615109260922</v>
      </c>
      <c r="U1881">
        <f t="shared" si="748"/>
        <v>7.1702956276365333</v>
      </c>
      <c r="V1881">
        <f t="shared" si="749"/>
        <v>3.454145432566238</v>
      </c>
      <c r="W1881" s="1">
        <v>83.801437082999897</v>
      </c>
      <c r="X1881" s="1">
        <v>0</v>
      </c>
      <c r="Y1881" s="1">
        <v>1210.87554</v>
      </c>
      <c r="Z1881" s="13">
        <f t="shared" si="725"/>
        <v>117.96615077992914</v>
      </c>
      <c r="AA1881" s="13">
        <f t="shared" si="726"/>
        <v>106.29371742347853</v>
      </c>
      <c r="AB1881" s="13">
        <f t="shared" si="727"/>
        <v>117.96615077992914</v>
      </c>
      <c r="AC1881" s="13">
        <f t="shared" si="728"/>
        <v>110.10184880602056</v>
      </c>
      <c r="AD1881" s="13">
        <f t="shared" si="729"/>
        <v>84.853726987497851</v>
      </c>
      <c r="AE1881" s="13">
        <f t="shared" si="730"/>
        <v>76.989425013589283</v>
      </c>
      <c r="AF1881" s="13">
        <f t="shared" si="731"/>
        <v>86.178223939195092</v>
      </c>
      <c r="AG1881" s="13">
        <f t="shared" si="732"/>
        <v>91.476211745984116</v>
      </c>
      <c r="AH1881" s="13">
        <f t="shared" si="733"/>
        <v>91.558891482259014</v>
      </c>
      <c r="AI1881" s="13">
        <f t="shared" si="734"/>
        <v>95.449702601075913</v>
      </c>
      <c r="AJ1881" s="13">
        <f t="shared" si="735"/>
        <v>114.07533966111222</v>
      </c>
      <c r="AK1881" s="13">
        <f t="shared" si="736"/>
        <v>117.96615077992914</v>
      </c>
      <c r="AL1881" s="1">
        <v>6449.5517899999904</v>
      </c>
      <c r="AM1881" s="1">
        <v>1070.2444512749998</v>
      </c>
      <c r="AN1881" s="1">
        <v>10752.970179757182</v>
      </c>
      <c r="AO1881" s="1">
        <v>9948.3629849954013</v>
      </c>
      <c r="AP1881" s="1">
        <v>650.04433199999994</v>
      </c>
      <c r="AQ1881" s="1">
        <v>0</v>
      </c>
      <c r="AR1881" s="1">
        <v>154.56286276178002</v>
      </c>
    </row>
    <row r="1882" spans="1:44" x14ac:dyDescent="0.25">
      <c r="A1882" s="1">
        <v>5690</v>
      </c>
      <c r="B1882" s="1" t="s">
        <v>1967</v>
      </c>
      <c r="C1882" s="1">
        <v>2222</v>
      </c>
      <c r="D1882" s="1">
        <v>22</v>
      </c>
      <c r="E1882" s="1">
        <v>420</v>
      </c>
      <c r="F1882" s="2" t="s">
        <v>1820</v>
      </c>
      <c r="G1882" s="2" t="s">
        <v>1786</v>
      </c>
      <c r="H1882" s="2">
        <f t="shared" si="737"/>
        <v>19283.219067269845</v>
      </c>
      <c r="I1882" s="9">
        <v>8046.5945650455897</v>
      </c>
      <c r="J1882" s="1">
        <v>47.627999999999901</v>
      </c>
      <c r="K1882">
        <f t="shared" si="738"/>
        <v>2.1358863648131883</v>
      </c>
      <c r="L1882">
        <f t="shared" si="739"/>
        <v>1.7866950841273594</v>
      </c>
      <c r="M1882">
        <f t="shared" si="740"/>
        <v>2.9104921155547587</v>
      </c>
      <c r="N1882">
        <f t="shared" si="741"/>
        <v>4.4720148726781463</v>
      </c>
      <c r="O1882">
        <f t="shared" si="742"/>
        <v>5.0653651847948291</v>
      </c>
      <c r="P1882">
        <f t="shared" si="743"/>
        <v>5.2467984506562484</v>
      </c>
      <c r="Q1882">
        <f t="shared" si="744"/>
        <v>4.6886181989362932</v>
      </c>
      <c r="R1882">
        <f t="shared" si="745"/>
        <v>4.2189902572002813</v>
      </c>
      <c r="S1882">
        <f t="shared" si="746"/>
        <v>4.5063223066111338</v>
      </c>
      <c r="T1882">
        <f t="shared" si="747"/>
        <v>5.2414348921795986</v>
      </c>
      <c r="U1882">
        <f t="shared" si="748"/>
        <v>4.9640508191329813</v>
      </c>
      <c r="V1882">
        <f t="shared" si="749"/>
        <v>2.391331453315086</v>
      </c>
      <c r="W1882" s="1">
        <v>89.501235045599898</v>
      </c>
      <c r="X1882" s="1">
        <v>0</v>
      </c>
      <c r="Y1882" s="1">
        <v>3574.9379399999898</v>
      </c>
      <c r="Z1882" s="13">
        <f t="shared" si="725"/>
        <v>348.27829461228367</v>
      </c>
      <c r="AA1882" s="13">
        <f t="shared" si="726"/>
        <v>313.81709403497518</v>
      </c>
      <c r="AB1882" s="13">
        <f t="shared" si="727"/>
        <v>348.27829461228367</v>
      </c>
      <c r="AC1882" s="13">
        <f t="shared" si="728"/>
        <v>325.06006072332212</v>
      </c>
      <c r="AD1882" s="13">
        <f t="shared" si="729"/>
        <v>250.51856936346005</v>
      </c>
      <c r="AE1882" s="13">
        <f t="shared" si="730"/>
        <v>227.30033547449852</v>
      </c>
      <c r="AF1882" s="13">
        <f t="shared" si="731"/>
        <v>254.42895837341294</v>
      </c>
      <c r="AG1882" s="13">
        <f t="shared" si="732"/>
        <v>270.07051441322477</v>
      </c>
      <c r="AH1882" s="13">
        <f t="shared" si="733"/>
        <v>270.31461458398081</v>
      </c>
      <c r="AI1882" s="13">
        <f t="shared" si="734"/>
        <v>281.80168144308374</v>
      </c>
      <c r="AJ1882" s="13">
        <f t="shared" si="735"/>
        <v>336.79122775318069</v>
      </c>
      <c r="AK1882" s="13">
        <f t="shared" si="736"/>
        <v>348.27829461228367</v>
      </c>
      <c r="AL1882" s="1">
        <v>4334.5273900000002</v>
      </c>
      <c r="AM1882" s="1">
        <v>0</v>
      </c>
      <c r="AN1882" s="1">
        <v>11236.624502224255</v>
      </c>
      <c r="AO1882" s="1">
        <v>10427.802164995181</v>
      </c>
      <c r="AP1882" s="1">
        <v>556.29876960000001</v>
      </c>
      <c r="AQ1882" s="1">
        <v>85.729111411325704</v>
      </c>
      <c r="AR1882" s="1">
        <v>166.79445621774823</v>
      </c>
    </row>
    <row r="1883" spans="1:44" x14ac:dyDescent="0.25">
      <c r="A1883" s="1">
        <v>5692</v>
      </c>
      <c r="B1883" s="1" t="s">
        <v>1968</v>
      </c>
      <c r="C1883" s="1">
        <v>2222</v>
      </c>
      <c r="D1883" s="1">
        <v>22</v>
      </c>
      <c r="E1883" s="1">
        <v>328</v>
      </c>
      <c r="F1883" s="2" t="s">
        <v>1820</v>
      </c>
      <c r="G1883" s="2" t="s">
        <v>1786</v>
      </c>
      <c r="H1883" s="2">
        <f t="shared" si="737"/>
        <v>19816.883391241936</v>
      </c>
      <c r="I1883" s="9">
        <v>10528.7933459374</v>
      </c>
      <c r="J1883" s="1">
        <v>269.892</v>
      </c>
      <c r="K1883">
        <f t="shared" si="738"/>
        <v>12.103356067274758</v>
      </c>
      <c r="L1883">
        <f t="shared" si="739"/>
        <v>10.124605476721724</v>
      </c>
      <c r="M1883">
        <f t="shared" si="740"/>
        <v>16.492788654810333</v>
      </c>
      <c r="N1883">
        <f t="shared" si="741"/>
        <v>25.341417611842878</v>
      </c>
      <c r="O1883">
        <f t="shared" si="742"/>
        <v>28.703736047170757</v>
      </c>
      <c r="P1883">
        <f t="shared" si="743"/>
        <v>29.731857887052136</v>
      </c>
      <c r="Q1883">
        <f t="shared" si="744"/>
        <v>26.568836460639051</v>
      </c>
      <c r="R1883">
        <f t="shared" si="745"/>
        <v>23.90761145746831</v>
      </c>
      <c r="S1883">
        <f t="shared" si="746"/>
        <v>25.535826404129814</v>
      </c>
      <c r="T1883">
        <f t="shared" si="747"/>
        <v>29.701464389017787</v>
      </c>
      <c r="U1883">
        <f t="shared" si="748"/>
        <v>28.129621308420283</v>
      </c>
      <c r="V1883">
        <f t="shared" si="749"/>
        <v>13.550878235452183</v>
      </c>
      <c r="W1883" s="1">
        <v>315.34170398639901</v>
      </c>
      <c r="X1883" s="1">
        <v>0</v>
      </c>
      <c r="Y1883" s="1">
        <v>5572.5688200000004</v>
      </c>
      <c r="Z1883" s="13">
        <f t="shared" si="725"/>
        <v>542.89187611441207</v>
      </c>
      <c r="AA1883" s="13">
        <f t="shared" si="726"/>
        <v>489.1741850495776</v>
      </c>
      <c r="AB1883" s="13">
        <f t="shared" si="727"/>
        <v>542.89187611441207</v>
      </c>
      <c r="AC1883" s="13">
        <f t="shared" si="728"/>
        <v>506.69958175947988</v>
      </c>
      <c r="AD1883" s="13">
        <f t="shared" si="729"/>
        <v>390.50523167007168</v>
      </c>
      <c r="AE1883" s="13">
        <f t="shared" si="730"/>
        <v>354.31293731513955</v>
      </c>
      <c r="AF1883" s="13">
        <f t="shared" si="731"/>
        <v>396.60069744784516</v>
      </c>
      <c r="AG1883" s="13">
        <f t="shared" si="732"/>
        <v>420.98256055893978</v>
      </c>
      <c r="AH1883" s="13">
        <f t="shared" si="733"/>
        <v>421.36306087064918</v>
      </c>
      <c r="AI1883" s="13">
        <f t="shared" si="734"/>
        <v>439.26895789226086</v>
      </c>
      <c r="AJ1883" s="13">
        <f t="shared" si="735"/>
        <v>524.98597909280045</v>
      </c>
      <c r="AK1883" s="13">
        <f t="shared" si="736"/>
        <v>542.89187611441207</v>
      </c>
      <c r="AL1883" s="1">
        <v>4317.3039150000004</v>
      </c>
      <c r="AM1883" s="1">
        <v>53.686906950999997</v>
      </c>
      <c r="AN1883" s="1">
        <v>9288.0900453045379</v>
      </c>
      <c r="AO1883" s="1">
        <v>8030.6062649962896</v>
      </c>
      <c r="AP1883" s="1">
        <v>653.6878488000001</v>
      </c>
      <c r="AQ1883" s="1">
        <v>0</v>
      </c>
      <c r="AR1883" s="1">
        <v>603.7959315082486</v>
      </c>
    </row>
    <row r="1884" spans="1:44" x14ac:dyDescent="0.25">
      <c r="A1884" s="1">
        <v>5693</v>
      </c>
      <c r="B1884" s="1" t="s">
        <v>1969</v>
      </c>
      <c r="C1884" s="1">
        <v>2223</v>
      </c>
      <c r="D1884" s="1">
        <v>22</v>
      </c>
      <c r="E1884" s="1">
        <v>3350</v>
      </c>
      <c r="F1884" s="2" t="s">
        <v>1825</v>
      </c>
      <c r="G1884" s="2" t="s">
        <v>1786</v>
      </c>
      <c r="H1884" s="2">
        <f t="shared" si="737"/>
        <v>241813.68425302958</v>
      </c>
      <c r="I1884" s="9">
        <v>150013.8216606747</v>
      </c>
      <c r="J1884" s="1">
        <v>1296.54</v>
      </c>
      <c r="K1884">
        <f t="shared" si="738"/>
        <v>58.143573264359134</v>
      </c>
      <c r="L1884">
        <f t="shared" si="739"/>
        <v>48.637810623467104</v>
      </c>
      <c r="M1884">
        <f t="shared" si="740"/>
        <v>79.230063145657482</v>
      </c>
      <c r="N1884">
        <f t="shared" si="741"/>
        <v>121.73818264512755</v>
      </c>
      <c r="O1884">
        <f t="shared" si="742"/>
        <v>137.89049669719284</v>
      </c>
      <c r="P1884">
        <f t="shared" si="743"/>
        <v>142.82951337897595</v>
      </c>
      <c r="Q1884">
        <f t="shared" si="744"/>
        <v>127.63460652659937</v>
      </c>
      <c r="R1884">
        <f t="shared" si="745"/>
        <v>114.85029033489678</v>
      </c>
      <c r="S1884">
        <f t="shared" si="746"/>
        <v>122.67210723552557</v>
      </c>
      <c r="T1884">
        <f t="shared" si="747"/>
        <v>142.68350539822271</v>
      </c>
      <c r="U1884">
        <f t="shared" si="748"/>
        <v>135.13249452084253</v>
      </c>
      <c r="V1884">
        <f t="shared" si="749"/>
        <v>65.097356229133027</v>
      </c>
      <c r="W1884" s="1">
        <v>1450.3844169317899</v>
      </c>
      <c r="X1884" s="1">
        <v>680.95859999999902</v>
      </c>
      <c r="Y1884" s="1">
        <v>68697.523755000002</v>
      </c>
      <c r="Z1884" s="13">
        <f t="shared" si="725"/>
        <v>6692.66343053729</v>
      </c>
      <c r="AA1884" s="13">
        <f t="shared" si="726"/>
        <v>6030.4423836215847</v>
      </c>
      <c r="AB1884" s="13">
        <f t="shared" si="727"/>
        <v>6692.66343053729</v>
      </c>
      <c r="AC1884" s="13">
        <f t="shared" si="728"/>
        <v>6246.4920001778346</v>
      </c>
      <c r="AD1884" s="13">
        <f t="shared" si="729"/>
        <v>4814.0710856409887</v>
      </c>
      <c r="AE1884" s="13">
        <f t="shared" si="730"/>
        <v>4367.8996552815343</v>
      </c>
      <c r="AF1884" s="13">
        <f t="shared" si="731"/>
        <v>4889.2147794368402</v>
      </c>
      <c r="AG1884" s="13">
        <f t="shared" si="732"/>
        <v>5189.7895546202499</v>
      </c>
      <c r="AH1884" s="13">
        <f t="shared" si="733"/>
        <v>5194.4802870359044</v>
      </c>
      <c r="AI1884" s="13">
        <f t="shared" si="734"/>
        <v>5415.220636007808</v>
      </c>
      <c r="AJ1884" s="13">
        <f t="shared" si="735"/>
        <v>6471.9230815653864</v>
      </c>
      <c r="AK1884" s="13">
        <f t="shared" si="736"/>
        <v>6692.66343053729</v>
      </c>
      <c r="AL1884" s="1">
        <v>77432.867704999895</v>
      </c>
      <c r="AM1884" s="1">
        <v>455.54718374299995</v>
      </c>
      <c r="AN1884" s="1">
        <v>91799.862592354897</v>
      </c>
      <c r="AO1884" s="1">
        <v>75751.390439964991</v>
      </c>
      <c r="AP1884" s="1">
        <v>3002.7890591999999</v>
      </c>
      <c r="AQ1884" s="1">
        <v>10359.180385042704</v>
      </c>
      <c r="AR1884" s="1">
        <v>2686.5027081471985</v>
      </c>
    </row>
    <row r="1885" spans="1:44" x14ac:dyDescent="0.25">
      <c r="A1885" s="1">
        <v>5701</v>
      </c>
      <c r="B1885" s="1" t="s">
        <v>1970</v>
      </c>
      <c r="C1885" s="1">
        <v>2228</v>
      </c>
      <c r="D1885" s="1">
        <v>22</v>
      </c>
      <c r="E1885" s="1">
        <v>204</v>
      </c>
      <c r="F1885" s="2" t="s">
        <v>1811</v>
      </c>
      <c r="G1885" s="2" t="s">
        <v>1786</v>
      </c>
      <c r="H1885" s="2">
        <f t="shared" si="737"/>
        <v>11590.575306879036</v>
      </c>
      <c r="I1885" s="9">
        <v>6794.2915508027872</v>
      </c>
      <c r="J1885" s="1">
        <v>169.343999999999</v>
      </c>
      <c r="K1885">
        <f t="shared" si="738"/>
        <v>7.5942626304468623</v>
      </c>
      <c r="L1885">
        <f t="shared" si="739"/>
        <v>6.3526936324528087</v>
      </c>
      <c r="M1885">
        <f t="shared" si="740"/>
        <v>10.348416410861326</v>
      </c>
      <c r="N1885">
        <f t="shared" si="741"/>
        <v>15.900497325077792</v>
      </c>
      <c r="O1885">
        <f t="shared" si="742"/>
        <v>18.010187323714881</v>
      </c>
      <c r="P1885">
        <f t="shared" si="743"/>
        <v>18.655283380111033</v>
      </c>
      <c r="Q1885">
        <f t="shared" si="744"/>
        <v>16.670642485106757</v>
      </c>
      <c r="R1885">
        <f t="shared" si="745"/>
        <v>15.000854247823165</v>
      </c>
      <c r="S1885">
        <f t="shared" si="746"/>
        <v>16.022479312395081</v>
      </c>
      <c r="T1885">
        <f t="shared" si="747"/>
        <v>18.636212949971835</v>
      </c>
      <c r="U1885">
        <f t="shared" si="748"/>
        <v>17.649958468028309</v>
      </c>
      <c r="V1885">
        <f t="shared" si="749"/>
        <v>8.5025118340091623</v>
      </c>
      <c r="W1885" s="1">
        <v>176.041959676799</v>
      </c>
      <c r="X1885" s="1">
        <v>0</v>
      </c>
      <c r="Y1885" s="1">
        <v>1031.9847299999899</v>
      </c>
      <c r="Z1885" s="13">
        <f t="shared" si="725"/>
        <v>100.5382157292262</v>
      </c>
      <c r="AA1885" s="13">
        <f t="shared" si="726"/>
        <v>90.590229674606945</v>
      </c>
      <c r="AB1885" s="13">
        <f t="shared" si="727"/>
        <v>100.5382157292262</v>
      </c>
      <c r="AC1885" s="13">
        <f t="shared" si="728"/>
        <v>93.83576012492648</v>
      </c>
      <c r="AD1885" s="13">
        <f t="shared" si="729"/>
        <v>72.317713622892924</v>
      </c>
      <c r="AE1885" s="13">
        <f t="shared" si="730"/>
        <v>65.615258018593224</v>
      </c>
      <c r="AF1885" s="13">
        <f t="shared" si="731"/>
        <v>73.446533707146244</v>
      </c>
      <c r="AG1885" s="13">
        <f t="shared" si="732"/>
        <v>77.961814044159595</v>
      </c>
      <c r="AH1885" s="13">
        <f t="shared" si="733"/>
        <v>78.032278945379829</v>
      </c>
      <c r="AI1885" s="13">
        <f t="shared" si="734"/>
        <v>81.348274296919612</v>
      </c>
      <c r="AJ1885" s="13">
        <f t="shared" si="735"/>
        <v>97.222220377686412</v>
      </c>
      <c r="AK1885" s="13">
        <f t="shared" si="736"/>
        <v>100.5382157292262</v>
      </c>
      <c r="AL1885" s="1">
        <v>5401.9737699999996</v>
      </c>
      <c r="AM1885" s="1">
        <v>14.947091126</v>
      </c>
      <c r="AN1885" s="1">
        <v>4796.28375607625</v>
      </c>
      <c r="AO1885" s="1">
        <v>3595.7938499983379</v>
      </c>
      <c r="AP1885" s="1">
        <v>956.97</v>
      </c>
      <c r="AQ1885" s="1">
        <v>0</v>
      </c>
      <c r="AR1885" s="1">
        <v>243.51990607791242</v>
      </c>
    </row>
    <row r="1886" spans="1:44" x14ac:dyDescent="0.25">
      <c r="A1886" s="1">
        <v>5702</v>
      </c>
      <c r="B1886" s="1" t="s">
        <v>1971</v>
      </c>
      <c r="C1886" s="1">
        <v>2228</v>
      </c>
      <c r="D1886" s="1">
        <v>22</v>
      </c>
      <c r="E1886" s="1">
        <v>5190</v>
      </c>
      <c r="F1886" s="2" t="s">
        <v>1811</v>
      </c>
      <c r="G1886" s="2" t="s">
        <v>1786</v>
      </c>
      <c r="H1886" s="2">
        <f t="shared" si="737"/>
        <v>385959.04712237947</v>
      </c>
      <c r="I1886" s="9">
        <v>14714.495506972989</v>
      </c>
      <c r="J1886" s="1">
        <v>1529.3879999999899</v>
      </c>
      <c r="K1886">
        <f t="shared" si="738"/>
        <v>68.585684381223174</v>
      </c>
      <c r="L1886">
        <f t="shared" si="739"/>
        <v>57.372764368089392</v>
      </c>
      <c r="M1886">
        <f t="shared" si="740"/>
        <v>93.459135710591283</v>
      </c>
      <c r="N1886">
        <f t="shared" si="741"/>
        <v>143.6013664671087</v>
      </c>
      <c r="O1886">
        <f t="shared" si="742"/>
        <v>162.6545042672999</v>
      </c>
      <c r="P1886">
        <f t="shared" si="743"/>
        <v>168.48052802662767</v>
      </c>
      <c r="Q1886">
        <f t="shared" si="744"/>
        <v>150.5567399436203</v>
      </c>
      <c r="R1886">
        <f t="shared" si="745"/>
        <v>135.47646492565286</v>
      </c>
      <c r="S1886">
        <f t="shared" si="746"/>
        <v>144.70301629006798</v>
      </c>
      <c r="T1886">
        <f t="shared" si="747"/>
        <v>168.30829820443302</v>
      </c>
      <c r="U1886">
        <f t="shared" si="748"/>
        <v>159.40118741438056</v>
      </c>
      <c r="V1886">
        <f t="shared" si="749"/>
        <v>76.788310000895194</v>
      </c>
      <c r="W1886" s="1">
        <v>1576.0516909759999</v>
      </c>
      <c r="X1886" s="1">
        <v>0</v>
      </c>
      <c r="Y1886" s="1">
        <v>9029.4697500000002</v>
      </c>
      <c r="Z1886" s="13">
        <f t="shared" si="725"/>
        <v>879.67074633558877</v>
      </c>
      <c r="AA1886" s="13">
        <f t="shared" si="726"/>
        <v>792.62969180990092</v>
      </c>
      <c r="AB1886" s="13">
        <f t="shared" si="727"/>
        <v>879.67074633558877</v>
      </c>
      <c r="AC1886" s="13">
        <f t="shared" si="728"/>
        <v>821.02683584890667</v>
      </c>
      <c r="AD1886" s="13">
        <f t="shared" si="729"/>
        <v>632.75219929570176</v>
      </c>
      <c r="AE1886" s="13">
        <f t="shared" si="730"/>
        <v>574.10828880901977</v>
      </c>
      <c r="AF1886" s="13">
        <f t="shared" si="731"/>
        <v>642.62894117729718</v>
      </c>
      <c r="AG1886" s="13">
        <f t="shared" si="732"/>
        <v>682.13590870367921</v>
      </c>
      <c r="AH1886" s="13">
        <f t="shared" si="733"/>
        <v>682.75244950656975</v>
      </c>
      <c r="AI1886" s="13">
        <f t="shared" si="734"/>
        <v>711.76613434846604</v>
      </c>
      <c r="AJ1886" s="13">
        <f t="shared" si="735"/>
        <v>850.65706149369248</v>
      </c>
      <c r="AK1886" s="13">
        <f t="shared" si="736"/>
        <v>879.67074633558877</v>
      </c>
      <c r="AL1886" s="1">
        <v>2320.739255</v>
      </c>
      <c r="AM1886" s="1">
        <v>258.84681099699998</v>
      </c>
      <c r="AN1886" s="1">
        <v>371244.55161540647</v>
      </c>
      <c r="AO1886" s="1">
        <v>361377.28192483296</v>
      </c>
      <c r="AP1886" s="1">
        <v>5664.4499519999999</v>
      </c>
      <c r="AQ1886" s="1">
        <v>1343.9627590012972</v>
      </c>
      <c r="AR1886" s="1">
        <v>2858.8569795722046</v>
      </c>
    </row>
    <row r="1887" spans="1:44" x14ac:dyDescent="0.25">
      <c r="A1887" s="1">
        <v>5703</v>
      </c>
      <c r="B1887" s="1" t="s">
        <v>1972</v>
      </c>
      <c r="C1887" s="1">
        <v>2228</v>
      </c>
      <c r="D1887" s="1">
        <v>22</v>
      </c>
      <c r="E1887" s="1">
        <v>2077</v>
      </c>
      <c r="F1887" s="2" t="s">
        <v>1811</v>
      </c>
      <c r="G1887" s="2" t="s">
        <v>1786</v>
      </c>
      <c r="H1887" s="2">
        <f t="shared" si="737"/>
        <v>162795.96639680435</v>
      </c>
      <c r="I1887" s="9">
        <v>27587.052442819902</v>
      </c>
      <c r="J1887" s="1">
        <v>814.96799999999905</v>
      </c>
      <c r="K1887">
        <f t="shared" si="738"/>
        <v>36.547388909025699</v>
      </c>
      <c r="L1887">
        <f t="shared" si="739"/>
        <v>30.572338106179288</v>
      </c>
      <c r="M1887">
        <f t="shared" si="740"/>
        <v>49.801753977270366</v>
      </c>
      <c r="N1887">
        <f t="shared" si="741"/>
        <v>76.521143376937232</v>
      </c>
      <c r="O1887">
        <f t="shared" si="742"/>
        <v>86.674026495378271</v>
      </c>
      <c r="P1887">
        <f t="shared" si="743"/>
        <v>89.778551266784774</v>
      </c>
      <c r="Q1887">
        <f t="shared" si="744"/>
        <v>80.227466959576645</v>
      </c>
      <c r="R1887">
        <f t="shared" si="745"/>
        <v>72.191611067649333</v>
      </c>
      <c r="S1887">
        <f t="shared" si="746"/>
        <v>77.108181690901702</v>
      </c>
      <c r="T1887">
        <f t="shared" si="747"/>
        <v>89.686774821739874</v>
      </c>
      <c r="U1887">
        <f t="shared" si="748"/>
        <v>84.940425127386646</v>
      </c>
      <c r="V1887">
        <f t="shared" si="749"/>
        <v>40.918338201169291</v>
      </c>
      <c r="W1887" s="1">
        <v>840.60391049600003</v>
      </c>
      <c r="X1887" s="1">
        <v>0</v>
      </c>
      <c r="Y1887" s="1">
        <v>19226.010194999901</v>
      </c>
      <c r="Z1887" s="13">
        <f t="shared" si="725"/>
        <v>1873.0400793791021</v>
      </c>
      <c r="AA1887" s="13">
        <f t="shared" si="726"/>
        <v>1687.7078009588308</v>
      </c>
      <c r="AB1887" s="13">
        <f t="shared" si="727"/>
        <v>1873.0400793791021</v>
      </c>
      <c r="AC1887" s="13">
        <f t="shared" si="728"/>
        <v>1748.1724567934446</v>
      </c>
      <c r="AD1887" s="13">
        <f t="shared" si="729"/>
        <v>1347.2884423327041</v>
      </c>
      <c r="AE1887" s="13">
        <f t="shared" si="730"/>
        <v>1222.4208197470468</v>
      </c>
      <c r="AF1887" s="13">
        <f t="shared" si="731"/>
        <v>1368.3185078145598</v>
      </c>
      <c r="AG1887" s="13">
        <f t="shared" si="732"/>
        <v>1452.4387697419838</v>
      </c>
      <c r="AH1887" s="13">
        <f t="shared" si="733"/>
        <v>1453.7515400474613</v>
      </c>
      <c r="AI1887" s="13">
        <f t="shared" si="734"/>
        <v>1515.5289661875522</v>
      </c>
      <c r="AJ1887" s="13">
        <f t="shared" si="735"/>
        <v>1811.2626532390111</v>
      </c>
      <c r="AK1887" s="13">
        <f t="shared" si="736"/>
        <v>1873.0400793791021</v>
      </c>
      <c r="AL1887" s="1">
        <v>6136.9968500000004</v>
      </c>
      <c r="AM1887" s="1">
        <v>568.47348732399996</v>
      </c>
      <c r="AN1887" s="1">
        <v>135208.91395398445</v>
      </c>
      <c r="AO1887" s="1">
        <v>128849.27962494048</v>
      </c>
      <c r="AP1887" s="1">
        <v>1703.3097312</v>
      </c>
      <c r="AQ1887" s="1">
        <v>3185.1974940034211</v>
      </c>
      <c r="AR1887" s="1">
        <v>1471.1271038405396</v>
      </c>
    </row>
    <row r="1888" spans="1:44" x14ac:dyDescent="0.25">
      <c r="A1888" s="1">
        <v>5704</v>
      </c>
      <c r="B1888" s="1" t="s">
        <v>1973</v>
      </c>
      <c r="C1888" s="1">
        <v>2228</v>
      </c>
      <c r="D1888" s="1">
        <v>22</v>
      </c>
      <c r="E1888" s="1">
        <v>479</v>
      </c>
      <c r="F1888" s="2" t="s">
        <v>1811</v>
      </c>
      <c r="G1888" s="2" t="s">
        <v>1786</v>
      </c>
      <c r="H1888" s="2">
        <f t="shared" si="737"/>
        <v>44490.192224599123</v>
      </c>
      <c r="I1888" s="9">
        <v>13179.295420518589</v>
      </c>
      <c r="J1888" s="1">
        <v>873.17999999999904</v>
      </c>
      <c r="K1888">
        <f t="shared" si="738"/>
        <v>39.157916688241819</v>
      </c>
      <c r="L1888">
        <f t="shared" si="739"/>
        <v>32.756076542334952</v>
      </c>
      <c r="M1888">
        <f t="shared" si="740"/>
        <v>53.359022118503965</v>
      </c>
      <c r="N1888">
        <f t="shared" si="741"/>
        <v>81.986939332432755</v>
      </c>
      <c r="O1888">
        <f t="shared" si="742"/>
        <v>92.865028387905298</v>
      </c>
      <c r="P1888">
        <f t="shared" si="743"/>
        <v>96.191304928697974</v>
      </c>
      <c r="Q1888">
        <f t="shared" si="744"/>
        <v>85.95800031383213</v>
      </c>
      <c r="R1888">
        <f t="shared" si="745"/>
        <v>77.348154715338566</v>
      </c>
      <c r="S1888">
        <f t="shared" si="746"/>
        <v>82.615908954537545</v>
      </c>
      <c r="T1888">
        <f t="shared" si="747"/>
        <v>96.092973023292728</v>
      </c>
      <c r="U1888">
        <f t="shared" si="748"/>
        <v>91.007598350771403</v>
      </c>
      <c r="V1888">
        <f t="shared" si="749"/>
        <v>43.841076644109954</v>
      </c>
      <c r="W1888" s="1">
        <v>1028.5850462706001</v>
      </c>
      <c r="X1888" s="1">
        <v>0</v>
      </c>
      <c r="Y1888" s="1">
        <v>5561.7436349999898</v>
      </c>
      <c r="Z1888" s="13">
        <f t="shared" si="725"/>
        <v>541.83726285008606</v>
      </c>
      <c r="AA1888" s="13">
        <f t="shared" si="726"/>
        <v>488.22392293143457</v>
      </c>
      <c r="AB1888" s="13">
        <f t="shared" si="727"/>
        <v>541.83726285008606</v>
      </c>
      <c r="AC1888" s="13">
        <f t="shared" si="728"/>
        <v>505.7152750798947</v>
      </c>
      <c r="AD1888" s="13">
        <f t="shared" si="729"/>
        <v>389.74664231696602</v>
      </c>
      <c r="AE1888" s="13">
        <f t="shared" si="730"/>
        <v>353.62465454677465</v>
      </c>
      <c r="AF1888" s="13">
        <f t="shared" si="731"/>
        <v>395.83026713829071</v>
      </c>
      <c r="AG1888" s="13">
        <f t="shared" si="732"/>
        <v>420.16476642359004</v>
      </c>
      <c r="AH1888" s="13">
        <f t="shared" si="733"/>
        <v>420.54452758134732</v>
      </c>
      <c r="AI1888" s="13">
        <f t="shared" si="734"/>
        <v>438.41564088756468</v>
      </c>
      <c r="AJ1888" s="13">
        <f t="shared" si="735"/>
        <v>523.96614954386871</v>
      </c>
      <c r="AK1888" s="13">
        <f t="shared" si="736"/>
        <v>541.83726285008606</v>
      </c>
      <c r="AL1888" s="1">
        <v>5116.7082900000005</v>
      </c>
      <c r="AM1888" s="1">
        <v>599.07844924799997</v>
      </c>
      <c r="AN1888" s="1">
        <v>31310.896804080534</v>
      </c>
      <c r="AO1888" s="1">
        <v>9588.7835999955714</v>
      </c>
      <c r="AP1888" s="1">
        <v>3354.2118792000001</v>
      </c>
      <c r="AQ1888" s="1">
        <v>16339.680737277144</v>
      </c>
      <c r="AR1888" s="1">
        <v>2028.2205876078185</v>
      </c>
    </row>
    <row r="1889" spans="1:44" x14ac:dyDescent="0.25">
      <c r="A1889" s="1">
        <v>5705</v>
      </c>
      <c r="B1889" s="1" t="s">
        <v>1974</v>
      </c>
      <c r="C1889" s="1">
        <v>2228</v>
      </c>
      <c r="D1889" s="1">
        <v>22</v>
      </c>
      <c r="E1889" s="1">
        <v>245</v>
      </c>
      <c r="F1889" s="2" t="s">
        <v>1811</v>
      </c>
      <c r="G1889" s="2" t="s">
        <v>1786</v>
      </c>
      <c r="H1889" s="2">
        <f t="shared" si="737"/>
        <v>25264.875364259107</v>
      </c>
      <c r="I1889" s="9">
        <v>15766.112702916898</v>
      </c>
      <c r="J1889" s="1">
        <v>550.36799999999903</v>
      </c>
      <c r="K1889">
        <f t="shared" si="738"/>
        <v>24.681353548952405</v>
      </c>
      <c r="L1889">
        <f t="shared" si="739"/>
        <v>20.646254305471714</v>
      </c>
      <c r="M1889">
        <f t="shared" si="740"/>
        <v>33.632353335299449</v>
      </c>
      <c r="N1889">
        <f t="shared" si="741"/>
        <v>51.676616306503036</v>
      </c>
      <c r="O1889">
        <f t="shared" si="742"/>
        <v>58.533108802073599</v>
      </c>
      <c r="P1889">
        <f t="shared" si="743"/>
        <v>60.629670985361109</v>
      </c>
      <c r="Q1889">
        <f t="shared" si="744"/>
        <v>54.179588076597184</v>
      </c>
      <c r="R1889">
        <f t="shared" si="745"/>
        <v>48.752776305425492</v>
      </c>
      <c r="S1889">
        <f t="shared" si="746"/>
        <v>52.073057765284233</v>
      </c>
      <c r="T1889">
        <f t="shared" si="747"/>
        <v>60.567692087408716</v>
      </c>
      <c r="U1889">
        <f t="shared" si="748"/>
        <v>57.362365021092245</v>
      </c>
      <c r="V1889">
        <f t="shared" si="749"/>
        <v>27.633163460529893</v>
      </c>
      <c r="W1889" s="1">
        <v>570.29459468799996</v>
      </c>
      <c r="X1889" s="1">
        <v>833.79870000000005</v>
      </c>
      <c r="Y1889" s="1">
        <v>3076.143</v>
      </c>
      <c r="Z1889" s="13">
        <f t="shared" si="725"/>
        <v>299.68459760829222</v>
      </c>
      <c r="AA1889" s="13">
        <f t="shared" si="726"/>
        <v>270.03161265955669</v>
      </c>
      <c r="AB1889" s="13">
        <f t="shared" si="727"/>
        <v>299.68459760829222</v>
      </c>
      <c r="AC1889" s="13">
        <f t="shared" si="728"/>
        <v>279.70589899908168</v>
      </c>
      <c r="AD1889" s="13">
        <f t="shared" si="729"/>
        <v>215.56484516691339</v>
      </c>
      <c r="AE1889" s="13">
        <f t="shared" si="730"/>
        <v>195.58614655770285</v>
      </c>
      <c r="AF1889" s="13">
        <f t="shared" si="731"/>
        <v>218.92963526456847</v>
      </c>
      <c r="AG1889" s="13">
        <f t="shared" si="732"/>
        <v>232.38879565518917</v>
      </c>
      <c r="AH1889" s="13">
        <f t="shared" si="733"/>
        <v>232.59883763190945</v>
      </c>
      <c r="AI1889" s="13">
        <f t="shared" si="734"/>
        <v>242.48316594815475</v>
      </c>
      <c r="AJ1889" s="13">
        <f t="shared" si="735"/>
        <v>289.80026929204695</v>
      </c>
      <c r="AK1889" s="13">
        <f t="shared" si="736"/>
        <v>299.68459760829222</v>
      </c>
      <c r="AL1889" s="1">
        <v>10649.6602249999</v>
      </c>
      <c r="AM1889" s="1">
        <v>85.848183229</v>
      </c>
      <c r="AN1889" s="1">
        <v>9498.762661342209</v>
      </c>
      <c r="AO1889" s="1">
        <v>8030.6062649962896</v>
      </c>
      <c r="AP1889" s="1">
        <v>448.4088000000001</v>
      </c>
      <c r="AQ1889" s="1">
        <v>13.421043832172066</v>
      </c>
      <c r="AR1889" s="1">
        <v>1006.3265525137477</v>
      </c>
    </row>
    <row r="1890" spans="1:44" x14ac:dyDescent="0.25">
      <c r="A1890" s="1">
        <v>5706</v>
      </c>
      <c r="B1890" s="1" t="s">
        <v>1975</v>
      </c>
      <c r="C1890" s="1">
        <v>2228</v>
      </c>
      <c r="D1890" s="1">
        <v>22</v>
      </c>
      <c r="E1890" s="1">
        <v>199</v>
      </c>
      <c r="F1890" s="2" t="s">
        <v>1811</v>
      </c>
      <c r="G1890" s="2" t="s">
        <v>1786</v>
      </c>
      <c r="H1890" s="2">
        <f t="shared" si="737"/>
        <v>12337.216288982094</v>
      </c>
      <c r="I1890" s="9">
        <v>9251.6475921119982</v>
      </c>
      <c r="J1890" s="1">
        <v>555.65999999999894</v>
      </c>
      <c r="K1890">
        <f t="shared" si="738"/>
        <v>24.918674256153867</v>
      </c>
      <c r="L1890">
        <f t="shared" si="739"/>
        <v>20.844775981485864</v>
      </c>
      <c r="M1890">
        <f t="shared" si="740"/>
        <v>33.955741348138858</v>
      </c>
      <c r="N1890">
        <f t="shared" si="741"/>
        <v>52.17350684791171</v>
      </c>
      <c r="O1890">
        <f t="shared" si="742"/>
        <v>59.095927155939684</v>
      </c>
      <c r="P1890">
        <f t="shared" si="743"/>
        <v>61.212648590989573</v>
      </c>
      <c r="Q1890">
        <f t="shared" si="744"/>
        <v>54.700545654256764</v>
      </c>
      <c r="R1890">
        <f t="shared" si="745"/>
        <v>49.221553000669957</v>
      </c>
      <c r="S1890">
        <f t="shared" si="746"/>
        <v>52.573760243796578</v>
      </c>
      <c r="T1890">
        <f t="shared" si="747"/>
        <v>61.15007374209533</v>
      </c>
      <c r="U1890">
        <f t="shared" si="748"/>
        <v>57.913926223218127</v>
      </c>
      <c r="V1890">
        <f t="shared" si="749"/>
        <v>27.898866955342676</v>
      </c>
      <c r="W1890" s="1">
        <v>574.81050211199897</v>
      </c>
      <c r="X1890" s="1">
        <v>0</v>
      </c>
      <c r="Y1890" s="1">
        <v>2739.6755400000002</v>
      </c>
      <c r="Z1890" s="13">
        <f t="shared" si="725"/>
        <v>266.90519971996775</v>
      </c>
      <c r="AA1890" s="13">
        <f t="shared" si="726"/>
        <v>240.4956480339639</v>
      </c>
      <c r="AB1890" s="13">
        <f t="shared" si="727"/>
        <v>266.90519971996775</v>
      </c>
      <c r="AC1890" s="13">
        <f t="shared" si="728"/>
        <v>249.11176427152267</v>
      </c>
      <c r="AD1890" s="13">
        <f t="shared" si="729"/>
        <v>191.98643677737994</v>
      </c>
      <c r="AE1890" s="13">
        <f t="shared" si="730"/>
        <v>174.19300132893488</v>
      </c>
      <c r="AF1890" s="13">
        <f t="shared" si="731"/>
        <v>194.98318729508341</v>
      </c>
      <c r="AG1890" s="13">
        <f t="shared" si="732"/>
        <v>206.97018936589751</v>
      </c>
      <c r="AH1890" s="13">
        <f t="shared" si="733"/>
        <v>207.15725702367345</v>
      </c>
      <c r="AI1890" s="13">
        <f t="shared" si="734"/>
        <v>215.96044091900814</v>
      </c>
      <c r="AJ1890" s="13">
        <f t="shared" si="735"/>
        <v>258.10201582463304</v>
      </c>
      <c r="AK1890" s="13">
        <f t="shared" si="736"/>
        <v>266.90519971996775</v>
      </c>
      <c r="AL1890" s="1">
        <v>5381.50155</v>
      </c>
      <c r="AM1890" s="1">
        <v>0</v>
      </c>
      <c r="AN1890" s="1">
        <v>3085.5686968700966</v>
      </c>
      <c r="AO1890" s="1">
        <v>479.4391799997785</v>
      </c>
      <c r="AP1890" s="1">
        <v>1244.4515999999999</v>
      </c>
      <c r="AQ1890" s="1">
        <v>166.31764730978952</v>
      </c>
      <c r="AR1890" s="1">
        <v>1195.3602695605289</v>
      </c>
    </row>
    <row r="1891" spans="1:44" x14ac:dyDescent="0.25">
      <c r="A1891" s="1">
        <v>5707</v>
      </c>
      <c r="B1891" s="1" t="s">
        <v>1976</v>
      </c>
      <c r="C1891" s="1">
        <v>2228</v>
      </c>
      <c r="D1891" s="1">
        <v>22</v>
      </c>
      <c r="E1891" s="1">
        <v>286</v>
      </c>
      <c r="F1891" s="2" t="s">
        <v>1811</v>
      </c>
      <c r="G1891" s="2" t="s">
        <v>1786</v>
      </c>
      <c r="H1891" s="2">
        <f t="shared" si="737"/>
        <v>24446.883854890752</v>
      </c>
      <c r="I1891" s="9">
        <v>13783.871849251998</v>
      </c>
      <c r="J1891" s="1">
        <v>661.5</v>
      </c>
      <c r="K1891">
        <f t="shared" si="738"/>
        <v>29.66508840018323</v>
      </c>
      <c r="L1891">
        <f t="shared" si="739"/>
        <v>24.815209501768933</v>
      </c>
      <c r="M1891">
        <f t="shared" si="740"/>
        <v>40.423501604927289</v>
      </c>
      <c r="N1891">
        <f t="shared" si="741"/>
        <v>62.111317676085491</v>
      </c>
      <c r="O1891">
        <f t="shared" si="742"/>
        <v>70.352294233261659</v>
      </c>
      <c r="P1891">
        <f t="shared" si="743"/>
        <v>72.872200703559159</v>
      </c>
      <c r="Q1891">
        <f t="shared" si="744"/>
        <v>65.119697207448652</v>
      </c>
      <c r="R1891">
        <f t="shared" si="745"/>
        <v>58.597086905559586</v>
      </c>
      <c r="S1891">
        <f t="shared" si="746"/>
        <v>62.587809814043659</v>
      </c>
      <c r="T1891">
        <f t="shared" si="747"/>
        <v>72.79770683582791</v>
      </c>
      <c r="U1891">
        <f t="shared" si="748"/>
        <v>68.94515026573599</v>
      </c>
      <c r="V1891">
        <f t="shared" si="749"/>
        <v>33.212936851598485</v>
      </c>
      <c r="W1891" s="1">
        <v>748.444140443999</v>
      </c>
      <c r="X1891" s="1">
        <v>0</v>
      </c>
      <c r="Y1891" s="1">
        <v>3426.48558</v>
      </c>
      <c r="Z1891" s="13">
        <f t="shared" si="725"/>
        <v>333.81574011771096</v>
      </c>
      <c r="AA1891" s="13">
        <f t="shared" si="726"/>
        <v>300.78557041142636</v>
      </c>
      <c r="AB1891" s="13">
        <f t="shared" si="727"/>
        <v>333.81574011771096</v>
      </c>
      <c r="AC1891" s="13">
        <f t="shared" si="728"/>
        <v>311.56166327810178</v>
      </c>
      <c r="AD1891" s="13">
        <f t="shared" si="729"/>
        <v>240.11557119397941</v>
      </c>
      <c r="AE1891" s="13">
        <f t="shared" si="730"/>
        <v>217.86149435437022</v>
      </c>
      <c r="AF1891" s="13">
        <f t="shared" si="731"/>
        <v>243.8635779509286</v>
      </c>
      <c r="AG1891" s="13">
        <f t="shared" si="732"/>
        <v>258.85560497872575</v>
      </c>
      <c r="AH1891" s="13">
        <f t="shared" si="733"/>
        <v>259.08956868081202</v>
      </c>
      <c r="AI1891" s="13">
        <f t="shared" si="734"/>
        <v>270.09962524957365</v>
      </c>
      <c r="AJ1891" s="13">
        <f t="shared" si="735"/>
        <v>322.80568354894933</v>
      </c>
      <c r="AK1891" s="13">
        <f t="shared" si="736"/>
        <v>333.81574011771096</v>
      </c>
      <c r="AL1891" s="1">
        <v>8349.0581999999995</v>
      </c>
      <c r="AM1891" s="1">
        <v>598.38392880799995</v>
      </c>
      <c r="AN1891" s="1">
        <v>10663.012005638751</v>
      </c>
      <c r="AO1891" s="1">
        <v>4195.0928249980616</v>
      </c>
      <c r="AP1891" s="1">
        <v>1143.6768</v>
      </c>
      <c r="AQ1891" s="1">
        <v>3858.6750920074082</v>
      </c>
      <c r="AR1891" s="1">
        <v>1465.5672886332811</v>
      </c>
    </row>
    <row r="1892" spans="1:44" x14ac:dyDescent="0.25">
      <c r="A1892" s="1">
        <v>5708</v>
      </c>
      <c r="B1892" s="1" t="s">
        <v>1977</v>
      </c>
      <c r="C1892" s="1">
        <v>2228</v>
      </c>
      <c r="D1892" s="1">
        <v>22</v>
      </c>
      <c r="E1892" s="1">
        <v>212</v>
      </c>
      <c r="F1892" s="2" t="s">
        <v>1811</v>
      </c>
      <c r="G1892" s="2" t="s">
        <v>1786</v>
      </c>
      <c r="H1892" s="2">
        <f t="shared" si="737"/>
        <v>19200.48529381656</v>
      </c>
      <c r="I1892" s="9">
        <v>8514.4589771359988</v>
      </c>
      <c r="J1892" s="1">
        <v>513.32399999999905</v>
      </c>
      <c r="K1892">
        <f t="shared" si="738"/>
        <v>23.020108598542144</v>
      </c>
      <c r="L1892">
        <f t="shared" si="739"/>
        <v>19.256602573372657</v>
      </c>
      <c r="M1892">
        <f t="shared" si="740"/>
        <v>31.368637245423518</v>
      </c>
      <c r="N1892">
        <f t="shared" si="741"/>
        <v>48.198382516642248</v>
      </c>
      <c r="O1892">
        <f t="shared" si="742"/>
        <v>54.593380325010948</v>
      </c>
      <c r="P1892">
        <f t="shared" si="743"/>
        <v>56.548827745961802</v>
      </c>
      <c r="Q1892">
        <f t="shared" si="744"/>
        <v>50.532885032980062</v>
      </c>
      <c r="R1892">
        <f t="shared" si="745"/>
        <v>45.471339438714153</v>
      </c>
      <c r="S1892">
        <f t="shared" si="746"/>
        <v>48.568140415697791</v>
      </c>
      <c r="T1892">
        <f t="shared" si="747"/>
        <v>56.491020504602353</v>
      </c>
      <c r="U1892">
        <f t="shared" si="748"/>
        <v>53.50143660621103</v>
      </c>
      <c r="V1892">
        <f t="shared" si="749"/>
        <v>25.773238996840377</v>
      </c>
      <c r="W1892" s="1">
        <v>530.94168713600004</v>
      </c>
      <c r="X1892" s="1">
        <v>386.31599999999901</v>
      </c>
      <c r="Y1892" s="1">
        <v>7083.8772900000004</v>
      </c>
      <c r="Z1892" s="13">
        <f t="shared" si="725"/>
        <v>690.12686183970311</v>
      </c>
      <c r="AA1892" s="13">
        <f t="shared" si="726"/>
        <v>621.84066491743397</v>
      </c>
      <c r="AB1892" s="13">
        <f t="shared" si="727"/>
        <v>690.12686183970311</v>
      </c>
      <c r="AC1892" s="13">
        <f t="shared" si="728"/>
        <v>644.11903666332432</v>
      </c>
      <c r="AD1892" s="13">
        <f t="shared" si="729"/>
        <v>496.41219904284816</v>
      </c>
      <c r="AE1892" s="13">
        <f t="shared" si="730"/>
        <v>450.40437386646948</v>
      </c>
      <c r="AF1892" s="13">
        <f t="shared" si="731"/>
        <v>504.16078555472222</v>
      </c>
      <c r="AG1892" s="13">
        <f t="shared" si="732"/>
        <v>535.15513160221917</v>
      </c>
      <c r="AH1892" s="13">
        <f t="shared" si="733"/>
        <v>535.63882549708546</v>
      </c>
      <c r="AI1892" s="13">
        <f t="shared" si="734"/>
        <v>558.400891137842</v>
      </c>
      <c r="AJ1892" s="13">
        <f t="shared" si="735"/>
        <v>667.36479619894646</v>
      </c>
      <c r="AK1892" s="13">
        <f t="shared" si="736"/>
        <v>690.12686183970311</v>
      </c>
      <c r="AL1892" s="1">
        <v>0</v>
      </c>
      <c r="AM1892" s="1">
        <v>0</v>
      </c>
      <c r="AN1892" s="1">
        <v>10686.026316680562</v>
      </c>
      <c r="AO1892" s="1">
        <v>8989.4846249958464</v>
      </c>
      <c r="AP1892" s="1">
        <v>712.45439999999996</v>
      </c>
      <c r="AQ1892" s="1">
        <v>0</v>
      </c>
      <c r="AR1892" s="1">
        <v>984.08729168471461</v>
      </c>
    </row>
    <row r="1893" spans="1:44" x14ac:dyDescent="0.25">
      <c r="A1893" s="1">
        <v>5709</v>
      </c>
      <c r="B1893" s="1" t="s">
        <v>1978</v>
      </c>
      <c r="C1893" s="1">
        <v>2228</v>
      </c>
      <c r="D1893" s="1">
        <v>22</v>
      </c>
      <c r="E1893" s="1">
        <v>1058</v>
      </c>
      <c r="F1893" s="2" t="s">
        <v>1811</v>
      </c>
      <c r="G1893" s="2" t="s">
        <v>1786</v>
      </c>
      <c r="H1893" s="2">
        <f t="shared" si="737"/>
        <v>87278.976620331174</v>
      </c>
      <c r="I1893" s="9">
        <v>22862.949671943996</v>
      </c>
      <c r="J1893" s="1">
        <v>767.33999999999901</v>
      </c>
      <c r="K1893">
        <f t="shared" si="738"/>
        <v>34.411502544212503</v>
      </c>
      <c r="L1893">
        <f t="shared" si="739"/>
        <v>28.785643022051925</v>
      </c>
      <c r="M1893">
        <f t="shared" si="740"/>
        <v>46.891261861715599</v>
      </c>
      <c r="N1893">
        <f t="shared" si="741"/>
        <v>72.049128504259073</v>
      </c>
      <c r="O1893">
        <f t="shared" si="742"/>
        <v>81.608661310583429</v>
      </c>
      <c r="P1893">
        <f t="shared" si="743"/>
        <v>84.531752816128517</v>
      </c>
      <c r="Q1893">
        <f t="shared" si="744"/>
        <v>75.538848760640349</v>
      </c>
      <c r="R1893">
        <f t="shared" si="745"/>
        <v>67.97262081044903</v>
      </c>
      <c r="S1893">
        <f t="shared" si="746"/>
        <v>72.601859384290549</v>
      </c>
      <c r="T1893">
        <f t="shared" si="747"/>
        <v>84.445339929560262</v>
      </c>
      <c r="U1893">
        <f t="shared" si="748"/>
        <v>79.976374308253654</v>
      </c>
      <c r="V1893">
        <f t="shared" si="749"/>
        <v>38.527006747854195</v>
      </c>
      <c r="W1893" s="1">
        <v>791.57405846400002</v>
      </c>
      <c r="X1893" s="1">
        <v>0</v>
      </c>
      <c r="Y1893" s="1">
        <v>11050.939619999999</v>
      </c>
      <c r="Z1893" s="13">
        <f t="shared" si="725"/>
        <v>1076.6067745268128</v>
      </c>
      <c r="AA1893" s="13">
        <f t="shared" si="726"/>
        <v>970.07942965980067</v>
      </c>
      <c r="AB1893" s="13">
        <f t="shared" si="727"/>
        <v>1076.6067745268128</v>
      </c>
      <c r="AC1893" s="13">
        <f t="shared" si="728"/>
        <v>1004.8339759226634</v>
      </c>
      <c r="AD1893" s="13">
        <f t="shared" si="729"/>
        <v>774.40941078948811</v>
      </c>
      <c r="AE1893" s="13">
        <f t="shared" si="730"/>
        <v>702.63661218533889</v>
      </c>
      <c r="AF1893" s="13">
        <f t="shared" si="731"/>
        <v>786.49730533898094</v>
      </c>
      <c r="AG1893" s="13">
        <f t="shared" si="732"/>
        <v>834.84888353695317</v>
      </c>
      <c r="AH1893" s="13">
        <f t="shared" si="733"/>
        <v>835.60345222976139</v>
      </c>
      <c r="AI1893" s="13">
        <f t="shared" si="734"/>
        <v>871.11256718543245</v>
      </c>
      <c r="AJ1893" s="13">
        <f t="shared" si="735"/>
        <v>1041.0976595711418</v>
      </c>
      <c r="AK1893" s="13">
        <f t="shared" si="736"/>
        <v>1076.6067745268128</v>
      </c>
      <c r="AL1893" s="1">
        <v>10027.175385</v>
      </c>
      <c r="AM1893" s="1">
        <v>225.92060848</v>
      </c>
      <c r="AN1893" s="1">
        <v>64416.026948387174</v>
      </c>
      <c r="AO1893" s="1">
        <v>61248.355244971703</v>
      </c>
      <c r="AP1893" s="1">
        <v>1660.8561984</v>
      </c>
      <c r="AQ1893" s="1">
        <v>178.01967048074465</v>
      </c>
      <c r="AR1893" s="1">
        <v>1328.7958345347276</v>
      </c>
    </row>
    <row r="1894" spans="1:44" x14ac:dyDescent="0.25">
      <c r="A1894" s="1">
        <v>5710</v>
      </c>
      <c r="B1894" s="1" t="s">
        <v>1979</v>
      </c>
      <c r="C1894" s="1">
        <v>2228</v>
      </c>
      <c r="D1894" s="1">
        <v>22</v>
      </c>
      <c r="E1894" s="1">
        <v>291</v>
      </c>
      <c r="F1894" s="2" t="s">
        <v>1811</v>
      </c>
      <c r="G1894" s="2" t="s">
        <v>1786</v>
      </c>
      <c r="H1894" s="2">
        <f t="shared" si="737"/>
        <v>18578.452299747922</v>
      </c>
      <c r="I1894" s="9">
        <v>9397.3440191765967</v>
      </c>
      <c r="J1894" s="1">
        <v>338.68799999999902</v>
      </c>
      <c r="K1894">
        <f t="shared" si="738"/>
        <v>15.188525260893771</v>
      </c>
      <c r="L1894">
        <f t="shared" si="739"/>
        <v>12.705387264905657</v>
      </c>
      <c r="M1894">
        <f t="shared" si="740"/>
        <v>20.696832821722712</v>
      </c>
      <c r="N1894">
        <f t="shared" si="741"/>
        <v>31.80099465015568</v>
      </c>
      <c r="O1894">
        <f t="shared" si="742"/>
        <v>36.020374647429868</v>
      </c>
      <c r="P1894">
        <f t="shared" si="743"/>
        <v>37.31056676022218</v>
      </c>
      <c r="Q1894">
        <f t="shared" si="744"/>
        <v>33.341284970213614</v>
      </c>
      <c r="R1894">
        <f t="shared" si="745"/>
        <v>30.001708495646422</v>
      </c>
      <c r="S1894">
        <f t="shared" si="746"/>
        <v>32.044958624790262</v>
      </c>
      <c r="T1894">
        <f t="shared" si="747"/>
        <v>37.272425899943784</v>
      </c>
      <c r="U1894">
        <f t="shared" si="748"/>
        <v>35.299916936056725</v>
      </c>
      <c r="V1894">
        <f t="shared" si="749"/>
        <v>17.005023668018378</v>
      </c>
      <c r="W1894" s="1">
        <v>352.08391935359901</v>
      </c>
      <c r="X1894" s="1">
        <v>0</v>
      </c>
      <c r="Y1894" s="1">
        <v>5675.2556699999996</v>
      </c>
      <c r="Z1894" s="13">
        <f t="shared" si="725"/>
        <v>552.89585425259122</v>
      </c>
      <c r="AA1894" s="13">
        <f t="shared" si="726"/>
        <v>498.18829645611163</v>
      </c>
      <c r="AB1894" s="13">
        <f t="shared" si="727"/>
        <v>552.89585425259122</v>
      </c>
      <c r="AC1894" s="13">
        <f t="shared" si="728"/>
        <v>516.03663718721316</v>
      </c>
      <c r="AD1894" s="13">
        <f t="shared" si="729"/>
        <v>397.70115036466029</v>
      </c>
      <c r="AE1894" s="13">
        <f t="shared" si="730"/>
        <v>360.84193329928223</v>
      </c>
      <c r="AF1894" s="13">
        <f t="shared" si="731"/>
        <v>403.9089385201774</v>
      </c>
      <c r="AG1894" s="13">
        <f t="shared" si="732"/>
        <v>428.74009114224651</v>
      </c>
      <c r="AH1894" s="13">
        <f t="shared" si="733"/>
        <v>429.12760300997172</v>
      </c>
      <c r="AI1894" s="13">
        <f t="shared" si="734"/>
        <v>447.3634556087984</v>
      </c>
      <c r="AJ1894" s="13">
        <f t="shared" si="735"/>
        <v>534.66000165376454</v>
      </c>
      <c r="AK1894" s="13">
        <f t="shared" si="736"/>
        <v>552.89585425259122</v>
      </c>
      <c r="AL1894" s="1">
        <v>2969.3216750000001</v>
      </c>
      <c r="AM1894" s="1">
        <v>61.994754823000008</v>
      </c>
      <c r="AN1894" s="1">
        <v>9181.1082805713231</v>
      </c>
      <c r="AO1894" s="1">
        <v>5153.9711849976184</v>
      </c>
      <c r="AP1894" s="1">
        <v>1917.0648000000001</v>
      </c>
      <c r="AQ1894" s="1">
        <v>1626.3683725422352</v>
      </c>
      <c r="AR1894" s="1">
        <v>483.70392303146986</v>
      </c>
    </row>
    <row r="1895" spans="1:44" x14ac:dyDescent="0.25">
      <c r="A1895" s="1">
        <v>5711</v>
      </c>
      <c r="B1895" s="1" t="s">
        <v>1980</v>
      </c>
      <c r="C1895" s="1">
        <v>2228</v>
      </c>
      <c r="D1895" s="1">
        <v>22</v>
      </c>
      <c r="E1895" s="1">
        <v>653</v>
      </c>
      <c r="F1895" s="2" t="s">
        <v>1811</v>
      </c>
      <c r="G1895" s="2" t="s">
        <v>1786</v>
      </c>
      <c r="H1895" s="2">
        <f t="shared" si="737"/>
        <v>45989.060273406874</v>
      </c>
      <c r="I1895" s="9">
        <v>24132.888940230689</v>
      </c>
      <c r="J1895" s="1">
        <v>2360.232</v>
      </c>
      <c r="K1895">
        <f t="shared" si="738"/>
        <v>105.84503541185377</v>
      </c>
      <c r="L1895">
        <f t="shared" si="739"/>
        <v>88.54066750231155</v>
      </c>
      <c r="M1895">
        <f t="shared" si="740"/>
        <v>144.23105372638057</v>
      </c>
      <c r="N1895">
        <f t="shared" si="741"/>
        <v>221.61318146827301</v>
      </c>
      <c r="O1895">
        <f t="shared" si="742"/>
        <v>251.01698582427761</v>
      </c>
      <c r="P1895">
        <f t="shared" si="743"/>
        <v>260.00801211029903</v>
      </c>
      <c r="Q1895">
        <f t="shared" si="744"/>
        <v>232.3470796361768</v>
      </c>
      <c r="R1895">
        <f t="shared" si="745"/>
        <v>209.07440607903661</v>
      </c>
      <c r="S1895">
        <f t="shared" si="746"/>
        <v>223.31330541650777</v>
      </c>
      <c r="T1895">
        <f t="shared" si="747"/>
        <v>259.742217990234</v>
      </c>
      <c r="U1895">
        <f t="shared" si="748"/>
        <v>245.99629614814603</v>
      </c>
      <c r="V1895">
        <f t="shared" si="749"/>
        <v>118.5037586865034</v>
      </c>
      <c r="W1895" s="1">
        <v>2462.8181695487901</v>
      </c>
      <c r="X1895" s="1">
        <v>0</v>
      </c>
      <c r="Y1895" s="1">
        <v>3125.05809</v>
      </c>
      <c r="Z1895" s="13">
        <f t="shared" si="725"/>
        <v>304.45001295589583</v>
      </c>
      <c r="AA1895" s="13">
        <f t="shared" si="726"/>
        <v>274.32550297482726</v>
      </c>
      <c r="AB1895" s="13">
        <f t="shared" si="727"/>
        <v>304.45001295589583</v>
      </c>
      <c r="AC1895" s="13">
        <f t="shared" si="728"/>
        <v>284.15362435615089</v>
      </c>
      <c r="AD1895" s="13">
        <f t="shared" si="729"/>
        <v>218.99263568321109</v>
      </c>
      <c r="AE1895" s="13">
        <f t="shared" si="730"/>
        <v>198.6962470834662</v>
      </c>
      <c r="AF1895" s="13">
        <f t="shared" si="731"/>
        <v>222.41093077411844</v>
      </c>
      <c r="AG1895" s="13">
        <f t="shared" si="732"/>
        <v>236.08411113774807</v>
      </c>
      <c r="AH1895" s="13">
        <f t="shared" si="733"/>
        <v>236.29749308344739</v>
      </c>
      <c r="AI1895" s="13">
        <f t="shared" si="734"/>
        <v>246.33899641047034</v>
      </c>
      <c r="AJ1895" s="13">
        <f t="shared" si="735"/>
        <v>294.40850962887288</v>
      </c>
      <c r="AK1895" s="13">
        <f t="shared" si="736"/>
        <v>304.45001295589583</v>
      </c>
      <c r="AL1895" s="1">
        <v>15528.882024999901</v>
      </c>
      <c r="AM1895" s="1">
        <v>655.89865568200003</v>
      </c>
      <c r="AN1895" s="1">
        <v>21856.171333176186</v>
      </c>
      <c r="AO1895" s="1">
        <v>14862.614579993131</v>
      </c>
      <c r="AP1895" s="1">
        <v>3344.3172000000004</v>
      </c>
      <c r="AQ1895" s="1">
        <v>465.68936550696486</v>
      </c>
      <c r="AR1895" s="1">
        <v>3183.5501876760882</v>
      </c>
    </row>
    <row r="1896" spans="1:44" x14ac:dyDescent="0.25">
      <c r="A1896" s="1">
        <v>5712</v>
      </c>
      <c r="B1896" s="1" t="s">
        <v>1981</v>
      </c>
      <c r="C1896" s="1">
        <v>2228</v>
      </c>
      <c r="D1896" s="1">
        <v>22</v>
      </c>
      <c r="E1896" s="1">
        <v>187</v>
      </c>
      <c r="F1896" s="2" t="s">
        <v>1811</v>
      </c>
      <c r="G1896" s="2" t="s">
        <v>1786</v>
      </c>
      <c r="H1896" s="2">
        <f t="shared" si="737"/>
        <v>16943.120352519309</v>
      </c>
      <c r="I1896" s="9">
        <v>8512.7120566882004</v>
      </c>
      <c r="J1896" s="1">
        <v>2614.248</v>
      </c>
      <c r="K1896">
        <f t="shared" si="738"/>
        <v>117.23642935752413</v>
      </c>
      <c r="L1896">
        <f t="shared" si="739"/>
        <v>98.069707950990818</v>
      </c>
      <c r="M1896">
        <f t="shared" si="740"/>
        <v>159.75367834267266</v>
      </c>
      <c r="N1896">
        <f t="shared" si="741"/>
        <v>245.46392745588986</v>
      </c>
      <c r="O1896">
        <f t="shared" si="742"/>
        <v>278.03226680985011</v>
      </c>
      <c r="P1896">
        <f t="shared" si="743"/>
        <v>287.99093718046578</v>
      </c>
      <c r="Q1896">
        <f t="shared" si="744"/>
        <v>257.35304336383712</v>
      </c>
      <c r="R1896">
        <f t="shared" si="745"/>
        <v>231.57568745077148</v>
      </c>
      <c r="S1896">
        <f t="shared" si="746"/>
        <v>247.34702438510055</v>
      </c>
      <c r="T1896">
        <f t="shared" si="747"/>
        <v>287.69653741519193</v>
      </c>
      <c r="U1896">
        <f t="shared" si="748"/>
        <v>272.47123385018864</v>
      </c>
      <c r="V1896">
        <f t="shared" si="749"/>
        <v>131.25752643751721</v>
      </c>
      <c r="W1896" s="1">
        <v>2725.5541596192002</v>
      </c>
      <c r="X1896" s="1">
        <v>1464.7815000000001</v>
      </c>
      <c r="Y1896" s="1">
        <v>0</v>
      </c>
      <c r="Z1896" s="13">
        <f t="shared" si="725"/>
        <v>0</v>
      </c>
      <c r="AA1896" s="13">
        <f t="shared" si="726"/>
        <v>0</v>
      </c>
      <c r="AB1896" s="13">
        <f t="shared" si="727"/>
        <v>0</v>
      </c>
      <c r="AC1896" s="13">
        <f t="shared" si="728"/>
        <v>0</v>
      </c>
      <c r="AD1896" s="13">
        <f t="shared" si="729"/>
        <v>0</v>
      </c>
      <c r="AE1896" s="13">
        <f t="shared" si="730"/>
        <v>0</v>
      </c>
      <c r="AF1896" s="13">
        <f t="shared" si="731"/>
        <v>0</v>
      </c>
      <c r="AG1896" s="13">
        <f t="shared" si="732"/>
        <v>0</v>
      </c>
      <c r="AH1896" s="13">
        <f t="shared" si="733"/>
        <v>0</v>
      </c>
      <c r="AI1896" s="13">
        <f t="shared" si="734"/>
        <v>0</v>
      </c>
      <c r="AJ1896" s="13">
        <f t="shared" si="735"/>
        <v>0</v>
      </c>
      <c r="AK1896" s="13">
        <f t="shared" si="736"/>
        <v>0</v>
      </c>
      <c r="AL1896" s="1">
        <v>0</v>
      </c>
      <c r="AM1896" s="1">
        <v>1708.1283970690001</v>
      </c>
      <c r="AN1896" s="1">
        <v>8430.4082958311083</v>
      </c>
      <c r="AO1896" s="1">
        <v>958.87835999955701</v>
      </c>
      <c r="AP1896" s="1">
        <v>1346.0075999999999</v>
      </c>
      <c r="AQ1896" s="1">
        <v>2637.294274797709</v>
      </c>
      <c r="AR1896" s="1">
        <v>3488.2280610338416</v>
      </c>
    </row>
    <row r="1897" spans="1:44" x14ac:dyDescent="0.25">
      <c r="A1897" s="1">
        <v>5713</v>
      </c>
      <c r="B1897" s="1" t="s">
        <v>1982</v>
      </c>
      <c r="C1897" s="1">
        <v>2228</v>
      </c>
      <c r="D1897" s="1">
        <v>22</v>
      </c>
      <c r="E1897" s="1">
        <v>431</v>
      </c>
      <c r="F1897" s="2" t="s">
        <v>1811</v>
      </c>
      <c r="G1897" s="2" t="s">
        <v>1786</v>
      </c>
      <c r="H1897" s="2">
        <f t="shared" si="737"/>
        <v>32092.916797376758</v>
      </c>
      <c r="I1897" s="9">
        <v>19838.539996347365</v>
      </c>
      <c r="J1897" s="1">
        <v>1820.4479999999901</v>
      </c>
      <c r="K1897">
        <f t="shared" si="738"/>
        <v>81.638323277303812</v>
      </c>
      <c r="L1897">
        <f t="shared" si="739"/>
        <v>68.291456548867728</v>
      </c>
      <c r="M1897">
        <f t="shared" si="740"/>
        <v>111.24547641675929</v>
      </c>
      <c r="N1897">
        <f t="shared" si="741"/>
        <v>170.93034624458633</v>
      </c>
      <c r="O1897">
        <f t="shared" si="742"/>
        <v>193.60951372993503</v>
      </c>
      <c r="P1897">
        <f t="shared" si="743"/>
        <v>200.5442963361937</v>
      </c>
      <c r="Q1897">
        <f t="shared" si="744"/>
        <v>179.20940671489774</v>
      </c>
      <c r="R1897">
        <f t="shared" si="745"/>
        <v>161.25918316409911</v>
      </c>
      <c r="S1897">
        <f t="shared" si="746"/>
        <v>172.24165260824722</v>
      </c>
      <c r="T1897">
        <f t="shared" si="747"/>
        <v>200.33928921219731</v>
      </c>
      <c r="U1897">
        <f t="shared" si="748"/>
        <v>189.73705353130441</v>
      </c>
      <c r="V1897">
        <f t="shared" si="749"/>
        <v>91.402002215598543</v>
      </c>
      <c r="W1897" s="1">
        <v>1899.3069719903899</v>
      </c>
      <c r="X1897" s="1">
        <v>827.82</v>
      </c>
      <c r="Y1897" s="1">
        <v>5243.8320899999899</v>
      </c>
      <c r="Z1897" s="13">
        <f t="shared" si="725"/>
        <v>510.86562289760161</v>
      </c>
      <c r="AA1897" s="13">
        <f t="shared" si="726"/>
        <v>460.31684345579214</v>
      </c>
      <c r="AB1897" s="13">
        <f t="shared" si="727"/>
        <v>510.86562289760161</v>
      </c>
      <c r="AC1897" s="13">
        <f t="shared" si="728"/>
        <v>476.8083827486825</v>
      </c>
      <c r="AD1897" s="13">
        <f t="shared" si="729"/>
        <v>367.46856455052301</v>
      </c>
      <c r="AE1897" s="13">
        <f t="shared" si="730"/>
        <v>333.41132440160396</v>
      </c>
      <c r="AF1897" s="13">
        <f t="shared" si="731"/>
        <v>373.20444688440608</v>
      </c>
      <c r="AG1897" s="13">
        <f t="shared" si="732"/>
        <v>396.14797621993876</v>
      </c>
      <c r="AH1897" s="13">
        <f t="shared" si="733"/>
        <v>396.5060300743184</v>
      </c>
      <c r="AI1897" s="13">
        <f t="shared" si="734"/>
        <v>413.35562322158842</v>
      </c>
      <c r="AJ1897" s="13">
        <f t="shared" si="735"/>
        <v>494.01602975033165</v>
      </c>
      <c r="AK1897" s="13">
        <f t="shared" si="736"/>
        <v>510.86562289760161</v>
      </c>
      <c r="AL1897" s="1">
        <v>9710.6884699999991</v>
      </c>
      <c r="AM1897" s="1">
        <v>336.44446435700002</v>
      </c>
      <c r="AN1897" s="1">
        <v>12254.376801029393</v>
      </c>
      <c r="AO1897" s="1">
        <v>7790.8866749964</v>
      </c>
      <c r="AP1897" s="1">
        <v>2048.3063999999999</v>
      </c>
      <c r="AQ1897" s="1">
        <v>0</v>
      </c>
      <c r="AR1897" s="1">
        <v>2415.1837260329944</v>
      </c>
    </row>
    <row r="1898" spans="1:44" x14ac:dyDescent="0.25">
      <c r="A1898" s="1">
        <v>5714</v>
      </c>
      <c r="B1898" s="1" t="s">
        <v>1983</v>
      </c>
      <c r="C1898" s="1">
        <v>2228</v>
      </c>
      <c r="D1898" s="1">
        <v>22</v>
      </c>
      <c r="E1898" s="1">
        <v>203</v>
      </c>
      <c r="F1898" s="2" t="s">
        <v>1811</v>
      </c>
      <c r="G1898" s="2" t="s">
        <v>1786</v>
      </c>
      <c r="H1898" s="2">
        <f t="shared" si="737"/>
        <v>40134.337959229037</v>
      </c>
      <c r="I1898" s="9">
        <v>14558.333792372987</v>
      </c>
      <c r="J1898" s="1">
        <v>703.83599999999899</v>
      </c>
      <c r="K1898">
        <f t="shared" si="738"/>
        <v>31.563654057794913</v>
      </c>
      <c r="L1898">
        <f t="shared" si="739"/>
        <v>26.403382909882104</v>
      </c>
      <c r="M1898">
        <f t="shared" si="740"/>
        <v>43.010605707642576</v>
      </c>
      <c r="N1898">
        <f t="shared" si="741"/>
        <v>66.086442007354862</v>
      </c>
      <c r="O1898">
        <f t="shared" si="742"/>
        <v>74.854841064190296</v>
      </c>
      <c r="P1898">
        <f t="shared" si="743"/>
        <v>77.536021548586831</v>
      </c>
      <c r="Q1898">
        <f t="shared" si="744"/>
        <v>69.287357828725277</v>
      </c>
      <c r="R1898">
        <f t="shared" si="745"/>
        <v>62.347300467515311</v>
      </c>
      <c r="S1898">
        <f t="shared" si="746"/>
        <v>66.593429642142354</v>
      </c>
      <c r="T1898">
        <f t="shared" si="747"/>
        <v>77.45676007332078</v>
      </c>
      <c r="U1898">
        <f t="shared" si="748"/>
        <v>73.357639882742987</v>
      </c>
      <c r="V1898">
        <f t="shared" si="749"/>
        <v>35.338564810100742</v>
      </c>
      <c r="W1898" s="1">
        <v>727.70622489599998</v>
      </c>
      <c r="X1898" s="1">
        <v>777.23099999999897</v>
      </c>
      <c r="Y1898" s="1">
        <v>6032.8403099999896</v>
      </c>
      <c r="Z1898" s="13">
        <f t="shared" si="725"/>
        <v>587.73253413038071</v>
      </c>
      <c r="AA1898" s="13">
        <f t="shared" si="726"/>
        <v>529.57798055125431</v>
      </c>
      <c r="AB1898" s="13">
        <f t="shared" si="727"/>
        <v>587.73253413038071</v>
      </c>
      <c r="AC1898" s="13">
        <f t="shared" si="728"/>
        <v>548.55090365644435</v>
      </c>
      <c r="AD1898" s="13">
        <f t="shared" si="729"/>
        <v>422.75937345626045</v>
      </c>
      <c r="AE1898" s="13">
        <f t="shared" si="730"/>
        <v>383.57774298232414</v>
      </c>
      <c r="AF1898" s="13">
        <f t="shared" si="731"/>
        <v>429.35829988322519</v>
      </c>
      <c r="AG1898" s="13">
        <f t="shared" si="732"/>
        <v>455.75400559108454</v>
      </c>
      <c r="AH1898" s="13">
        <f t="shared" si="733"/>
        <v>456.16593367893688</v>
      </c>
      <c r="AI1898" s="13">
        <f t="shared" si="734"/>
        <v>475.5507848719792</v>
      </c>
      <c r="AJ1898" s="13">
        <f t="shared" si="735"/>
        <v>568.34768293733839</v>
      </c>
      <c r="AK1898" s="13">
        <f t="shared" si="736"/>
        <v>587.73253413038071</v>
      </c>
      <c r="AL1898" s="1">
        <v>6226.1607400000003</v>
      </c>
      <c r="AM1898" s="1">
        <v>90.559517477</v>
      </c>
      <c r="AN1898" s="1">
        <v>25576.004166856048</v>
      </c>
      <c r="AO1898" s="1">
        <v>2517.0556949988368</v>
      </c>
      <c r="AP1898" s="1">
        <v>1092.8987999999999</v>
      </c>
      <c r="AQ1898" s="1">
        <v>20646.149541654097</v>
      </c>
      <c r="AR1898" s="1">
        <v>1319.9001302031143</v>
      </c>
    </row>
    <row r="1899" spans="1:44" x14ac:dyDescent="0.25">
      <c r="A1899" s="1">
        <v>5715</v>
      </c>
      <c r="B1899" s="1" t="s">
        <v>1984</v>
      </c>
      <c r="C1899" s="1">
        <v>2228</v>
      </c>
      <c r="D1899" s="1">
        <v>22</v>
      </c>
      <c r="E1899" s="1">
        <v>411</v>
      </c>
      <c r="F1899" s="2" t="s">
        <v>1811</v>
      </c>
      <c r="G1899" s="2" t="s">
        <v>1786</v>
      </c>
      <c r="H1899" s="2">
        <f t="shared" si="737"/>
        <v>19743.767573191457</v>
      </c>
      <c r="I1899" s="9">
        <v>9983.5050122459888</v>
      </c>
      <c r="J1899" s="1">
        <v>656.20799999999895</v>
      </c>
      <c r="K1899">
        <f t="shared" si="738"/>
        <v>29.427767692981718</v>
      </c>
      <c r="L1899">
        <f t="shared" si="739"/>
        <v>24.616687825754742</v>
      </c>
      <c r="M1899">
        <f t="shared" si="740"/>
        <v>40.100113592087808</v>
      </c>
      <c r="N1899">
        <f t="shared" si="741"/>
        <v>61.61442713467671</v>
      </c>
      <c r="O1899">
        <f t="shared" si="742"/>
        <v>69.789475879395454</v>
      </c>
      <c r="P1899">
        <f t="shared" si="743"/>
        <v>72.289223097930559</v>
      </c>
      <c r="Q1899">
        <f t="shared" si="744"/>
        <v>64.598739629788966</v>
      </c>
      <c r="R1899">
        <f t="shared" si="745"/>
        <v>58.128310210315014</v>
      </c>
      <c r="S1899">
        <f t="shared" si="746"/>
        <v>62.087107335531215</v>
      </c>
      <c r="T1899">
        <f t="shared" si="747"/>
        <v>72.215325181141168</v>
      </c>
      <c r="U1899">
        <f t="shared" si="748"/>
        <v>68.393589063609994</v>
      </c>
      <c r="V1899">
        <f t="shared" si="749"/>
        <v>32.947233356785645</v>
      </c>
      <c r="W1899" s="1">
        <v>678.67637286399895</v>
      </c>
      <c r="X1899" s="1">
        <v>0</v>
      </c>
      <c r="Y1899" s="1">
        <v>2256.26856</v>
      </c>
      <c r="Z1899" s="13">
        <f t="shared" si="725"/>
        <v>219.81063152780638</v>
      </c>
      <c r="AA1899" s="13">
        <f t="shared" si="726"/>
        <v>198.06096070626614</v>
      </c>
      <c r="AB1899" s="13">
        <f t="shared" si="727"/>
        <v>219.81063152780638</v>
      </c>
      <c r="AC1899" s="13">
        <f t="shared" si="728"/>
        <v>205.15679081179368</v>
      </c>
      <c r="AD1899" s="13">
        <f t="shared" si="729"/>
        <v>158.11104450975608</v>
      </c>
      <c r="AE1899" s="13">
        <f t="shared" si="730"/>
        <v>143.45720379374339</v>
      </c>
      <c r="AF1899" s="13">
        <f t="shared" si="731"/>
        <v>160.57902799047807</v>
      </c>
      <c r="AG1899" s="13">
        <f t="shared" si="732"/>
        <v>170.45096191336614</v>
      </c>
      <c r="AH1899" s="13">
        <f t="shared" si="733"/>
        <v>170.60502208168546</v>
      </c>
      <c r="AI1899" s="13">
        <f t="shared" si="734"/>
        <v>177.85491235553226</v>
      </c>
      <c r="AJ1899" s="13">
        <f t="shared" si="735"/>
        <v>212.56074125395958</v>
      </c>
      <c r="AK1899" s="13">
        <f t="shared" si="736"/>
        <v>219.81063152780638</v>
      </c>
      <c r="AL1899" s="1">
        <v>6256.9619949999906</v>
      </c>
      <c r="AM1899" s="1">
        <v>135.390084382</v>
      </c>
      <c r="AN1899" s="1">
        <v>9760.2625609454662</v>
      </c>
      <c r="AO1899" s="1">
        <v>3356.0742599984496</v>
      </c>
      <c r="AP1899" s="1">
        <v>3120.8939999999998</v>
      </c>
      <c r="AQ1899" s="1">
        <v>2133.5245160860059</v>
      </c>
      <c r="AR1899" s="1">
        <v>1149.7697848610112</v>
      </c>
    </row>
    <row r="1900" spans="1:44" x14ac:dyDescent="0.25">
      <c r="A1900" s="1">
        <v>5716</v>
      </c>
      <c r="B1900" s="1" t="s">
        <v>1985</v>
      </c>
      <c r="C1900" s="1">
        <v>2228</v>
      </c>
      <c r="D1900" s="1">
        <v>22</v>
      </c>
      <c r="E1900" s="1">
        <v>238</v>
      </c>
      <c r="F1900" s="2" t="s">
        <v>1811</v>
      </c>
      <c r="G1900" s="2" t="s">
        <v>1786</v>
      </c>
      <c r="H1900" s="2">
        <f t="shared" si="737"/>
        <v>24477.868172389622</v>
      </c>
      <c r="I1900" s="9">
        <v>17669.119346259886</v>
      </c>
      <c r="J1900" s="1">
        <v>873.17999999999904</v>
      </c>
      <c r="K1900">
        <f t="shared" si="738"/>
        <v>39.157916688241819</v>
      </c>
      <c r="L1900">
        <f t="shared" si="739"/>
        <v>32.756076542334952</v>
      </c>
      <c r="M1900">
        <f t="shared" si="740"/>
        <v>53.359022118503965</v>
      </c>
      <c r="N1900">
        <f t="shared" si="741"/>
        <v>81.986939332432755</v>
      </c>
      <c r="O1900">
        <f t="shared" si="742"/>
        <v>92.865028387905298</v>
      </c>
      <c r="P1900">
        <f t="shared" si="743"/>
        <v>96.191304928697974</v>
      </c>
      <c r="Q1900">
        <f t="shared" si="744"/>
        <v>85.95800031383213</v>
      </c>
      <c r="R1900">
        <f t="shared" si="745"/>
        <v>77.348154715338566</v>
      </c>
      <c r="S1900">
        <f t="shared" si="746"/>
        <v>82.615908954537545</v>
      </c>
      <c r="T1900">
        <f t="shared" si="747"/>
        <v>96.092973023292728</v>
      </c>
      <c r="U1900">
        <f t="shared" si="748"/>
        <v>91.007598350771403</v>
      </c>
      <c r="V1900">
        <f t="shared" si="749"/>
        <v>43.841076644109954</v>
      </c>
      <c r="W1900" s="1">
        <v>901.89122553599896</v>
      </c>
      <c r="X1900" s="1">
        <v>0</v>
      </c>
      <c r="Y1900" s="1">
        <v>1410.0514049999899</v>
      </c>
      <c r="Z1900" s="13">
        <f t="shared" si="725"/>
        <v>137.37030037759268</v>
      </c>
      <c r="AA1900" s="13">
        <f t="shared" si="726"/>
        <v>123.7778786048051</v>
      </c>
      <c r="AB1900" s="13">
        <f t="shared" si="727"/>
        <v>137.37030037759268</v>
      </c>
      <c r="AC1900" s="13">
        <f t="shared" si="728"/>
        <v>128.21240620817704</v>
      </c>
      <c r="AD1900" s="13">
        <f t="shared" si="729"/>
        <v>98.8112427790943</v>
      </c>
      <c r="AE1900" s="13">
        <f t="shared" si="730"/>
        <v>89.653348609678702</v>
      </c>
      <c r="AF1900" s="13">
        <f t="shared" si="731"/>
        <v>100.35360508303421</v>
      </c>
      <c r="AG1900" s="13">
        <f t="shared" si="732"/>
        <v>106.52305429879398</v>
      </c>
      <c r="AH1900" s="13">
        <f t="shared" si="733"/>
        <v>106.61933395301793</v>
      </c>
      <c r="AI1900" s="13">
        <f t="shared" si="734"/>
        <v>111.15014121061384</v>
      </c>
      <c r="AJ1900" s="13">
        <f t="shared" si="735"/>
        <v>132.83949311999677</v>
      </c>
      <c r="AK1900" s="13">
        <f t="shared" si="736"/>
        <v>137.37030037759268</v>
      </c>
      <c r="AL1900" s="1">
        <v>14203.8630499999</v>
      </c>
      <c r="AM1900" s="1">
        <v>280.13366572400002</v>
      </c>
      <c r="AN1900" s="1">
        <v>6808.7488261297376</v>
      </c>
      <c r="AO1900" s="1">
        <v>2277.336104998948</v>
      </c>
      <c r="AP1900" s="1">
        <v>1495.9979999999998</v>
      </c>
      <c r="AQ1900" s="1">
        <v>1360.7983807045973</v>
      </c>
      <c r="AR1900" s="1">
        <v>1674.6163404261922</v>
      </c>
    </row>
    <row r="1901" spans="1:44" x14ac:dyDescent="0.25">
      <c r="A1901" s="1">
        <v>5717</v>
      </c>
      <c r="B1901" s="1" t="s">
        <v>1986</v>
      </c>
      <c r="C1901" s="1">
        <v>2228</v>
      </c>
      <c r="D1901" s="1">
        <v>22</v>
      </c>
      <c r="E1901" s="1">
        <v>479</v>
      </c>
      <c r="F1901" s="2" t="s">
        <v>1811</v>
      </c>
      <c r="G1901" s="2" t="s">
        <v>1786</v>
      </c>
      <c r="H1901" s="2">
        <f t="shared" si="737"/>
        <v>35481.395456746548</v>
      </c>
      <c r="I1901" s="9">
        <v>23250.991379945972</v>
      </c>
      <c r="J1901" s="1">
        <v>2926.4759999999901</v>
      </c>
      <c r="K1901">
        <f t="shared" si="738"/>
        <v>131.23835108241016</v>
      </c>
      <c r="L1901">
        <f t="shared" si="739"/>
        <v>109.78248683582538</v>
      </c>
      <c r="M1901">
        <f t="shared" si="740"/>
        <v>178.83357110019773</v>
      </c>
      <c r="N1901">
        <f t="shared" si="741"/>
        <v>274.78046939900128</v>
      </c>
      <c r="O1901">
        <f t="shared" si="742"/>
        <v>311.23854968794853</v>
      </c>
      <c r="P1901">
        <f t="shared" si="743"/>
        <v>322.38661591254458</v>
      </c>
      <c r="Q1901">
        <f t="shared" si="744"/>
        <v>288.08954044575188</v>
      </c>
      <c r="R1901">
        <f t="shared" si="745"/>
        <v>259.23351247019474</v>
      </c>
      <c r="S1901">
        <f t="shared" si="746"/>
        <v>276.88847061732821</v>
      </c>
      <c r="T1901">
        <f t="shared" si="747"/>
        <v>322.05705504170157</v>
      </c>
      <c r="U1901">
        <f t="shared" si="748"/>
        <v>305.013344775615</v>
      </c>
      <c r="V1901">
        <f t="shared" si="749"/>
        <v>146.93403263147121</v>
      </c>
      <c r="W1901" s="1">
        <v>3051.9837230399899</v>
      </c>
      <c r="X1901" s="1">
        <v>3384.4040999999902</v>
      </c>
      <c r="Y1901" s="1">
        <v>6977.8938600000001</v>
      </c>
      <c r="Z1901" s="13">
        <f t="shared" si="725"/>
        <v>679.80172364791656</v>
      </c>
      <c r="AA1901" s="13">
        <f t="shared" si="726"/>
        <v>612.5371713808554</v>
      </c>
      <c r="AB1901" s="13">
        <f t="shared" si="727"/>
        <v>679.80172364791656</v>
      </c>
      <c r="AC1901" s="13">
        <f t="shared" si="728"/>
        <v>634.48223155798416</v>
      </c>
      <c r="AD1901" s="13">
        <f t="shared" si="729"/>
        <v>488.98526808475924</v>
      </c>
      <c r="AE1901" s="13">
        <f t="shared" si="730"/>
        <v>443.66577599482696</v>
      </c>
      <c r="AF1901" s="13">
        <f t="shared" si="731"/>
        <v>496.61792630728542</v>
      </c>
      <c r="AG1901" s="13">
        <f t="shared" si="732"/>
        <v>527.1485591973908</v>
      </c>
      <c r="AH1901" s="13">
        <f t="shared" si="733"/>
        <v>527.6250164426159</v>
      </c>
      <c r="AI1901" s="13">
        <f t="shared" si="734"/>
        <v>550.04653386496989</v>
      </c>
      <c r="AJ1901" s="13">
        <f t="shared" si="735"/>
        <v>657.38020622556269</v>
      </c>
      <c r="AK1901" s="13">
        <f t="shared" si="736"/>
        <v>679.80172364791656</v>
      </c>
      <c r="AL1901" s="1">
        <v>6579.5611600000002</v>
      </c>
      <c r="AM1901" s="1">
        <v>330.67253690599995</v>
      </c>
      <c r="AN1901" s="1">
        <v>12230.404076800574</v>
      </c>
      <c r="AO1901" s="1">
        <v>2037.6165149990586</v>
      </c>
      <c r="AP1901" s="1">
        <v>5821.5024000000003</v>
      </c>
      <c r="AQ1901" s="1">
        <v>332.63539524910573</v>
      </c>
      <c r="AR1901" s="1">
        <v>4038.6497665524103</v>
      </c>
    </row>
    <row r="1902" spans="1:44" x14ac:dyDescent="0.25">
      <c r="A1902" s="1">
        <v>5718</v>
      </c>
      <c r="B1902" s="1" t="s">
        <v>1987</v>
      </c>
      <c r="C1902" s="1">
        <v>2228</v>
      </c>
      <c r="D1902" s="1">
        <v>22</v>
      </c>
      <c r="E1902" s="1">
        <v>486</v>
      </c>
      <c r="F1902" s="2" t="s">
        <v>1811</v>
      </c>
      <c r="G1902" s="2" t="s">
        <v>1786</v>
      </c>
      <c r="H1902" s="2">
        <f t="shared" si="737"/>
        <v>47428.45083216604</v>
      </c>
      <c r="I1902" s="9">
        <v>15404.671253020981</v>
      </c>
      <c r="J1902" s="1">
        <v>1539.97199999999</v>
      </c>
      <c r="K1902">
        <f t="shared" si="738"/>
        <v>69.060325795626113</v>
      </c>
      <c r="L1902">
        <f t="shared" si="739"/>
        <v>57.769807720117697</v>
      </c>
      <c r="M1902">
        <f t="shared" si="740"/>
        <v>94.105911736270116</v>
      </c>
      <c r="N1902">
        <f t="shared" si="741"/>
        <v>144.59514754992608</v>
      </c>
      <c r="O1902">
        <f t="shared" si="742"/>
        <v>163.78014097503208</v>
      </c>
      <c r="P1902">
        <f t="shared" si="743"/>
        <v>169.64648323788461</v>
      </c>
      <c r="Q1902">
        <f t="shared" si="744"/>
        <v>151.59865509893947</v>
      </c>
      <c r="R1902">
        <f t="shared" si="745"/>
        <v>136.41401831614183</v>
      </c>
      <c r="S1902">
        <f t="shared" si="746"/>
        <v>145.70442124709268</v>
      </c>
      <c r="T1902">
        <f t="shared" si="747"/>
        <v>169.47306151380627</v>
      </c>
      <c r="U1902">
        <f t="shared" si="748"/>
        <v>160.50430981863235</v>
      </c>
      <c r="V1902">
        <f t="shared" si="749"/>
        <v>77.319716990520774</v>
      </c>
      <c r="W1902" s="1">
        <v>1605.608828208</v>
      </c>
      <c r="X1902" s="1">
        <v>0</v>
      </c>
      <c r="Y1902" s="1">
        <v>8886.4771799999908</v>
      </c>
      <c r="Z1902" s="13">
        <f t="shared" si="725"/>
        <v>865.74009655713951</v>
      </c>
      <c r="AA1902" s="13">
        <f t="shared" si="726"/>
        <v>780.07744236134238</v>
      </c>
      <c r="AB1902" s="13">
        <f t="shared" si="727"/>
        <v>865.74009655713951</v>
      </c>
      <c r="AC1902" s="13">
        <f t="shared" si="728"/>
        <v>808.02488329272126</v>
      </c>
      <c r="AD1902" s="13">
        <f t="shared" si="729"/>
        <v>622.73180323086638</v>
      </c>
      <c r="AE1902" s="13">
        <f t="shared" si="730"/>
        <v>565.01658996644835</v>
      </c>
      <c r="AF1902" s="13">
        <f t="shared" si="731"/>
        <v>632.45213496391716</v>
      </c>
      <c r="AG1902" s="13">
        <f t="shared" si="732"/>
        <v>671.33346189612109</v>
      </c>
      <c r="AH1902" s="13">
        <f t="shared" si="733"/>
        <v>671.94023903000812</v>
      </c>
      <c r="AI1902" s="13">
        <f t="shared" si="734"/>
        <v>700.49445709527413</v>
      </c>
      <c r="AJ1902" s="13">
        <f t="shared" si="735"/>
        <v>837.1858784918735</v>
      </c>
      <c r="AK1902" s="13">
        <f t="shared" si="736"/>
        <v>865.74009655713951</v>
      </c>
      <c r="AL1902" s="1">
        <v>3106.7780400000001</v>
      </c>
      <c r="AM1902" s="1">
        <v>265.83520481300002</v>
      </c>
      <c r="AN1902" s="1">
        <v>32023.779579145055</v>
      </c>
      <c r="AO1902" s="1">
        <v>19417.286789991031</v>
      </c>
      <c r="AP1902" s="1">
        <v>1920.0989808000002</v>
      </c>
      <c r="AQ1902" s="1">
        <v>8541.4171013937812</v>
      </c>
      <c r="AR1902" s="1">
        <v>2144.9767069602422</v>
      </c>
    </row>
    <row r="1903" spans="1:44" x14ac:dyDescent="0.25">
      <c r="A1903" s="1">
        <v>5719</v>
      </c>
      <c r="B1903" s="1" t="s">
        <v>1988</v>
      </c>
      <c r="C1903" s="1">
        <v>2228</v>
      </c>
      <c r="D1903" s="1">
        <v>22</v>
      </c>
      <c r="E1903" s="1">
        <v>1256</v>
      </c>
      <c r="F1903" s="2" t="s">
        <v>1811</v>
      </c>
      <c r="G1903" s="2" t="s">
        <v>1786</v>
      </c>
      <c r="H1903" s="2">
        <f t="shared" si="737"/>
        <v>119115.2761840719</v>
      </c>
      <c r="I1903" s="9">
        <v>19904.784837341991</v>
      </c>
      <c r="J1903" s="1">
        <v>751.46399999999903</v>
      </c>
      <c r="K1903">
        <f t="shared" si="738"/>
        <v>33.699540422608109</v>
      </c>
      <c r="L1903">
        <f t="shared" si="739"/>
        <v>28.190077994009471</v>
      </c>
      <c r="M1903">
        <f t="shared" si="740"/>
        <v>45.921097823197343</v>
      </c>
      <c r="N1903">
        <f t="shared" si="741"/>
        <v>70.55845688003302</v>
      </c>
      <c r="O1903">
        <f t="shared" si="742"/>
        <v>79.920206248985153</v>
      </c>
      <c r="P1903">
        <f t="shared" si="743"/>
        <v>82.782819999243088</v>
      </c>
      <c r="Q1903">
        <f t="shared" si="744"/>
        <v>73.975976027661574</v>
      </c>
      <c r="R1903">
        <f t="shared" si="745"/>
        <v>66.5662907247156</v>
      </c>
      <c r="S1903">
        <f t="shared" si="746"/>
        <v>71.099751948753507</v>
      </c>
      <c r="T1903">
        <f t="shared" si="747"/>
        <v>82.698194965500392</v>
      </c>
      <c r="U1903">
        <f t="shared" si="748"/>
        <v>78.32169070187598</v>
      </c>
      <c r="V1903">
        <f t="shared" si="749"/>
        <v>37.729896263415831</v>
      </c>
      <c r="W1903" s="1">
        <v>778.02633619200003</v>
      </c>
      <c r="X1903" s="1">
        <v>963.03059999999903</v>
      </c>
      <c r="Y1903" s="1">
        <v>9578.0875049999904</v>
      </c>
      <c r="Z1903" s="13">
        <f t="shared" si="725"/>
        <v>933.11829124749204</v>
      </c>
      <c r="AA1903" s="13">
        <f t="shared" si="726"/>
        <v>840.78874589688996</v>
      </c>
      <c r="AB1903" s="13">
        <f t="shared" si="727"/>
        <v>933.11829124749204</v>
      </c>
      <c r="AC1903" s="13">
        <f t="shared" si="728"/>
        <v>870.91126006752393</v>
      </c>
      <c r="AD1903" s="13">
        <f t="shared" si="729"/>
        <v>671.19732405498394</v>
      </c>
      <c r="AE1903" s="13">
        <f t="shared" si="730"/>
        <v>608.99029287501605</v>
      </c>
      <c r="AF1903" s="13">
        <f t="shared" si="731"/>
        <v>681.67416274268419</v>
      </c>
      <c r="AG1903" s="13">
        <f t="shared" si="732"/>
        <v>723.58151749348565</v>
      </c>
      <c r="AH1903" s="13">
        <f t="shared" si="733"/>
        <v>724.23551843971927</v>
      </c>
      <c r="AI1903" s="13">
        <f t="shared" si="734"/>
        <v>755.01203355658697</v>
      </c>
      <c r="AJ1903" s="13">
        <f t="shared" si="735"/>
        <v>902.34177613062434</v>
      </c>
      <c r="AK1903" s="13">
        <f t="shared" si="736"/>
        <v>933.11829124749204</v>
      </c>
      <c r="AL1903" s="1">
        <v>7718.2494699999997</v>
      </c>
      <c r="AM1903" s="1">
        <v>115.92692615</v>
      </c>
      <c r="AN1903" s="1">
        <v>99210.491346729919</v>
      </c>
      <c r="AO1903" s="1">
        <v>80665.64203496273</v>
      </c>
      <c r="AP1903" s="1">
        <v>1936.5619896000003</v>
      </c>
      <c r="AQ1903" s="1">
        <v>15248.35652247182</v>
      </c>
      <c r="AR1903" s="1">
        <v>1359.9307996953739</v>
      </c>
    </row>
    <row r="1904" spans="1:44" x14ac:dyDescent="0.25">
      <c r="A1904" s="1">
        <v>5720</v>
      </c>
      <c r="B1904" s="1" t="s">
        <v>1989</v>
      </c>
      <c r="C1904" s="1">
        <v>2228</v>
      </c>
      <c r="D1904" s="1">
        <v>22</v>
      </c>
      <c r="E1904" s="1">
        <v>396</v>
      </c>
      <c r="F1904" s="2" t="s">
        <v>1811</v>
      </c>
      <c r="G1904" s="2" t="s">
        <v>1786</v>
      </c>
      <c r="H1904" s="2">
        <f t="shared" si="737"/>
        <v>40339.21971373698</v>
      </c>
      <c r="I1904" s="9">
        <v>16865.585197276989</v>
      </c>
      <c r="J1904" s="1">
        <v>830.84399999999903</v>
      </c>
      <c r="K1904">
        <f t="shared" si="738"/>
        <v>37.259351030630093</v>
      </c>
      <c r="L1904">
        <f t="shared" si="739"/>
        <v>31.167903134221742</v>
      </c>
      <c r="M1904">
        <f t="shared" si="740"/>
        <v>50.771918015788614</v>
      </c>
      <c r="N1904">
        <f t="shared" si="741"/>
        <v>78.011815001163285</v>
      </c>
      <c r="O1904">
        <f t="shared" si="742"/>
        <v>88.362481556976547</v>
      </c>
      <c r="P1904">
        <f t="shared" si="743"/>
        <v>91.527484083670188</v>
      </c>
      <c r="Q1904">
        <f t="shared" si="744"/>
        <v>81.79033969255542</v>
      </c>
      <c r="R1904">
        <f t="shared" si="745"/>
        <v>73.597941153382749</v>
      </c>
      <c r="S1904">
        <f t="shared" si="746"/>
        <v>78.610289126438744</v>
      </c>
      <c r="T1904">
        <f t="shared" si="747"/>
        <v>91.433919785799745</v>
      </c>
      <c r="U1904">
        <f t="shared" si="748"/>
        <v>86.595108733764306</v>
      </c>
      <c r="V1904">
        <f t="shared" si="749"/>
        <v>41.715448685607647</v>
      </c>
      <c r="W1904" s="1">
        <v>866.94030393599996</v>
      </c>
      <c r="X1904" s="1">
        <v>0</v>
      </c>
      <c r="Y1904" s="1">
        <v>10569.098190000001</v>
      </c>
      <c r="Z1904" s="13">
        <f t="shared" si="725"/>
        <v>1029.6647256491913</v>
      </c>
      <c r="AA1904" s="13">
        <f t="shared" si="726"/>
        <v>927.78217027066091</v>
      </c>
      <c r="AB1904" s="13">
        <f t="shared" si="727"/>
        <v>1029.6647256491913</v>
      </c>
      <c r="AC1904" s="13">
        <f t="shared" si="728"/>
        <v>961.02135396290646</v>
      </c>
      <c r="AD1904" s="13">
        <f t="shared" si="729"/>
        <v>740.64372653717805</v>
      </c>
      <c r="AE1904" s="13">
        <f t="shared" si="730"/>
        <v>672.00035485089347</v>
      </c>
      <c r="AF1904" s="13">
        <f t="shared" si="731"/>
        <v>752.20456650165841</v>
      </c>
      <c r="AG1904" s="13">
        <f t="shared" si="732"/>
        <v>798.44792635958072</v>
      </c>
      <c r="AH1904" s="13">
        <f t="shared" si="733"/>
        <v>799.16959446017893</v>
      </c>
      <c r="AI1904" s="13">
        <f t="shared" si="734"/>
        <v>833.13044625302268</v>
      </c>
      <c r="AJ1904" s="13">
        <f t="shared" si="735"/>
        <v>995.7038738563474</v>
      </c>
      <c r="AK1904" s="13">
        <f t="shared" si="736"/>
        <v>1029.6647256491913</v>
      </c>
      <c r="AL1904" s="1">
        <v>4518.5736699999898</v>
      </c>
      <c r="AM1904" s="1">
        <v>80.129033340999996</v>
      </c>
      <c r="AN1904" s="1">
        <v>23473.634516459988</v>
      </c>
      <c r="AO1904" s="1">
        <v>19657.006379990915</v>
      </c>
      <c r="AP1904" s="1">
        <v>1294.7499432000002</v>
      </c>
      <c r="AQ1904" s="1">
        <v>1428.8185235220951</v>
      </c>
      <c r="AR1904" s="1">
        <v>1093.0596697469769</v>
      </c>
    </row>
    <row r="1905" spans="1:44" x14ac:dyDescent="0.25">
      <c r="A1905" s="1">
        <v>5721</v>
      </c>
      <c r="B1905" s="1" t="s">
        <v>1990</v>
      </c>
      <c r="C1905" s="1">
        <v>2228</v>
      </c>
      <c r="D1905" s="1">
        <v>22</v>
      </c>
      <c r="E1905" s="1">
        <v>832</v>
      </c>
      <c r="F1905" s="2" t="s">
        <v>1811</v>
      </c>
      <c r="G1905" s="2" t="s">
        <v>1786</v>
      </c>
      <c r="H1905" s="2">
        <f t="shared" si="737"/>
        <v>98776.963025510326</v>
      </c>
      <c r="I1905" s="9">
        <v>53098.611674127889</v>
      </c>
      <c r="J1905" s="1">
        <v>6387.4439999999904</v>
      </c>
      <c r="K1905">
        <f t="shared" si="738"/>
        <v>286.44609359216884</v>
      </c>
      <c r="L1905">
        <f t="shared" si="739"/>
        <v>239.61566294908044</v>
      </c>
      <c r="M1905">
        <f t="shared" si="740"/>
        <v>390.32933149717729</v>
      </c>
      <c r="N1905">
        <f t="shared" si="741"/>
        <v>599.74688348028064</v>
      </c>
      <c r="O1905">
        <f t="shared" si="742"/>
        <v>679.32175311637366</v>
      </c>
      <c r="P1905">
        <f t="shared" si="743"/>
        <v>703.65396999356619</v>
      </c>
      <c r="Q1905">
        <f t="shared" si="744"/>
        <v>628.79579623512325</v>
      </c>
      <c r="R1905">
        <f t="shared" si="745"/>
        <v>565.81347116008249</v>
      </c>
      <c r="S1905">
        <f t="shared" si="746"/>
        <v>604.34789156440468</v>
      </c>
      <c r="T1905">
        <f t="shared" si="747"/>
        <v>702.93465720675317</v>
      </c>
      <c r="U1905">
        <f t="shared" si="748"/>
        <v>665.73437096594569</v>
      </c>
      <c r="V1905">
        <f t="shared" si="749"/>
        <v>320.70411823903453</v>
      </c>
      <c r="W1905" s="1">
        <v>9100.4522392350009</v>
      </c>
      <c r="X1905" s="1">
        <v>14356.928249999901</v>
      </c>
      <c r="Y1905" s="1">
        <v>7488.515265</v>
      </c>
      <c r="Z1905" s="13">
        <f t="shared" si="725"/>
        <v>729.54758080982538</v>
      </c>
      <c r="AA1905" s="13">
        <f t="shared" si="726"/>
        <v>657.36080976523442</v>
      </c>
      <c r="AB1905" s="13">
        <f t="shared" si="727"/>
        <v>729.54758080982538</v>
      </c>
      <c r="AC1905" s="13">
        <f t="shared" si="728"/>
        <v>680.91174381853227</v>
      </c>
      <c r="AD1905" s="13">
        <f t="shared" si="729"/>
        <v>524.76774767291124</v>
      </c>
      <c r="AE1905" s="13">
        <f t="shared" si="730"/>
        <v>476.13191068161819</v>
      </c>
      <c r="AF1905" s="13">
        <f t="shared" si="731"/>
        <v>532.95894099838767</v>
      </c>
      <c r="AG1905" s="13">
        <f t="shared" si="732"/>
        <v>565.72371430029409</v>
      </c>
      <c r="AH1905" s="13">
        <f t="shared" si="733"/>
        <v>566.23503726186016</v>
      </c>
      <c r="AI1905" s="13">
        <f t="shared" si="734"/>
        <v>590.29729427672407</v>
      </c>
      <c r="AJ1905" s="13">
        <f t="shared" si="735"/>
        <v>705.48532379496146</v>
      </c>
      <c r="AK1905" s="13">
        <f t="shared" si="736"/>
        <v>729.54758080982538</v>
      </c>
      <c r="AL1905" s="1">
        <v>9320.6411449999996</v>
      </c>
      <c r="AM1905" s="1">
        <v>6444.6307748930003</v>
      </c>
      <c r="AN1905" s="1">
        <v>45678.351351382436</v>
      </c>
      <c r="AO1905" s="1">
        <v>15102.334169993022</v>
      </c>
      <c r="AP1905" s="1">
        <v>6276.942</v>
      </c>
      <c r="AQ1905" s="1">
        <v>10147.1215528342</v>
      </c>
      <c r="AR1905" s="1">
        <v>14151.953628555211</v>
      </c>
    </row>
    <row r="1906" spans="1:44" x14ac:dyDescent="0.25">
      <c r="A1906" s="1">
        <v>5722</v>
      </c>
      <c r="B1906" s="1" t="s">
        <v>1991</v>
      </c>
      <c r="C1906" s="1">
        <v>2228</v>
      </c>
      <c r="D1906" s="1">
        <v>22</v>
      </c>
      <c r="E1906" s="1">
        <v>255</v>
      </c>
      <c r="F1906" s="2" t="s">
        <v>1811</v>
      </c>
      <c r="G1906" s="2" t="s">
        <v>1786</v>
      </c>
      <c r="H1906" s="2">
        <f t="shared" si="737"/>
        <v>30023.007429536781</v>
      </c>
      <c r="I1906" s="9">
        <v>16198.395462889999</v>
      </c>
      <c r="J1906" s="1">
        <v>238.13999999999899</v>
      </c>
      <c r="K1906">
        <f t="shared" si="738"/>
        <v>10.679431824065919</v>
      </c>
      <c r="L1906">
        <f t="shared" si="739"/>
        <v>8.9334754206367784</v>
      </c>
      <c r="M1906">
        <f t="shared" si="740"/>
        <v>14.552460577773763</v>
      </c>
      <c r="N1906">
        <f t="shared" si="741"/>
        <v>22.36007436339068</v>
      </c>
      <c r="O1906">
        <f t="shared" si="742"/>
        <v>25.326825923974091</v>
      </c>
      <c r="P1906">
        <f t="shared" si="743"/>
        <v>26.233992253281183</v>
      </c>
      <c r="Q1906">
        <f t="shared" si="744"/>
        <v>23.443090994681416</v>
      </c>
      <c r="R1906">
        <f t="shared" si="745"/>
        <v>21.094951286001361</v>
      </c>
      <c r="S1906">
        <f t="shared" si="746"/>
        <v>22.531611533055621</v>
      </c>
      <c r="T1906">
        <f t="shared" si="747"/>
        <v>26.207174460897935</v>
      </c>
      <c r="U1906">
        <f t="shared" si="748"/>
        <v>24.820254095664851</v>
      </c>
      <c r="V1906">
        <f t="shared" si="749"/>
        <v>11.956657266575405</v>
      </c>
      <c r="W1906" s="1">
        <v>245.14926015999899</v>
      </c>
      <c r="X1906" s="1">
        <v>0</v>
      </c>
      <c r="Y1906" s="1">
        <v>8612.55213</v>
      </c>
      <c r="Z1906" s="13">
        <f t="shared" si="725"/>
        <v>839.05371741804265</v>
      </c>
      <c r="AA1906" s="13">
        <f t="shared" si="726"/>
        <v>756.03160866656708</v>
      </c>
      <c r="AB1906" s="13">
        <f t="shared" si="727"/>
        <v>839.05371741804265</v>
      </c>
      <c r="AC1906" s="13">
        <f t="shared" si="728"/>
        <v>783.11757164673611</v>
      </c>
      <c r="AD1906" s="13">
        <f t="shared" si="729"/>
        <v>603.53613807791771</v>
      </c>
      <c r="AE1906" s="13">
        <f t="shared" si="730"/>
        <v>547.59999230661117</v>
      </c>
      <c r="AF1906" s="13">
        <f t="shared" si="731"/>
        <v>612.95684125152252</v>
      </c>
      <c r="AG1906" s="13">
        <f t="shared" si="732"/>
        <v>650.63965394594277</v>
      </c>
      <c r="AH1906" s="13">
        <f t="shared" si="733"/>
        <v>651.22772721626598</v>
      </c>
      <c r="AI1906" s="13">
        <f t="shared" si="734"/>
        <v>678.9017634667581</v>
      </c>
      <c r="AJ1906" s="13">
        <f t="shared" si="735"/>
        <v>811.37968116755053</v>
      </c>
      <c r="AK1906" s="13">
        <f t="shared" si="736"/>
        <v>839.05371741804265</v>
      </c>
      <c r="AL1906" s="1">
        <v>6968.4862650000005</v>
      </c>
      <c r="AM1906" s="1">
        <v>134.06780773</v>
      </c>
      <c r="AN1906" s="1">
        <v>13824.611966646782</v>
      </c>
      <c r="AO1906" s="1">
        <v>719.1587699996677</v>
      </c>
      <c r="AP1906" s="1">
        <v>2060.0243999999998</v>
      </c>
      <c r="AQ1906" s="1">
        <v>10615.099099605324</v>
      </c>
      <c r="AR1906" s="1">
        <v>430.32969704179044</v>
      </c>
    </row>
    <row r="1907" spans="1:44" x14ac:dyDescent="0.25">
      <c r="A1907" s="1">
        <v>5723</v>
      </c>
      <c r="B1907" s="1" t="s">
        <v>1992</v>
      </c>
      <c r="C1907" s="1">
        <v>2228</v>
      </c>
      <c r="D1907" s="1">
        <v>22</v>
      </c>
      <c r="E1907" s="1">
        <v>345</v>
      </c>
      <c r="F1907" s="2" t="s">
        <v>1811</v>
      </c>
      <c r="G1907" s="2" t="s">
        <v>1786</v>
      </c>
      <c r="H1907" s="2">
        <f t="shared" si="737"/>
        <v>31632.520219654863</v>
      </c>
      <c r="I1907" s="9">
        <v>13178.696834545781</v>
      </c>
      <c r="J1907" s="1">
        <v>1635.2279999999901</v>
      </c>
      <c r="K1907">
        <f t="shared" si="738"/>
        <v>73.332098525252505</v>
      </c>
      <c r="L1907">
        <f t="shared" si="739"/>
        <v>61.34319788837243</v>
      </c>
      <c r="M1907">
        <f t="shared" si="740"/>
        <v>99.92689596737965</v>
      </c>
      <c r="N1907">
        <f t="shared" si="741"/>
        <v>153.5391772952824</v>
      </c>
      <c r="O1907">
        <f t="shared" si="742"/>
        <v>173.91087134462177</v>
      </c>
      <c r="P1907">
        <f t="shared" si="743"/>
        <v>180.14008013919712</v>
      </c>
      <c r="Q1907">
        <f t="shared" si="744"/>
        <v>160.9758914968121</v>
      </c>
      <c r="R1907">
        <f t="shared" si="745"/>
        <v>144.85199883054241</v>
      </c>
      <c r="S1907">
        <f t="shared" si="746"/>
        <v>154.71706586031499</v>
      </c>
      <c r="T1907">
        <f t="shared" si="747"/>
        <v>179.9559312981655</v>
      </c>
      <c r="U1907">
        <f t="shared" si="748"/>
        <v>170.43241145689834</v>
      </c>
      <c r="V1907">
        <f t="shared" si="749"/>
        <v>82.102379897150968</v>
      </c>
      <c r="W1907" s="1">
        <v>1706.4569860127899</v>
      </c>
      <c r="X1907" s="1">
        <v>0</v>
      </c>
      <c r="Y1907" s="1">
        <v>8013.6</v>
      </c>
      <c r="Z1907" s="13">
        <f t="shared" si="725"/>
        <v>780.70248730108153</v>
      </c>
      <c r="AA1907" s="13">
        <f t="shared" si="726"/>
        <v>703.45407583737926</v>
      </c>
      <c r="AB1907" s="13">
        <f t="shared" si="727"/>
        <v>780.70248730108153</v>
      </c>
      <c r="AC1907" s="13">
        <f t="shared" si="728"/>
        <v>728.65637007741213</v>
      </c>
      <c r="AD1907" s="13">
        <f t="shared" si="729"/>
        <v>561.5637645030082</v>
      </c>
      <c r="AE1907" s="13">
        <f t="shared" si="730"/>
        <v>509.51764727933897</v>
      </c>
      <c r="AF1907" s="13">
        <f t="shared" si="731"/>
        <v>570.32931341493099</v>
      </c>
      <c r="AG1907" s="13">
        <f t="shared" si="732"/>
        <v>605.39150906262284</v>
      </c>
      <c r="AH1907" s="13">
        <f t="shared" si="733"/>
        <v>605.938685310491</v>
      </c>
      <c r="AI1907" s="13">
        <f t="shared" si="734"/>
        <v>631.68815579839202</v>
      </c>
      <c r="AJ1907" s="13">
        <f t="shared" si="735"/>
        <v>754.95301681318051</v>
      </c>
      <c r="AK1907" s="13">
        <f t="shared" si="736"/>
        <v>780.70248730108153</v>
      </c>
      <c r="AL1907" s="1">
        <v>1670.9085749999999</v>
      </c>
      <c r="AM1907" s="1">
        <v>152.503273533</v>
      </c>
      <c r="AN1907" s="1">
        <v>18453.823385109081</v>
      </c>
      <c r="AO1907" s="1">
        <v>14383.175399993352</v>
      </c>
      <c r="AP1907" s="1">
        <v>1867.8492000000006</v>
      </c>
      <c r="AQ1907" s="1">
        <v>0</v>
      </c>
      <c r="AR1907" s="1">
        <v>2202.7987851157282</v>
      </c>
    </row>
    <row r="1908" spans="1:44" x14ac:dyDescent="0.25">
      <c r="A1908" s="1">
        <v>5724</v>
      </c>
      <c r="B1908" s="1" t="s">
        <v>1811</v>
      </c>
      <c r="C1908" s="1">
        <v>2228</v>
      </c>
      <c r="D1908" s="1">
        <v>22</v>
      </c>
      <c r="E1908" s="1">
        <v>680</v>
      </c>
      <c r="F1908" s="2" t="s">
        <v>1811</v>
      </c>
      <c r="G1908" s="2" t="s">
        <v>1786</v>
      </c>
      <c r="H1908" s="2">
        <f t="shared" si="737"/>
        <v>136514.15157136731</v>
      </c>
      <c r="I1908" s="9">
        <v>83429.5214865616</v>
      </c>
      <c r="J1908" s="1">
        <v>10642.211999999899</v>
      </c>
      <c r="K1908">
        <f t="shared" si="738"/>
        <v>477.2519421821433</v>
      </c>
      <c r="L1908">
        <f t="shared" si="739"/>
        <v>399.22709046445482</v>
      </c>
      <c r="M1908">
        <f t="shared" si="740"/>
        <v>650.33329382006411</v>
      </c>
      <c r="N1908">
        <f t="shared" si="741"/>
        <v>999.24687877285396</v>
      </c>
      <c r="O1908">
        <f t="shared" si="742"/>
        <v>1131.8277096247029</v>
      </c>
      <c r="P1908">
        <f t="shared" si="743"/>
        <v>1172.3679649188487</v>
      </c>
      <c r="Q1908">
        <f t="shared" si="744"/>
        <v>1047.645688673424</v>
      </c>
      <c r="R1908">
        <f t="shared" si="745"/>
        <v>942.70993413663371</v>
      </c>
      <c r="S1908">
        <f t="shared" si="746"/>
        <v>1006.9126842883248</v>
      </c>
      <c r="T1908">
        <f t="shared" si="747"/>
        <v>1171.1695075747882</v>
      </c>
      <c r="U1908">
        <f t="shared" si="748"/>
        <v>1109.1895774751501</v>
      </c>
      <c r="V1908">
        <f t="shared" si="749"/>
        <v>534.32972806851137</v>
      </c>
      <c r="W1908" s="1">
        <v>12062.9401875528</v>
      </c>
      <c r="X1908" s="1">
        <v>15273.662249999899</v>
      </c>
      <c r="Y1908" s="1">
        <v>8673.2706899999903</v>
      </c>
      <c r="Z1908" s="13">
        <f t="shared" si="725"/>
        <v>844.96905270022955</v>
      </c>
      <c r="AA1908" s="13">
        <f t="shared" si="726"/>
        <v>761.36163743153782</v>
      </c>
      <c r="AB1908" s="13">
        <f t="shared" si="727"/>
        <v>844.96905270022955</v>
      </c>
      <c r="AC1908" s="13">
        <f t="shared" si="728"/>
        <v>788.63855666294853</v>
      </c>
      <c r="AD1908" s="13">
        <f t="shared" si="729"/>
        <v>607.79107258036311</v>
      </c>
      <c r="AE1908" s="13">
        <f t="shared" si="730"/>
        <v>551.4605765430822</v>
      </c>
      <c r="AF1908" s="13">
        <f t="shared" si="731"/>
        <v>617.27819178515756</v>
      </c>
      <c r="AG1908" s="13">
        <f t="shared" si="732"/>
        <v>655.2266686043364</v>
      </c>
      <c r="AH1908" s="13">
        <f t="shared" si="733"/>
        <v>655.81888779582323</v>
      </c>
      <c r="AI1908" s="13">
        <f t="shared" si="734"/>
        <v>683.68802621872067</v>
      </c>
      <c r="AJ1908" s="13">
        <f t="shared" si="735"/>
        <v>817.099914277332</v>
      </c>
      <c r="AK1908" s="13">
        <f t="shared" si="736"/>
        <v>844.96905270022955</v>
      </c>
      <c r="AL1908" s="1">
        <v>11395.830025000001</v>
      </c>
      <c r="AM1908" s="1">
        <v>25381.606334008997</v>
      </c>
      <c r="AN1908" s="1">
        <v>53084.630084805714</v>
      </c>
      <c r="AO1908" s="1">
        <v>5992.9897499972303</v>
      </c>
      <c r="AP1908" s="1">
        <v>5652.7632000000003</v>
      </c>
      <c r="AQ1908" s="1">
        <v>19101.763558127645</v>
      </c>
      <c r="AR1908" s="1">
        <v>22337.113576680844</v>
      </c>
    </row>
    <row r="1909" spans="1:44" x14ac:dyDescent="0.25">
      <c r="A1909" s="1">
        <v>5725</v>
      </c>
      <c r="B1909" s="1" t="s">
        <v>1993</v>
      </c>
      <c r="C1909" s="1">
        <v>2228</v>
      </c>
      <c r="D1909" s="1">
        <v>22</v>
      </c>
      <c r="E1909" s="1">
        <v>607</v>
      </c>
      <c r="F1909" s="2" t="s">
        <v>1811</v>
      </c>
      <c r="G1909" s="2" t="s">
        <v>1786</v>
      </c>
      <c r="H1909" s="2">
        <f t="shared" si="737"/>
        <v>40630.909054603369</v>
      </c>
      <c r="I1909" s="9">
        <v>22555.14275059897</v>
      </c>
      <c r="J1909" s="1">
        <v>2481.9479999999899</v>
      </c>
      <c r="K1909">
        <f t="shared" si="738"/>
        <v>111.30341167748703</v>
      </c>
      <c r="L1909">
        <f t="shared" si="739"/>
        <v>93.106666050636647</v>
      </c>
      <c r="M1909">
        <f t="shared" si="740"/>
        <v>151.66897802168657</v>
      </c>
      <c r="N1909">
        <f t="shared" si="741"/>
        <v>233.04166392067179</v>
      </c>
      <c r="O1909">
        <f t="shared" si="742"/>
        <v>263.96180796319669</v>
      </c>
      <c r="P1909">
        <f t="shared" si="743"/>
        <v>273.41649703975281</v>
      </c>
      <c r="Q1909">
        <f t="shared" si="744"/>
        <v>244.32910392234635</v>
      </c>
      <c r="R1909">
        <f t="shared" si="745"/>
        <v>219.85627006965868</v>
      </c>
      <c r="S1909">
        <f t="shared" si="746"/>
        <v>234.82946242229085</v>
      </c>
      <c r="T1909">
        <f t="shared" si="747"/>
        <v>273.1369960480252</v>
      </c>
      <c r="U1909">
        <f t="shared" si="748"/>
        <v>258.68220379704036</v>
      </c>
      <c r="V1909">
        <f t="shared" si="749"/>
        <v>124.61493906719701</v>
      </c>
      <c r="W1909" s="1">
        <v>2559.8743797759898</v>
      </c>
      <c r="X1909" s="1">
        <v>1570.09859999999</v>
      </c>
      <c r="Y1909" s="1">
        <v>4426.6866</v>
      </c>
      <c r="Z1909" s="13">
        <f t="shared" si="725"/>
        <v>431.25751711120688</v>
      </c>
      <c r="AA1909" s="13">
        <f t="shared" si="726"/>
        <v>388.58574563550843</v>
      </c>
      <c r="AB1909" s="13">
        <f t="shared" si="727"/>
        <v>431.25751711120688</v>
      </c>
      <c r="AC1909" s="13">
        <f t="shared" si="728"/>
        <v>402.5074110794551</v>
      </c>
      <c r="AD1909" s="13">
        <f t="shared" si="729"/>
        <v>310.20599872354768</v>
      </c>
      <c r="AE1909" s="13">
        <f t="shared" si="730"/>
        <v>281.45589269179595</v>
      </c>
      <c r="AF1909" s="13">
        <f t="shared" si="731"/>
        <v>315.048059459054</v>
      </c>
      <c r="AG1909" s="13">
        <f t="shared" si="732"/>
        <v>334.41630240107958</v>
      </c>
      <c r="AH1909" s="13">
        <f t="shared" si="733"/>
        <v>334.7185607823659</v>
      </c>
      <c r="AI1909" s="13">
        <f t="shared" si="734"/>
        <v>348.94248460759883</v>
      </c>
      <c r="AJ1909" s="13">
        <f t="shared" si="735"/>
        <v>417.03359328597389</v>
      </c>
      <c r="AK1909" s="13">
        <f t="shared" si="736"/>
        <v>431.25751711120688</v>
      </c>
      <c r="AL1909" s="1">
        <v>9954.8001650000006</v>
      </c>
      <c r="AM1909" s="1">
        <v>1561.7350058229999</v>
      </c>
      <c r="AN1909" s="1">
        <v>18075.766304004399</v>
      </c>
      <c r="AO1909" s="1">
        <v>9349.06400999568</v>
      </c>
      <c r="AP1909" s="1">
        <v>4246.6032000000005</v>
      </c>
      <c r="AQ1909" s="1">
        <v>0</v>
      </c>
      <c r="AR1909" s="1">
        <v>4480.0990940087177</v>
      </c>
    </row>
    <row r="1910" spans="1:44" x14ac:dyDescent="0.25">
      <c r="A1910" s="1">
        <v>5726</v>
      </c>
      <c r="B1910" s="1" t="s">
        <v>1994</v>
      </c>
      <c r="C1910" s="1">
        <v>2228</v>
      </c>
      <c r="D1910" s="1">
        <v>22</v>
      </c>
      <c r="E1910" s="1">
        <v>1659</v>
      </c>
      <c r="F1910" s="2" t="s">
        <v>1811</v>
      </c>
      <c r="G1910" s="2" t="s">
        <v>1786</v>
      </c>
      <c r="H1910" s="2">
        <f t="shared" si="737"/>
        <v>229610.15384598702</v>
      </c>
      <c r="I1910" s="9">
        <v>35704.727515398794</v>
      </c>
      <c r="J1910" s="1">
        <v>672.08399999999904</v>
      </c>
      <c r="K1910">
        <f t="shared" si="738"/>
        <v>30.139729814586119</v>
      </c>
      <c r="L1910">
        <f t="shared" si="739"/>
        <v>25.212252853797199</v>
      </c>
      <c r="M1910">
        <f t="shared" si="740"/>
        <v>41.070277630606064</v>
      </c>
      <c r="N1910">
        <f t="shared" si="741"/>
        <v>63.10509875890277</v>
      </c>
      <c r="O1910">
        <f t="shared" si="742"/>
        <v>71.477930940993744</v>
      </c>
      <c r="P1910">
        <f t="shared" si="743"/>
        <v>74.038155914815988</v>
      </c>
      <c r="Q1910">
        <f t="shared" si="744"/>
        <v>66.161612362767741</v>
      </c>
      <c r="R1910">
        <f t="shared" si="745"/>
        <v>59.534640296048451</v>
      </c>
      <c r="S1910">
        <f t="shared" si="746"/>
        <v>63.589214771068271</v>
      </c>
      <c r="T1910">
        <f t="shared" si="747"/>
        <v>73.962470145201053</v>
      </c>
      <c r="U1910">
        <f t="shared" si="748"/>
        <v>70.048272669987668</v>
      </c>
      <c r="V1910">
        <f t="shared" si="749"/>
        <v>33.744343841224016</v>
      </c>
      <c r="W1910" s="1">
        <v>694.159484031999</v>
      </c>
      <c r="X1910" s="1">
        <v>0</v>
      </c>
      <c r="Y1910" s="1">
        <v>15900.612944999901</v>
      </c>
      <c r="Z1910" s="13">
        <f t="shared" si="725"/>
        <v>1549.0725860753214</v>
      </c>
      <c r="AA1910" s="13">
        <f t="shared" si="726"/>
        <v>1395.7960198253936</v>
      </c>
      <c r="AB1910" s="13">
        <f t="shared" si="727"/>
        <v>1549.0725860753214</v>
      </c>
      <c r="AC1910" s="13">
        <f t="shared" si="728"/>
        <v>1445.8024995644328</v>
      </c>
      <c r="AD1910" s="13">
        <f t="shared" si="729"/>
        <v>1114.256771401044</v>
      </c>
      <c r="AE1910" s="13">
        <f t="shared" si="730"/>
        <v>1010.9866848901555</v>
      </c>
      <c r="AF1910" s="13">
        <f t="shared" si="731"/>
        <v>1131.6494039880149</v>
      </c>
      <c r="AG1910" s="13">
        <f t="shared" si="732"/>
        <v>1201.2199343358998</v>
      </c>
      <c r="AH1910" s="13">
        <f t="shared" si="733"/>
        <v>1202.3056433468371</v>
      </c>
      <c r="AI1910" s="13">
        <f t="shared" si="734"/>
        <v>1253.3978320968135</v>
      </c>
      <c r="AJ1910" s="13">
        <f t="shared" si="735"/>
        <v>1497.9803973253449</v>
      </c>
      <c r="AK1910" s="13">
        <f t="shared" si="736"/>
        <v>1549.0725860753214</v>
      </c>
      <c r="AL1910" s="1">
        <v>18354.772719999899</v>
      </c>
      <c r="AM1910" s="1">
        <v>83.098366366999997</v>
      </c>
      <c r="AN1910" s="1">
        <v>193905.42633058823</v>
      </c>
      <c r="AO1910" s="1">
        <v>106914.93713995059</v>
      </c>
      <c r="AP1910" s="1">
        <v>1708.5390840000002</v>
      </c>
      <c r="AQ1910" s="1">
        <v>84012.088313299857</v>
      </c>
      <c r="AR1910" s="1">
        <v>1269.86179333779</v>
      </c>
    </row>
    <row r="1911" spans="1:44" x14ac:dyDescent="0.25">
      <c r="A1911" s="1">
        <v>5727</v>
      </c>
      <c r="B1911" s="1" t="s">
        <v>1995</v>
      </c>
      <c r="C1911" s="1">
        <v>2228</v>
      </c>
      <c r="D1911" s="1">
        <v>22</v>
      </c>
      <c r="E1911" s="1">
        <v>2428</v>
      </c>
      <c r="F1911" s="2" t="s">
        <v>1811</v>
      </c>
      <c r="G1911" s="2" t="s">
        <v>1786</v>
      </c>
      <c r="H1911" s="2">
        <f t="shared" si="737"/>
        <v>191658.60556925743</v>
      </c>
      <c r="I1911" s="9">
        <v>3351.6501100659798</v>
      </c>
      <c r="J1911" s="1">
        <v>1412.9639999999899</v>
      </c>
      <c r="K1911">
        <f t="shared" si="738"/>
        <v>63.364628822790934</v>
      </c>
      <c r="L1911">
        <f t="shared" si="739"/>
        <v>53.005287495778063</v>
      </c>
      <c r="M1911">
        <f t="shared" si="740"/>
        <v>86.34459942812407</v>
      </c>
      <c r="N1911">
        <f t="shared" si="741"/>
        <v>132.66977455611766</v>
      </c>
      <c r="O1911">
        <f t="shared" si="742"/>
        <v>150.27250048224585</v>
      </c>
      <c r="P1911">
        <f t="shared" si="743"/>
        <v>155.65502070280124</v>
      </c>
      <c r="Q1911">
        <f t="shared" si="744"/>
        <v>139.09567323510933</v>
      </c>
      <c r="R1911">
        <f t="shared" si="745"/>
        <v>125.16337763027438</v>
      </c>
      <c r="S1911">
        <f t="shared" si="746"/>
        <v>133.68756176279629</v>
      </c>
      <c r="T1911">
        <f t="shared" si="747"/>
        <v>155.49590180132731</v>
      </c>
      <c r="U1911">
        <f t="shared" si="748"/>
        <v>147.26684096761102</v>
      </c>
      <c r="V1911">
        <f t="shared" si="749"/>
        <v>70.942833115013869</v>
      </c>
      <c r="W1911" s="1">
        <v>1457.3478386879899</v>
      </c>
      <c r="X1911" s="1">
        <v>0</v>
      </c>
      <c r="Y1911" s="1">
        <v>95.76</v>
      </c>
      <c r="Z1911" s="13">
        <f t="shared" si="725"/>
        <v>9.3291492193210992</v>
      </c>
      <c r="AA1911" s="13">
        <f t="shared" si="726"/>
        <v>8.4060549942831493</v>
      </c>
      <c r="AB1911" s="13">
        <f t="shared" si="727"/>
        <v>9.3291492193210992</v>
      </c>
      <c r="AC1911" s="13">
        <f t="shared" si="728"/>
        <v>8.7072144852017814</v>
      </c>
      <c r="AD1911" s="13">
        <f t="shared" si="729"/>
        <v>6.7105103934321733</v>
      </c>
      <c r="AE1911" s="13">
        <f t="shared" si="730"/>
        <v>6.0885756593128555</v>
      </c>
      <c r="AF1911" s="13">
        <f t="shared" si="731"/>
        <v>6.8152559464677287</v>
      </c>
      <c r="AG1911" s="13">
        <f t="shared" si="732"/>
        <v>7.2342381586099593</v>
      </c>
      <c r="AH1911" s="13">
        <f t="shared" si="733"/>
        <v>7.2407767427039804</v>
      </c>
      <c r="AI1911" s="13">
        <f t="shared" si="734"/>
        <v>7.5484748177166336</v>
      </c>
      <c r="AJ1911" s="13">
        <f t="shared" si="735"/>
        <v>9.0214511443084469</v>
      </c>
      <c r="AK1911" s="13">
        <f t="shared" si="736"/>
        <v>9.3291492193210992</v>
      </c>
      <c r="AL1911" s="1">
        <v>0</v>
      </c>
      <c r="AM1911" s="1">
        <v>385.57827137800001</v>
      </c>
      <c r="AN1911" s="1">
        <v>188306.95545919146</v>
      </c>
      <c r="AO1911" s="1">
        <v>180388.99147491666</v>
      </c>
      <c r="AP1911" s="1">
        <v>3638.0608991999998</v>
      </c>
      <c r="AQ1911" s="1">
        <v>1563.3773748083813</v>
      </c>
      <c r="AR1911" s="1">
        <v>2716.5257102663932</v>
      </c>
    </row>
    <row r="1912" spans="1:44" x14ac:dyDescent="0.25">
      <c r="A1912" s="1">
        <v>5728</v>
      </c>
      <c r="B1912" s="1" t="s">
        <v>1996</v>
      </c>
      <c r="C1912" s="1">
        <v>2228</v>
      </c>
      <c r="D1912" s="1">
        <v>22</v>
      </c>
      <c r="E1912" s="1">
        <v>194</v>
      </c>
      <c r="F1912" s="2" t="s">
        <v>1811</v>
      </c>
      <c r="G1912" s="2" t="s">
        <v>1786</v>
      </c>
      <c r="H1912" s="2">
        <f t="shared" si="737"/>
        <v>13840.992980995534</v>
      </c>
      <c r="I1912" s="9">
        <v>10934.136952255998</v>
      </c>
      <c r="J1912" s="1">
        <v>291.06</v>
      </c>
      <c r="K1912">
        <f t="shared" si="738"/>
        <v>13.052638896080621</v>
      </c>
      <c r="L1912">
        <f t="shared" si="739"/>
        <v>10.918692180778331</v>
      </c>
      <c r="M1912">
        <f t="shared" si="740"/>
        <v>17.786340706168009</v>
      </c>
      <c r="N1912">
        <f t="shared" si="741"/>
        <v>27.328979777477617</v>
      </c>
      <c r="O1912">
        <f t="shared" si="742"/>
        <v>30.955009462635132</v>
      </c>
      <c r="P1912">
        <f t="shared" si="743"/>
        <v>32.063768309566029</v>
      </c>
      <c r="Q1912">
        <f t="shared" si="744"/>
        <v>28.65266677127741</v>
      </c>
      <c r="R1912">
        <f t="shared" si="745"/>
        <v>25.782718238446218</v>
      </c>
      <c r="S1912">
        <f t="shared" si="746"/>
        <v>27.538636318179211</v>
      </c>
      <c r="T1912">
        <f t="shared" si="747"/>
        <v>32.030991007764278</v>
      </c>
      <c r="U1912">
        <f t="shared" si="748"/>
        <v>30.335866116923835</v>
      </c>
      <c r="V1912">
        <f t="shared" si="749"/>
        <v>14.613692214703335</v>
      </c>
      <c r="W1912" s="1">
        <v>299.34014924799902</v>
      </c>
      <c r="X1912" s="1">
        <v>0</v>
      </c>
      <c r="Y1912" s="1">
        <v>3109.843065</v>
      </c>
      <c r="Z1912" s="13">
        <f t="shared" si="725"/>
        <v>302.96773185104308</v>
      </c>
      <c r="AA1912" s="13">
        <f t="shared" si="726"/>
        <v>272.98988959878932</v>
      </c>
      <c r="AB1912" s="13">
        <f t="shared" si="727"/>
        <v>302.96773185104308</v>
      </c>
      <c r="AC1912" s="13">
        <f t="shared" si="728"/>
        <v>282.77016063358712</v>
      </c>
      <c r="AD1912" s="13">
        <f t="shared" si="729"/>
        <v>217.92642240628095</v>
      </c>
      <c r="AE1912" s="13">
        <f t="shared" si="730"/>
        <v>197.72885118882505</v>
      </c>
      <c r="AF1912" s="13">
        <f t="shared" si="731"/>
        <v>221.32807478407139</v>
      </c>
      <c r="AG1912" s="13">
        <f t="shared" si="732"/>
        <v>234.93468429523341</v>
      </c>
      <c r="AH1912" s="13">
        <f t="shared" si="733"/>
        <v>235.14702734452027</v>
      </c>
      <c r="AI1912" s="13">
        <f t="shared" si="734"/>
        <v>245.13964142860496</v>
      </c>
      <c r="AJ1912" s="13">
        <f t="shared" si="735"/>
        <v>292.97511776695836</v>
      </c>
      <c r="AK1912" s="13">
        <f t="shared" si="736"/>
        <v>302.96773185104308</v>
      </c>
      <c r="AL1912" s="1">
        <v>6444.0829249999997</v>
      </c>
      <c r="AM1912" s="1">
        <v>789.81081300799997</v>
      </c>
      <c r="AN1912" s="1">
        <v>2906.8560287395362</v>
      </c>
      <c r="AO1912" s="1">
        <v>479.4391799997785</v>
      </c>
      <c r="AP1912" s="1">
        <v>1801.4472000000001</v>
      </c>
      <c r="AQ1912" s="1">
        <v>63.316349765220366</v>
      </c>
      <c r="AR1912" s="1">
        <v>562.65329897453739</v>
      </c>
    </row>
    <row r="1913" spans="1:44" x14ac:dyDescent="0.25">
      <c r="A1913" s="1">
        <v>5729</v>
      </c>
      <c r="B1913" s="1" t="s">
        <v>1997</v>
      </c>
      <c r="C1913" s="1">
        <v>2228</v>
      </c>
      <c r="D1913" s="1">
        <v>22</v>
      </c>
      <c r="E1913" s="1">
        <v>181</v>
      </c>
      <c r="F1913" s="2" t="s">
        <v>1811</v>
      </c>
      <c r="G1913" s="2" t="s">
        <v>1786</v>
      </c>
      <c r="H1913" s="2">
        <f t="shared" si="737"/>
        <v>17040.051477434667</v>
      </c>
      <c r="I1913" s="9">
        <v>10366.797083574791</v>
      </c>
      <c r="J1913" s="1">
        <v>1307.124</v>
      </c>
      <c r="K1913">
        <f t="shared" si="738"/>
        <v>58.618214678762065</v>
      </c>
      <c r="L1913">
        <f t="shared" si="739"/>
        <v>49.034853975495409</v>
      </c>
      <c r="M1913">
        <f t="shared" si="740"/>
        <v>79.876839171336329</v>
      </c>
      <c r="N1913">
        <f t="shared" si="741"/>
        <v>122.73196372794493</v>
      </c>
      <c r="O1913">
        <f t="shared" si="742"/>
        <v>139.01613340492506</v>
      </c>
      <c r="P1913">
        <f t="shared" si="743"/>
        <v>143.99546859023289</v>
      </c>
      <c r="Q1913">
        <f t="shared" si="744"/>
        <v>128.67652168191856</v>
      </c>
      <c r="R1913">
        <f t="shared" si="745"/>
        <v>115.78784372538574</v>
      </c>
      <c r="S1913">
        <f t="shared" si="746"/>
        <v>123.67351219255028</v>
      </c>
      <c r="T1913">
        <f t="shared" si="747"/>
        <v>143.84826870759596</v>
      </c>
      <c r="U1913">
        <f t="shared" si="748"/>
        <v>136.23561692509432</v>
      </c>
      <c r="V1913">
        <f t="shared" si="749"/>
        <v>65.628763218758607</v>
      </c>
      <c r="W1913" s="1">
        <v>1361.4501303647901</v>
      </c>
      <c r="X1913" s="1">
        <v>2701.9124999999999</v>
      </c>
      <c r="Y1913" s="1">
        <v>2220.8035500000001</v>
      </c>
      <c r="Z1913" s="13">
        <f t="shared" si="725"/>
        <v>216.35555247230604</v>
      </c>
      <c r="AA1913" s="13">
        <f t="shared" si="726"/>
        <v>194.94775243106983</v>
      </c>
      <c r="AB1913" s="13">
        <f t="shared" si="727"/>
        <v>216.35555247230604</v>
      </c>
      <c r="AC1913" s="13">
        <f t="shared" si="728"/>
        <v>201.93204719452316</v>
      </c>
      <c r="AD1913" s="13">
        <f t="shared" si="729"/>
        <v>155.6257863831043</v>
      </c>
      <c r="AE1913" s="13">
        <f t="shared" si="730"/>
        <v>141.20228110532145</v>
      </c>
      <c r="AF1913" s="13">
        <f t="shared" si="731"/>
        <v>158.05497702667233</v>
      </c>
      <c r="AG1913" s="13">
        <f t="shared" si="732"/>
        <v>167.77173960094464</v>
      </c>
      <c r="AH1913" s="13">
        <f t="shared" si="733"/>
        <v>167.92337818457014</v>
      </c>
      <c r="AI1913" s="13">
        <f t="shared" si="734"/>
        <v>175.05931153164894</v>
      </c>
      <c r="AJ1913" s="13">
        <f t="shared" si="735"/>
        <v>209.21961912522724</v>
      </c>
      <c r="AK1913" s="13">
        <f t="shared" si="736"/>
        <v>216.35555247230604</v>
      </c>
      <c r="AL1913" s="1">
        <v>2660.3527899999999</v>
      </c>
      <c r="AM1913" s="1">
        <v>115.15411320999999</v>
      </c>
      <c r="AN1913" s="1">
        <v>6673.2543938598756</v>
      </c>
      <c r="AO1913" s="1">
        <v>2996.4948749986152</v>
      </c>
      <c r="AP1913" s="1">
        <v>1616.3028000000002</v>
      </c>
      <c r="AQ1913" s="1">
        <v>285.76370470441896</v>
      </c>
      <c r="AR1913" s="1">
        <v>1774.6930141568412</v>
      </c>
    </row>
    <row r="1914" spans="1:44" x14ac:dyDescent="0.25">
      <c r="A1914" s="1">
        <v>5730</v>
      </c>
      <c r="B1914" s="1" t="s">
        <v>1998</v>
      </c>
      <c r="C1914" s="1">
        <v>2228</v>
      </c>
      <c r="D1914" s="1">
        <v>22</v>
      </c>
      <c r="E1914" s="1">
        <v>577</v>
      </c>
      <c r="F1914" s="2" t="s">
        <v>1811</v>
      </c>
      <c r="G1914" s="2" t="s">
        <v>1786</v>
      </c>
      <c r="H1914" s="2">
        <f t="shared" si="737"/>
        <v>46042.740755771738</v>
      </c>
      <c r="I1914" s="9">
        <v>19548.153383024666</v>
      </c>
      <c r="J1914" s="1">
        <v>1201.2839999999901</v>
      </c>
      <c r="K1914">
        <f t="shared" si="738"/>
        <v>53.871800534732301</v>
      </c>
      <c r="L1914">
        <f t="shared" si="739"/>
        <v>45.064420455212009</v>
      </c>
      <c r="M1914">
        <f t="shared" si="740"/>
        <v>73.409078914547351</v>
      </c>
      <c r="N1914">
        <f t="shared" si="741"/>
        <v>112.79415289977032</v>
      </c>
      <c r="O1914">
        <f t="shared" si="742"/>
        <v>127.75976632760212</v>
      </c>
      <c r="P1914">
        <f t="shared" si="743"/>
        <v>132.33591647766232</v>
      </c>
      <c r="Q1914">
        <f t="shared" si="744"/>
        <v>118.25737012872578</v>
      </c>
      <c r="R1914">
        <f t="shared" si="745"/>
        <v>106.41230982049534</v>
      </c>
      <c r="S1914">
        <f t="shared" si="746"/>
        <v>113.65946262230236</v>
      </c>
      <c r="T1914">
        <f t="shared" si="747"/>
        <v>132.2006356138624</v>
      </c>
      <c r="U1914">
        <f t="shared" si="748"/>
        <v>125.20439288257553</v>
      </c>
      <c r="V1914">
        <f t="shared" si="749"/>
        <v>60.314693322502357</v>
      </c>
      <c r="W1914" s="1">
        <v>1255.2941747807899</v>
      </c>
      <c r="X1914" s="1">
        <v>0</v>
      </c>
      <c r="Y1914" s="1">
        <v>11564.2241399999</v>
      </c>
      <c r="Z1914" s="13">
        <f t="shared" si="725"/>
        <v>1126.6120781927139</v>
      </c>
      <c r="AA1914" s="13">
        <f t="shared" si="726"/>
        <v>1015.1368430143683</v>
      </c>
      <c r="AB1914" s="13">
        <f t="shared" si="727"/>
        <v>1126.6120781927139</v>
      </c>
      <c r="AC1914" s="13">
        <f t="shared" si="728"/>
        <v>1051.5056384913037</v>
      </c>
      <c r="AD1914" s="13">
        <f t="shared" si="729"/>
        <v>810.37851173191893</v>
      </c>
      <c r="AE1914" s="13">
        <f t="shared" si="730"/>
        <v>735.27207203050887</v>
      </c>
      <c r="AF1914" s="13">
        <f t="shared" si="731"/>
        <v>823.02785439035063</v>
      </c>
      <c r="AG1914" s="13">
        <f t="shared" si="732"/>
        <v>873.62522502407796</v>
      </c>
      <c r="AH1914" s="13">
        <f t="shared" si="733"/>
        <v>874.41484127325828</v>
      </c>
      <c r="AI1914" s="13">
        <f t="shared" si="734"/>
        <v>911.57325299937384</v>
      </c>
      <c r="AJ1914" s="13">
        <f t="shared" si="735"/>
        <v>1089.4536664665982</v>
      </c>
      <c r="AK1914" s="13">
        <f t="shared" si="736"/>
        <v>1126.6120781927139</v>
      </c>
      <c r="AL1914" s="1">
        <v>5371.6087099999895</v>
      </c>
      <c r="AM1914" s="1">
        <v>155.742358244</v>
      </c>
      <c r="AN1914" s="1">
        <v>26494.587372747068</v>
      </c>
      <c r="AO1914" s="1">
        <v>22773.361049989478</v>
      </c>
      <c r="AP1914" s="1">
        <v>1185.6444264000002</v>
      </c>
      <c r="AQ1914" s="1">
        <v>951.03456228898153</v>
      </c>
      <c r="AR1914" s="1">
        <v>1584.5473340686083</v>
      </c>
    </row>
    <row r="1915" spans="1:44" x14ac:dyDescent="0.25">
      <c r="A1915" s="1">
        <v>5731</v>
      </c>
      <c r="B1915" s="1" t="s">
        <v>1999</v>
      </c>
      <c r="C1915" s="1">
        <v>2228</v>
      </c>
      <c r="D1915" s="1">
        <v>22</v>
      </c>
      <c r="E1915" s="1">
        <v>311</v>
      </c>
      <c r="F1915" s="2" t="s">
        <v>1811</v>
      </c>
      <c r="G1915" s="2" t="s">
        <v>1786</v>
      </c>
      <c r="H1915" s="2">
        <f t="shared" si="737"/>
        <v>27218.631589415898</v>
      </c>
      <c r="I1915" s="9">
        <v>13554.756762667988</v>
      </c>
      <c r="J1915" s="1">
        <v>767.33999999999901</v>
      </c>
      <c r="K1915">
        <f t="shared" si="738"/>
        <v>34.411502544212503</v>
      </c>
      <c r="L1915">
        <f t="shared" si="739"/>
        <v>28.785643022051925</v>
      </c>
      <c r="M1915">
        <f t="shared" si="740"/>
        <v>46.891261861715599</v>
      </c>
      <c r="N1915">
        <f t="shared" si="741"/>
        <v>72.049128504259073</v>
      </c>
      <c r="O1915">
        <f t="shared" si="742"/>
        <v>81.608661310583429</v>
      </c>
      <c r="P1915">
        <f t="shared" si="743"/>
        <v>84.531752816128517</v>
      </c>
      <c r="Q1915">
        <f t="shared" si="744"/>
        <v>75.538848760640349</v>
      </c>
      <c r="R1915">
        <f t="shared" si="745"/>
        <v>67.97262081044903</v>
      </c>
      <c r="S1915">
        <f t="shared" si="746"/>
        <v>72.601859384290549</v>
      </c>
      <c r="T1915">
        <f t="shared" si="747"/>
        <v>84.445339929560262</v>
      </c>
      <c r="U1915">
        <f t="shared" si="748"/>
        <v>79.976374308253654</v>
      </c>
      <c r="V1915">
        <f t="shared" si="749"/>
        <v>38.527006747854195</v>
      </c>
      <c r="W1915" s="1">
        <v>794.15457699199897</v>
      </c>
      <c r="X1915" s="1">
        <v>0</v>
      </c>
      <c r="Y1915" s="1">
        <v>7720.4746499999901</v>
      </c>
      <c r="Z1915" s="13">
        <f t="shared" si="725"/>
        <v>752.14557282618784</v>
      </c>
      <c r="AA1915" s="13">
        <f t="shared" si="726"/>
        <v>677.7227912475862</v>
      </c>
      <c r="AB1915" s="13">
        <f t="shared" si="727"/>
        <v>752.14557282618784</v>
      </c>
      <c r="AC1915" s="13">
        <f t="shared" si="728"/>
        <v>702.00322373760503</v>
      </c>
      <c r="AD1915" s="13">
        <f t="shared" si="729"/>
        <v>541.02261258411181</v>
      </c>
      <c r="AE1915" s="13">
        <f t="shared" si="730"/>
        <v>490.88026349552922</v>
      </c>
      <c r="AF1915" s="13">
        <f t="shared" si="731"/>
        <v>549.46753099379475</v>
      </c>
      <c r="AG1915" s="13">
        <f t="shared" si="732"/>
        <v>583.24720463252709</v>
      </c>
      <c r="AH1915" s="13">
        <f t="shared" si="733"/>
        <v>583.77436600204237</v>
      </c>
      <c r="AI1915" s="13">
        <f t="shared" si="734"/>
        <v>608.58195986157648</v>
      </c>
      <c r="AJ1915" s="13">
        <f t="shared" si="735"/>
        <v>727.33797896665374</v>
      </c>
      <c r="AK1915" s="13">
        <f t="shared" si="736"/>
        <v>752.14557282618784</v>
      </c>
      <c r="AL1915" s="1">
        <v>4179.9908800000003</v>
      </c>
      <c r="AM1915" s="1">
        <v>92.796655676</v>
      </c>
      <c r="AN1915" s="1">
        <v>13663.874826747911</v>
      </c>
      <c r="AO1915" s="1">
        <v>10068.222779995347</v>
      </c>
      <c r="AP1915" s="1">
        <v>863.960328</v>
      </c>
      <c r="AQ1915" s="1">
        <v>1348.4096951867061</v>
      </c>
      <c r="AR1915" s="1">
        <v>1383.2820235658587</v>
      </c>
    </row>
    <row r="1916" spans="1:44" x14ac:dyDescent="0.25">
      <c r="A1916" s="1">
        <v>5732</v>
      </c>
      <c r="B1916" s="1" t="s">
        <v>2000</v>
      </c>
      <c r="C1916" s="1">
        <v>2228</v>
      </c>
      <c r="D1916" s="1">
        <v>22</v>
      </c>
      <c r="E1916" s="1">
        <v>155</v>
      </c>
      <c r="F1916" s="2" t="s">
        <v>1811</v>
      </c>
      <c r="G1916" s="2" t="s">
        <v>1786</v>
      </c>
      <c r="H1916" s="2">
        <f t="shared" si="737"/>
        <v>10873.90367169576</v>
      </c>
      <c r="I1916" s="9">
        <v>1782.960630018998</v>
      </c>
      <c r="J1916" s="1">
        <v>476.27999999999901</v>
      </c>
      <c r="K1916">
        <f t="shared" si="738"/>
        <v>21.35886364813188</v>
      </c>
      <c r="L1916">
        <f t="shared" si="739"/>
        <v>17.866950841273592</v>
      </c>
      <c r="M1916">
        <f t="shared" si="740"/>
        <v>29.104921155547586</v>
      </c>
      <c r="N1916">
        <f t="shared" si="741"/>
        <v>44.72014872678146</v>
      </c>
      <c r="O1916">
        <f t="shared" si="742"/>
        <v>50.653651847948289</v>
      </c>
      <c r="P1916">
        <f t="shared" si="743"/>
        <v>52.46798450656248</v>
      </c>
      <c r="Q1916">
        <f t="shared" si="744"/>
        <v>46.886181989362932</v>
      </c>
      <c r="R1916">
        <f t="shared" si="745"/>
        <v>42.189902572002815</v>
      </c>
      <c r="S1916">
        <f t="shared" si="746"/>
        <v>45.063223066111341</v>
      </c>
      <c r="T1916">
        <f t="shared" si="747"/>
        <v>52.414348921795984</v>
      </c>
      <c r="U1916">
        <f t="shared" si="748"/>
        <v>49.640508191329808</v>
      </c>
      <c r="V1916">
        <f t="shared" si="749"/>
        <v>23.91331453315086</v>
      </c>
      <c r="W1916" s="1">
        <v>489.65339068799898</v>
      </c>
      <c r="X1916" s="1">
        <v>0</v>
      </c>
      <c r="Y1916" s="1">
        <v>0</v>
      </c>
      <c r="Z1916" s="13">
        <f t="shared" si="725"/>
        <v>0</v>
      </c>
      <c r="AA1916" s="13">
        <f t="shared" si="726"/>
        <v>0</v>
      </c>
      <c r="AB1916" s="13">
        <f t="shared" si="727"/>
        <v>0</v>
      </c>
      <c r="AC1916" s="13">
        <f t="shared" si="728"/>
        <v>0</v>
      </c>
      <c r="AD1916" s="13">
        <f t="shared" si="729"/>
        <v>0</v>
      </c>
      <c r="AE1916" s="13">
        <f t="shared" si="730"/>
        <v>0</v>
      </c>
      <c r="AF1916" s="13">
        <f t="shared" si="731"/>
        <v>0</v>
      </c>
      <c r="AG1916" s="13">
        <f t="shared" si="732"/>
        <v>0</v>
      </c>
      <c r="AH1916" s="13">
        <f t="shared" si="733"/>
        <v>0</v>
      </c>
      <c r="AI1916" s="13">
        <f t="shared" si="734"/>
        <v>0</v>
      </c>
      <c r="AJ1916" s="13">
        <f t="shared" si="735"/>
        <v>0</v>
      </c>
      <c r="AK1916" s="13">
        <f t="shared" si="736"/>
        <v>0</v>
      </c>
      <c r="AL1916" s="1">
        <v>0</v>
      </c>
      <c r="AM1916" s="1">
        <v>817.02723933100003</v>
      </c>
      <c r="AN1916" s="1">
        <v>9090.9430416767627</v>
      </c>
      <c r="AO1916" s="1">
        <v>4554.6722099978961</v>
      </c>
      <c r="AP1916" s="1">
        <v>1961.5931999999998</v>
      </c>
      <c r="AQ1916" s="1">
        <v>1578.3587465381852</v>
      </c>
      <c r="AR1916" s="1">
        <v>996.31888514068271</v>
      </c>
    </row>
    <row r="1917" spans="1:44" x14ac:dyDescent="0.25">
      <c r="A1917" s="1">
        <v>5741</v>
      </c>
      <c r="B1917" s="1" t="s">
        <v>2001</v>
      </c>
      <c r="C1917" s="1">
        <v>2224</v>
      </c>
      <c r="D1917" s="1">
        <v>22</v>
      </c>
      <c r="E1917" s="1">
        <v>579</v>
      </c>
      <c r="F1917" s="2" t="s">
        <v>1880</v>
      </c>
      <c r="G1917" s="2" t="s">
        <v>1786</v>
      </c>
      <c r="H1917" s="2">
        <f t="shared" si="737"/>
        <v>58530.746386999133</v>
      </c>
      <c r="I1917" s="9">
        <v>9968.2350719965998</v>
      </c>
      <c r="J1917" s="1">
        <v>127.008</v>
      </c>
      <c r="K1917">
        <f t="shared" si="738"/>
        <v>5.6956969728351803</v>
      </c>
      <c r="L1917">
        <f t="shared" si="739"/>
        <v>4.764520224339635</v>
      </c>
      <c r="M1917">
        <f t="shared" si="740"/>
        <v>7.7613123081460396</v>
      </c>
      <c r="N1917">
        <f t="shared" si="741"/>
        <v>11.925372993808413</v>
      </c>
      <c r="O1917">
        <f t="shared" si="742"/>
        <v>13.507640492786239</v>
      </c>
      <c r="P1917">
        <f t="shared" si="743"/>
        <v>13.991462535083357</v>
      </c>
      <c r="Q1917">
        <f t="shared" si="744"/>
        <v>12.502981863830142</v>
      </c>
      <c r="R1917">
        <f t="shared" si="745"/>
        <v>11.25064068586744</v>
      </c>
      <c r="S1917">
        <f t="shared" si="746"/>
        <v>12.016859484296383</v>
      </c>
      <c r="T1917">
        <f t="shared" si="747"/>
        <v>13.977159712478958</v>
      </c>
      <c r="U1917">
        <f t="shared" si="748"/>
        <v>13.23746885102131</v>
      </c>
      <c r="V1917">
        <f t="shared" si="749"/>
        <v>6.376883875506909</v>
      </c>
      <c r="W1917" s="1">
        <v>150.22183536359901</v>
      </c>
      <c r="X1917" s="1">
        <v>0</v>
      </c>
      <c r="Y1917" s="1">
        <v>3794.9251199999999</v>
      </c>
      <c r="Z1917" s="13">
        <f t="shared" si="725"/>
        <v>369.70992816029684</v>
      </c>
      <c r="AA1917" s="13">
        <f t="shared" si="726"/>
        <v>333.12812508256656</v>
      </c>
      <c r="AB1917" s="13">
        <f t="shared" si="727"/>
        <v>369.70992816029684</v>
      </c>
      <c r="AC1917" s="13">
        <f t="shared" si="728"/>
        <v>345.0629383366761</v>
      </c>
      <c r="AD1917" s="13">
        <f t="shared" si="729"/>
        <v>265.93446595715159</v>
      </c>
      <c r="AE1917" s="13">
        <f t="shared" si="730"/>
        <v>241.28747613353087</v>
      </c>
      <c r="AF1917" s="13">
        <f t="shared" si="731"/>
        <v>270.0854844452773</v>
      </c>
      <c r="AG1917" s="13">
        <f t="shared" si="732"/>
        <v>286.68955839778067</v>
      </c>
      <c r="AH1917" s="13">
        <f t="shared" si="733"/>
        <v>286.94867950291467</v>
      </c>
      <c r="AI1917" s="13">
        <f t="shared" si="734"/>
        <v>299.14261386215821</v>
      </c>
      <c r="AJ1917" s="13">
        <f t="shared" si="735"/>
        <v>357.5159938010533</v>
      </c>
      <c r="AK1917" s="13">
        <f t="shared" si="736"/>
        <v>369.70992816029684</v>
      </c>
      <c r="AL1917" s="1">
        <v>5784.9449350000004</v>
      </c>
      <c r="AM1917" s="1">
        <v>111.13518163299999</v>
      </c>
      <c r="AN1917" s="1">
        <v>48562.511315002535</v>
      </c>
      <c r="AO1917" s="1">
        <v>32841.583829984826</v>
      </c>
      <c r="AP1917" s="1">
        <v>707.58908640000016</v>
      </c>
      <c r="AQ1917" s="1">
        <v>14734.235675213346</v>
      </c>
      <c r="AR1917" s="1">
        <v>279.10272340436535</v>
      </c>
    </row>
    <row r="1918" spans="1:44" x14ac:dyDescent="0.25">
      <c r="A1918" s="1">
        <v>5742</v>
      </c>
      <c r="B1918" s="1" t="s">
        <v>2002</v>
      </c>
      <c r="C1918" s="1">
        <v>2224</v>
      </c>
      <c r="D1918" s="1">
        <v>22</v>
      </c>
      <c r="E1918" s="1">
        <v>546</v>
      </c>
      <c r="F1918" s="2" t="s">
        <v>1880</v>
      </c>
      <c r="G1918" s="2" t="s">
        <v>1786</v>
      </c>
      <c r="H1918" s="2">
        <f t="shared" si="737"/>
        <v>44521.926097115269</v>
      </c>
      <c r="I1918" s="9">
        <v>22282.022981849299</v>
      </c>
      <c r="J1918" s="1">
        <v>158.759999999999</v>
      </c>
      <c r="K1918">
        <f t="shared" si="738"/>
        <v>7.1196212160439307</v>
      </c>
      <c r="L1918">
        <f t="shared" si="739"/>
        <v>5.9556502804245062</v>
      </c>
      <c r="M1918">
        <f t="shared" si="740"/>
        <v>9.7016403851824879</v>
      </c>
      <c r="N1918">
        <f t="shared" si="741"/>
        <v>14.906716242260423</v>
      </c>
      <c r="O1918">
        <f t="shared" si="742"/>
        <v>16.884550615982693</v>
      </c>
      <c r="P1918">
        <f t="shared" si="743"/>
        <v>17.489328168854087</v>
      </c>
      <c r="Q1918">
        <f t="shared" si="744"/>
        <v>15.628727329787578</v>
      </c>
      <c r="R1918">
        <f t="shared" si="745"/>
        <v>14.063300857334212</v>
      </c>
      <c r="S1918">
        <f t="shared" si="746"/>
        <v>15.021074355370384</v>
      </c>
      <c r="T1918">
        <f t="shared" si="747"/>
        <v>17.471449640598589</v>
      </c>
      <c r="U1918">
        <f t="shared" si="748"/>
        <v>16.546836063776535</v>
      </c>
      <c r="V1918">
        <f t="shared" si="749"/>
        <v>7.9711048443835866</v>
      </c>
      <c r="W1918" s="1">
        <v>176.53699447439899</v>
      </c>
      <c r="X1918" s="1">
        <v>205.115399999999</v>
      </c>
      <c r="Y1918" s="1">
        <v>10763.622449999901</v>
      </c>
      <c r="Z1918" s="13">
        <f t="shared" si="725"/>
        <v>1048.6157056859192</v>
      </c>
      <c r="AA1918" s="13">
        <f t="shared" si="726"/>
        <v>944.85800180033289</v>
      </c>
      <c r="AB1918" s="13">
        <f t="shared" si="727"/>
        <v>1048.6157056859192</v>
      </c>
      <c r="AC1918" s="13">
        <f t="shared" si="728"/>
        <v>978.70895269300559</v>
      </c>
      <c r="AD1918" s="13">
        <f t="shared" si="729"/>
        <v>754.27527487159773</v>
      </c>
      <c r="AE1918" s="13">
        <f t="shared" si="730"/>
        <v>684.36852187868419</v>
      </c>
      <c r="AF1918" s="13">
        <f t="shared" si="731"/>
        <v>766.04889210417048</v>
      </c>
      <c r="AG1918" s="13">
        <f t="shared" si="732"/>
        <v>813.14336103446215</v>
      </c>
      <c r="AH1918" s="13">
        <f t="shared" si="733"/>
        <v>813.87831143698531</v>
      </c>
      <c r="AI1918" s="13">
        <f t="shared" si="734"/>
        <v>848.46421273218107</v>
      </c>
      <c r="AJ1918" s="13">
        <f t="shared" si="735"/>
        <v>1014.0298043907235</v>
      </c>
      <c r="AK1918" s="13">
        <f t="shared" si="736"/>
        <v>1048.6157056859192</v>
      </c>
      <c r="AL1918" s="1">
        <v>10951.371010000001</v>
      </c>
      <c r="AM1918" s="1">
        <v>26.617127374999999</v>
      </c>
      <c r="AN1918" s="1">
        <v>22239.90311526597</v>
      </c>
      <c r="AO1918" s="1">
        <v>19896.725969990803</v>
      </c>
      <c r="AP1918" s="1">
        <v>761.67</v>
      </c>
      <c r="AQ1918" s="1">
        <v>1236.7986024251561</v>
      </c>
      <c r="AR1918" s="1">
        <v>344.70854285001303</v>
      </c>
    </row>
    <row r="1919" spans="1:44" x14ac:dyDescent="0.25">
      <c r="A1919" s="1">
        <v>5743</v>
      </c>
      <c r="B1919" s="1" t="s">
        <v>2003</v>
      </c>
      <c r="C1919" s="1">
        <v>2224</v>
      </c>
      <c r="D1919" s="1">
        <v>22</v>
      </c>
      <c r="E1919" s="1">
        <v>762</v>
      </c>
      <c r="F1919" s="2" t="s">
        <v>1880</v>
      </c>
      <c r="G1919" s="2" t="s">
        <v>1786</v>
      </c>
      <c r="H1919" s="2">
        <f t="shared" si="737"/>
        <v>62201.081456524043</v>
      </c>
      <c r="I1919" s="9">
        <v>39712.2124564724</v>
      </c>
      <c r="J1919" s="1">
        <v>386.31599999999901</v>
      </c>
      <c r="K1919">
        <f t="shared" si="738"/>
        <v>17.324411625706961</v>
      </c>
      <c r="L1919">
        <f t="shared" si="739"/>
        <v>14.492082349033019</v>
      </c>
      <c r="M1919">
        <f t="shared" si="740"/>
        <v>23.607324937277475</v>
      </c>
      <c r="N1919">
        <f t="shared" si="741"/>
        <v>36.273009522833831</v>
      </c>
      <c r="O1919">
        <f t="shared" si="742"/>
        <v>41.085739832224704</v>
      </c>
      <c r="P1919">
        <f t="shared" si="743"/>
        <v>42.557365210878437</v>
      </c>
      <c r="Q1919">
        <f t="shared" si="744"/>
        <v>38.029903169149918</v>
      </c>
      <c r="R1919">
        <f t="shared" si="745"/>
        <v>34.220698752846708</v>
      </c>
      <c r="S1919">
        <f t="shared" si="746"/>
        <v>36.551280931401401</v>
      </c>
      <c r="T1919">
        <f t="shared" si="747"/>
        <v>42.513860792123388</v>
      </c>
      <c r="U1919">
        <f t="shared" si="748"/>
        <v>40.263967755189718</v>
      </c>
      <c r="V1919">
        <f t="shared" si="749"/>
        <v>19.396355121333468</v>
      </c>
      <c r="W1919" s="1">
        <v>415.314784930499</v>
      </c>
      <c r="X1919" s="1">
        <v>264.9024</v>
      </c>
      <c r="Y1919" s="1">
        <v>12561.50196</v>
      </c>
      <c r="Z1919" s="13">
        <f t="shared" si="725"/>
        <v>1223.7690706311032</v>
      </c>
      <c r="AA1919" s="13">
        <f t="shared" si="726"/>
        <v>1102.68041234916</v>
      </c>
      <c r="AB1919" s="13">
        <f t="shared" si="727"/>
        <v>1223.7690706311032</v>
      </c>
      <c r="AC1919" s="13">
        <f t="shared" si="728"/>
        <v>1142.185587113644</v>
      </c>
      <c r="AD1919" s="13">
        <f t="shared" si="729"/>
        <v>880.2640921021158</v>
      </c>
      <c r="AE1919" s="13">
        <f t="shared" si="730"/>
        <v>798.68060858465674</v>
      </c>
      <c r="AF1919" s="13">
        <f t="shared" si="731"/>
        <v>894.00429124327513</v>
      </c>
      <c r="AG1919" s="13">
        <f t="shared" si="732"/>
        <v>948.96508780791339</v>
      </c>
      <c r="AH1919" s="13">
        <f t="shared" si="733"/>
        <v>949.82279913741081</v>
      </c>
      <c r="AI1919" s="13">
        <f t="shared" si="734"/>
        <v>990.18568523139231</v>
      </c>
      <c r="AJ1919" s="13">
        <f t="shared" si="735"/>
        <v>1183.4061845371218</v>
      </c>
      <c r="AK1919" s="13">
        <f t="shared" si="736"/>
        <v>1223.7690706311032</v>
      </c>
      <c r="AL1919" s="1">
        <v>25230.161569999902</v>
      </c>
      <c r="AM1919" s="1">
        <v>854.015741542</v>
      </c>
      <c r="AN1919" s="1">
        <v>22488.869000051644</v>
      </c>
      <c r="AO1919" s="1">
        <v>17259.810479992022</v>
      </c>
      <c r="AP1919" s="1">
        <v>2174.8607999999999</v>
      </c>
      <c r="AQ1919" s="1">
        <v>2363.668671318143</v>
      </c>
      <c r="AR1919" s="1">
        <v>690.52904874147771</v>
      </c>
    </row>
    <row r="1920" spans="1:44" x14ac:dyDescent="0.25">
      <c r="A1920" s="1">
        <v>5744</v>
      </c>
      <c r="B1920" s="1" t="s">
        <v>2004</v>
      </c>
      <c r="C1920" s="1">
        <v>2224</v>
      </c>
      <c r="D1920" s="1">
        <v>22</v>
      </c>
      <c r="E1920" s="1">
        <v>906</v>
      </c>
      <c r="F1920" s="2" t="s">
        <v>1880</v>
      </c>
      <c r="G1920" s="2" t="s">
        <v>1786</v>
      </c>
      <c r="H1920" s="2">
        <f t="shared" si="737"/>
        <v>72499.424800176872</v>
      </c>
      <c r="I1920" s="9">
        <v>22597.227508413896</v>
      </c>
      <c r="J1920" s="1">
        <v>529.19999999999902</v>
      </c>
      <c r="K1920">
        <f t="shared" si="738"/>
        <v>23.732070720146542</v>
      </c>
      <c r="L1920">
        <f t="shared" si="739"/>
        <v>19.852167601415108</v>
      </c>
      <c r="M1920">
        <f t="shared" si="740"/>
        <v>32.33880128394177</v>
      </c>
      <c r="N1920">
        <f t="shared" si="741"/>
        <v>49.689054140868301</v>
      </c>
      <c r="O1920">
        <f t="shared" si="742"/>
        <v>56.281835386609224</v>
      </c>
      <c r="P1920">
        <f t="shared" si="743"/>
        <v>58.297760562847216</v>
      </c>
      <c r="Q1920">
        <f t="shared" si="744"/>
        <v>52.09575776595883</v>
      </c>
      <c r="R1920">
        <f t="shared" si="745"/>
        <v>46.877669524447583</v>
      </c>
      <c r="S1920">
        <f t="shared" si="746"/>
        <v>50.070247851234839</v>
      </c>
      <c r="T1920">
        <f t="shared" si="747"/>
        <v>58.238165468662217</v>
      </c>
      <c r="U1920">
        <f t="shared" si="748"/>
        <v>55.156120212588689</v>
      </c>
      <c r="V1920">
        <f t="shared" si="749"/>
        <v>26.57034948127874</v>
      </c>
      <c r="W1920" s="1">
        <v>621.08429936699895</v>
      </c>
      <c r="X1920" s="1">
        <v>367.92</v>
      </c>
      <c r="Y1920" s="1">
        <v>20304.678029999901</v>
      </c>
      <c r="Z1920" s="13">
        <f t="shared" si="725"/>
        <v>1978.1262655820785</v>
      </c>
      <c r="AA1920" s="13">
        <f t="shared" si="726"/>
        <v>1782.3959916603173</v>
      </c>
      <c r="AB1920" s="13">
        <f t="shared" si="727"/>
        <v>1978.1262655820785</v>
      </c>
      <c r="AC1920" s="13">
        <f t="shared" si="728"/>
        <v>1846.2529935272921</v>
      </c>
      <c r="AD1920" s="13">
        <f t="shared" si="729"/>
        <v>1422.8775371304118</v>
      </c>
      <c r="AE1920" s="13">
        <f t="shared" si="730"/>
        <v>1291.0042650756254</v>
      </c>
      <c r="AF1920" s="13">
        <f t="shared" si="731"/>
        <v>1445.0874862684782</v>
      </c>
      <c r="AG1920" s="13">
        <f t="shared" si="732"/>
        <v>1533.9272828207452</v>
      </c>
      <c r="AH1920" s="13">
        <f t="shared" si="733"/>
        <v>1535.3137055943582</v>
      </c>
      <c r="AI1920" s="13">
        <f t="shared" si="734"/>
        <v>1600.557130234946</v>
      </c>
      <c r="AJ1920" s="13">
        <f t="shared" si="735"/>
        <v>1912.8828409414909</v>
      </c>
      <c r="AK1920" s="13">
        <f t="shared" si="736"/>
        <v>1978.1262655820785</v>
      </c>
      <c r="AL1920" s="1">
        <v>434.29440000000005</v>
      </c>
      <c r="AM1920" s="1">
        <v>340.05077904699999</v>
      </c>
      <c r="AN1920" s="1">
        <v>49902.197291762968</v>
      </c>
      <c r="AO1920" s="1">
        <v>44707.703534979337</v>
      </c>
      <c r="AP1920" s="1">
        <v>2029.1857488000001</v>
      </c>
      <c r="AQ1920" s="1">
        <v>1974.3955905889122</v>
      </c>
      <c r="AR1920" s="1">
        <v>1190.9124173947225</v>
      </c>
    </row>
    <row r="1921" spans="1:44" x14ac:dyDescent="0.25">
      <c r="A1921" s="1">
        <v>5745</v>
      </c>
      <c r="B1921" s="1" t="s">
        <v>2005</v>
      </c>
      <c r="C1921" s="1">
        <v>2224</v>
      </c>
      <c r="D1921" s="1">
        <v>22</v>
      </c>
      <c r="E1921" s="1">
        <v>2250</v>
      </c>
      <c r="F1921" s="2" t="s">
        <v>1880</v>
      </c>
      <c r="G1921" s="2" t="s">
        <v>1786</v>
      </c>
      <c r="H1921" s="2">
        <f t="shared" si="737"/>
        <v>181564.76810359387</v>
      </c>
      <c r="I1921" s="9">
        <v>37006.999010768894</v>
      </c>
      <c r="J1921" s="1">
        <v>545.075999999999</v>
      </c>
      <c r="K1921">
        <f t="shared" si="738"/>
        <v>24.444032841750939</v>
      </c>
      <c r="L1921">
        <f t="shared" si="739"/>
        <v>20.447732629457562</v>
      </c>
      <c r="M1921">
        <f t="shared" si="740"/>
        <v>33.308965322460026</v>
      </c>
      <c r="N1921">
        <f t="shared" si="741"/>
        <v>51.179725765094346</v>
      </c>
      <c r="O1921">
        <f t="shared" si="742"/>
        <v>57.970290448207507</v>
      </c>
      <c r="P1921">
        <f t="shared" si="743"/>
        <v>60.046693379732631</v>
      </c>
      <c r="Q1921">
        <f t="shared" si="744"/>
        <v>53.658630498937598</v>
      </c>
      <c r="R1921">
        <f t="shared" si="745"/>
        <v>48.283999610181013</v>
      </c>
      <c r="S1921">
        <f t="shared" si="746"/>
        <v>51.572355286771881</v>
      </c>
      <c r="T1921">
        <f t="shared" si="747"/>
        <v>59.985310432722088</v>
      </c>
      <c r="U1921">
        <f t="shared" si="748"/>
        <v>56.810803818966356</v>
      </c>
      <c r="V1921">
        <f t="shared" si="749"/>
        <v>27.367459965717103</v>
      </c>
      <c r="W1921" s="1">
        <v>639.33297685599905</v>
      </c>
      <c r="X1921" s="1">
        <v>432.30599999999998</v>
      </c>
      <c r="Y1921" s="1">
        <v>12860.663759999899</v>
      </c>
      <c r="Z1921" s="13">
        <f t="shared" si="725"/>
        <v>1252.9140693040331</v>
      </c>
      <c r="AA1921" s="13">
        <f t="shared" si="726"/>
        <v>1128.9415917872122</v>
      </c>
      <c r="AB1921" s="13">
        <f t="shared" si="727"/>
        <v>1252.9140693040331</v>
      </c>
      <c r="AC1921" s="13">
        <f t="shared" si="728"/>
        <v>1169.3876125770751</v>
      </c>
      <c r="AD1921" s="13">
        <f t="shared" si="729"/>
        <v>901.22825634832725</v>
      </c>
      <c r="AE1921" s="13">
        <f t="shared" si="730"/>
        <v>817.70179962136945</v>
      </c>
      <c r="AF1921" s="13">
        <f t="shared" si="731"/>
        <v>915.29568886655522</v>
      </c>
      <c r="AG1921" s="13">
        <f t="shared" si="732"/>
        <v>971.56541893946849</v>
      </c>
      <c r="AH1921" s="13">
        <f t="shared" si="733"/>
        <v>972.44355732187955</v>
      </c>
      <c r="AI1921" s="13">
        <f t="shared" si="734"/>
        <v>1013.7677164941537</v>
      </c>
      <c r="AJ1921" s="13">
        <f t="shared" si="735"/>
        <v>1211.5899101317591</v>
      </c>
      <c r="AK1921" s="13">
        <f t="shared" si="736"/>
        <v>1252.9140693040331</v>
      </c>
      <c r="AL1921" s="1">
        <v>19863.143444999998</v>
      </c>
      <c r="AM1921" s="1">
        <v>2666.4768289129997</v>
      </c>
      <c r="AN1921" s="1">
        <v>144557.76909282498</v>
      </c>
      <c r="AO1921" s="1">
        <v>132924.51265493856</v>
      </c>
      <c r="AP1921" s="1">
        <v>2427.0430968000001</v>
      </c>
      <c r="AQ1921" s="1">
        <v>8057.5555192668835</v>
      </c>
      <c r="AR1921" s="1">
        <v>1148.6578218195593</v>
      </c>
    </row>
    <row r="1922" spans="1:44" x14ac:dyDescent="0.25">
      <c r="A1922" s="1">
        <v>5746</v>
      </c>
      <c r="B1922" s="1" t="s">
        <v>2006</v>
      </c>
      <c r="C1922" s="1">
        <v>2224</v>
      </c>
      <c r="D1922" s="1">
        <v>22</v>
      </c>
      <c r="E1922" s="1">
        <v>935</v>
      </c>
      <c r="F1922" s="2" t="s">
        <v>1880</v>
      </c>
      <c r="G1922" s="2" t="s">
        <v>1786</v>
      </c>
      <c r="H1922" s="2">
        <f t="shared" si="737"/>
        <v>69357.809558807101</v>
      </c>
      <c r="I1922" s="9">
        <v>49991.273712104201</v>
      </c>
      <c r="J1922" s="1">
        <v>460.404</v>
      </c>
      <c r="K1922">
        <f t="shared" si="738"/>
        <v>20.646901526527529</v>
      </c>
      <c r="L1922">
        <f t="shared" si="739"/>
        <v>17.271385813231177</v>
      </c>
      <c r="M1922">
        <f t="shared" si="740"/>
        <v>28.134757117029395</v>
      </c>
      <c r="N1922">
        <f t="shared" si="741"/>
        <v>43.229477102555499</v>
      </c>
      <c r="O1922">
        <f t="shared" si="742"/>
        <v>48.96519678635012</v>
      </c>
      <c r="P1922">
        <f t="shared" si="743"/>
        <v>50.719051689677173</v>
      </c>
      <c r="Q1922">
        <f t="shared" si="744"/>
        <v>45.323309256384263</v>
      </c>
      <c r="R1922">
        <f t="shared" si="745"/>
        <v>40.78357248626947</v>
      </c>
      <c r="S1922">
        <f t="shared" si="746"/>
        <v>43.561115630574385</v>
      </c>
      <c r="T1922">
        <f t="shared" si="747"/>
        <v>50.667203957736227</v>
      </c>
      <c r="U1922">
        <f t="shared" si="748"/>
        <v>47.985824584952248</v>
      </c>
      <c r="V1922">
        <f t="shared" si="749"/>
        <v>23.116204048712547</v>
      </c>
      <c r="W1922" s="1">
        <v>545.01971673239905</v>
      </c>
      <c r="X1922" s="1">
        <v>0</v>
      </c>
      <c r="Y1922" s="1">
        <v>12663.595139999899</v>
      </c>
      <c r="Z1922" s="13">
        <f t="shared" si="725"/>
        <v>1233.7152121358451</v>
      </c>
      <c r="AA1922" s="13">
        <f t="shared" si="726"/>
        <v>1111.6424099015869</v>
      </c>
      <c r="AB1922" s="13">
        <f t="shared" si="727"/>
        <v>1233.7152121358451</v>
      </c>
      <c r="AC1922" s="13">
        <f t="shared" si="728"/>
        <v>1151.4686616305137</v>
      </c>
      <c r="AD1922" s="13">
        <f t="shared" si="729"/>
        <v>887.41840857546447</v>
      </c>
      <c r="AE1922" s="13">
        <f t="shared" si="730"/>
        <v>805.17185807013323</v>
      </c>
      <c r="AF1922" s="13">
        <f t="shared" si="731"/>
        <v>901.27028071787947</v>
      </c>
      <c r="AG1922" s="13">
        <f t="shared" si="732"/>
        <v>956.67776928754063</v>
      </c>
      <c r="AH1922" s="13">
        <f t="shared" si="733"/>
        <v>957.54245163670032</v>
      </c>
      <c r="AI1922" s="13">
        <f t="shared" si="734"/>
        <v>998.23338571478678</v>
      </c>
      <c r="AJ1922" s="13">
        <f t="shared" si="735"/>
        <v>1193.0242780577587</v>
      </c>
      <c r="AK1922" s="13">
        <f t="shared" si="736"/>
        <v>1233.7152121358451</v>
      </c>
      <c r="AL1922" s="1">
        <v>36145.8917699999</v>
      </c>
      <c r="AM1922" s="1">
        <v>176.363085372</v>
      </c>
      <c r="AN1922" s="1">
        <v>19366.535846702896</v>
      </c>
      <c r="AO1922" s="1">
        <v>16300.932119992469</v>
      </c>
      <c r="AP1922" s="1">
        <v>1733.4828</v>
      </c>
      <c r="AQ1922" s="1">
        <v>285.76370470441896</v>
      </c>
      <c r="AR1922" s="1">
        <v>1046.3572220060073</v>
      </c>
    </row>
    <row r="1923" spans="1:44" x14ac:dyDescent="0.25">
      <c r="A1923" s="1">
        <v>5747</v>
      </c>
      <c r="B1923" s="1" t="s">
        <v>2007</v>
      </c>
      <c r="C1923" s="1">
        <v>2224</v>
      </c>
      <c r="D1923" s="1">
        <v>22</v>
      </c>
      <c r="E1923" s="1">
        <v>421</v>
      </c>
      <c r="F1923" s="2" t="s">
        <v>1880</v>
      </c>
      <c r="G1923" s="2" t="s">
        <v>1786</v>
      </c>
      <c r="H1923" s="2">
        <f t="shared" si="737"/>
        <v>34406.298506393454</v>
      </c>
      <c r="I1923" s="9">
        <v>22495.588902847205</v>
      </c>
      <c r="J1923" s="1">
        <v>100.54799999999901</v>
      </c>
      <c r="K1923">
        <f t="shared" si="738"/>
        <v>4.5090934368278068</v>
      </c>
      <c r="L1923">
        <f t="shared" si="739"/>
        <v>3.7719118442688404</v>
      </c>
      <c r="M1923">
        <f t="shared" si="740"/>
        <v>6.1443722439488875</v>
      </c>
      <c r="N1923">
        <f t="shared" si="741"/>
        <v>9.4409202867649018</v>
      </c>
      <c r="O1923">
        <f t="shared" si="742"/>
        <v>10.693548723455667</v>
      </c>
      <c r="P1923">
        <f t="shared" si="743"/>
        <v>11.076574506940883</v>
      </c>
      <c r="Q1923">
        <f t="shared" si="744"/>
        <v>9.8981939755320987</v>
      </c>
      <c r="R1923">
        <f t="shared" si="745"/>
        <v>8.9067572096449688</v>
      </c>
      <c r="S1923">
        <f t="shared" si="746"/>
        <v>9.5133470917345431</v>
      </c>
      <c r="T1923">
        <f t="shared" si="747"/>
        <v>11.065251439045733</v>
      </c>
      <c r="U1923">
        <f t="shared" si="748"/>
        <v>10.479662840391768</v>
      </c>
      <c r="V1923">
        <f t="shared" si="749"/>
        <v>5.0483664014429204</v>
      </c>
      <c r="W1923" s="1">
        <v>112.4516471652</v>
      </c>
      <c r="X1923" s="1">
        <v>0</v>
      </c>
      <c r="Y1923" s="1">
        <v>11655.317940000001</v>
      </c>
      <c r="Z1923" s="13">
        <f t="shared" ref="Z1923:Z1986" si="750">Y1923*0.097422193184222</f>
        <v>1135.4866359742084</v>
      </c>
      <c r="AA1923" s="13">
        <f t="shared" ref="AA1923:AA1986" si="751">Y1923*0.0877825291800663</f>
        <v>1023.1332871710002</v>
      </c>
      <c r="AB1923" s="13">
        <f t="shared" ref="AB1923:AB1986" si="752">Y1923*0.097422193184222</f>
        <v>1135.4866359742084</v>
      </c>
      <c r="AC1923" s="13">
        <f t="shared" ref="AC1923:AC1986" si="753">Y1923*0.0909274695614221</f>
        <v>1059.7885672180471</v>
      </c>
      <c r="AD1923" s="13">
        <f t="shared" ref="AD1923:AD1986" si="754">Y1923*0.070076340783544</f>
        <v>816.76203190399406</v>
      </c>
      <c r="AE1923" s="13">
        <f t="shared" ref="AE1923:AE1986" si="755">Y1923*0.0635816171607441</f>
        <v>741.06396314783274</v>
      </c>
      <c r="AF1923" s="13">
        <f t="shared" ref="AF1923:AF1986" si="756">Y1923*0.0711701748795711</f>
        <v>829.51101606680243</v>
      </c>
      <c r="AG1923" s="13">
        <f t="shared" ref="AG1923:AG1986" si="757">Y1923*0.0755455112636796</f>
        <v>880.50695271803704</v>
      </c>
      <c r="AH1923" s="13">
        <f t="shared" ref="AH1923:AH1986" si="758">Y1923*0.0756137922170424</f>
        <v>881.30278893872674</v>
      </c>
      <c r="AI1923" s="13">
        <f t="shared" ref="AI1923:AI1986" si="759">Y1923*0.078827013551761</f>
        <v>918.75390520646317</v>
      </c>
      <c r="AJ1923" s="13">
        <f t="shared" ref="AJ1923:AJ1986" si="760">Y1923*0.0942089718495034</f>
        <v>1098.0355197064721</v>
      </c>
      <c r="AK1923" s="13">
        <f t="shared" ref="AK1923:AK1986" si="761">Y1923*0.097422193184222</f>
        <v>1135.4866359742084</v>
      </c>
      <c r="AL1923" s="1">
        <v>10563.162110000001</v>
      </c>
      <c r="AM1923" s="1">
        <v>64.109205681999995</v>
      </c>
      <c r="AN1923" s="1">
        <v>11910.709603546251</v>
      </c>
      <c r="AO1923" s="1">
        <v>11266.820729994792</v>
      </c>
      <c r="AP1923" s="1">
        <v>435.95178479999998</v>
      </c>
      <c r="AQ1923" s="1">
        <v>0</v>
      </c>
      <c r="AR1923" s="1">
        <v>207.93708875145947</v>
      </c>
    </row>
    <row r="1924" spans="1:44" x14ac:dyDescent="0.25">
      <c r="A1924" s="1">
        <v>5748</v>
      </c>
      <c r="B1924" s="1" t="s">
        <v>2008</v>
      </c>
      <c r="C1924" s="1">
        <v>2224</v>
      </c>
      <c r="D1924" s="1">
        <v>22</v>
      </c>
      <c r="E1924" s="1">
        <v>545</v>
      </c>
      <c r="F1924" s="2" t="s">
        <v>1880</v>
      </c>
      <c r="G1924" s="2" t="s">
        <v>1786</v>
      </c>
      <c r="H1924" s="2">
        <f t="shared" ref="H1924:H1987" si="762">I1924+AN1924</f>
        <v>47945.970448134336</v>
      </c>
      <c r="I1924" s="9">
        <v>17136.359033925488</v>
      </c>
      <c r="J1924" s="1">
        <v>148.17599999999899</v>
      </c>
      <c r="K1924">
        <f t="shared" ref="K1924:K1987" si="763">J1924*0.0448451827667169</f>
        <v>6.6449798016409982</v>
      </c>
      <c r="L1924">
        <f t="shared" ref="L1924:L1987" si="764">J1924*0.0375135442203612</f>
        <v>5.5586069283962027</v>
      </c>
      <c r="M1924">
        <f t="shared" ref="M1924:M1987" si="765">J1924*0.0611088459636089</f>
        <v>9.054864359503652</v>
      </c>
      <c r="N1924">
        <f t="shared" ref="N1924:N1987" si="766">J1924*0.0938946601301368</f>
        <v>13.912935159443055</v>
      </c>
      <c r="O1924">
        <f t="shared" ref="O1924:O1987" si="767">J1924*0.106352674577871</f>
        <v>15.758913908250506</v>
      </c>
      <c r="P1924">
        <f t="shared" ref="P1924:P1987" si="768">J1924*0.110162056997066</f>
        <v>16.32337295759714</v>
      </c>
      <c r="Q1924">
        <f t="shared" ref="Q1924:Q1987" si="769">J1924*0.0984424749923638</f>
        <v>14.586812174468401</v>
      </c>
      <c r="R1924">
        <f t="shared" ref="R1924:R1987" si="770">J1924*0.0885821419585179</f>
        <v>13.125747466845258</v>
      </c>
      <c r="S1924">
        <f t="shared" ref="S1924:S1987" si="771">J1924*0.0946149808224394</f>
        <v>14.019669398345684</v>
      </c>
      <c r="T1924">
        <f t="shared" ref="T1924:T1987" si="772">J1924*0.110049443440405</f>
        <v>16.30668633122534</v>
      </c>
      <c r="U1924">
        <f t="shared" ref="U1924:U1987" si="773">J1924*0.104225472812904</f>
        <v>15.443713659524757</v>
      </c>
      <c r="V1924">
        <f t="shared" ref="V1924:V1987" si="774">J1924*0.0502085213176092</f>
        <v>7.4396978547580108</v>
      </c>
      <c r="W1924" s="1">
        <v>162.0910299645</v>
      </c>
      <c r="X1924" s="1">
        <v>0</v>
      </c>
      <c r="Y1924" s="1">
        <v>9860.7380549999998</v>
      </c>
      <c r="Z1924" s="13">
        <f t="shared" si="750"/>
        <v>960.65472773321949</v>
      </c>
      <c r="AA1924" s="13">
        <f t="shared" si="751"/>
        <v>865.60052605002761</v>
      </c>
      <c r="AB1924" s="13">
        <f t="shared" si="752"/>
        <v>960.65472773321949</v>
      </c>
      <c r="AC1924" s="13">
        <f t="shared" si="753"/>
        <v>896.61195934916907</v>
      </c>
      <c r="AD1924" s="13">
        <f t="shared" si="754"/>
        <v>691.00444031944073</v>
      </c>
      <c r="AE1924" s="13">
        <f t="shared" si="755"/>
        <v>626.96167193539043</v>
      </c>
      <c r="AF1924" s="13">
        <f t="shared" si="756"/>
        <v>701.79045181599179</v>
      </c>
      <c r="AG1924" s="13">
        <f t="shared" si="757"/>
        <v>744.93449780219657</v>
      </c>
      <c r="AH1924" s="13">
        <f t="shared" si="758"/>
        <v>745.60779839745283</v>
      </c>
      <c r="AI1924" s="13">
        <f t="shared" si="759"/>
        <v>777.29253229185042</v>
      </c>
      <c r="AJ1924" s="13">
        <f t="shared" si="760"/>
        <v>928.96999383882189</v>
      </c>
      <c r="AK1924" s="13">
        <f t="shared" si="761"/>
        <v>960.65472773321949</v>
      </c>
      <c r="AL1924" s="1">
        <v>6932.3861299999899</v>
      </c>
      <c r="AM1924" s="1">
        <v>32.967818960999999</v>
      </c>
      <c r="AN1924" s="1">
        <v>30809.611414208848</v>
      </c>
      <c r="AO1924" s="1">
        <v>29006.070389986598</v>
      </c>
      <c r="AP1924" s="1">
        <v>1103.3965656</v>
      </c>
      <c r="AQ1924" s="1">
        <v>418.81780913498034</v>
      </c>
      <c r="AR1924" s="1">
        <v>281.3266494872687</v>
      </c>
    </row>
    <row r="1925" spans="1:44" x14ac:dyDescent="0.25">
      <c r="A1925" s="1">
        <v>5749</v>
      </c>
      <c r="B1925" s="1" t="s">
        <v>2009</v>
      </c>
      <c r="C1925" s="1">
        <v>2224</v>
      </c>
      <c r="D1925" s="1">
        <v>22</v>
      </c>
      <c r="E1925" s="1">
        <v>1104</v>
      </c>
      <c r="F1925" s="2" t="s">
        <v>1880</v>
      </c>
      <c r="G1925" s="2" t="s">
        <v>1786</v>
      </c>
      <c r="H1925" s="2">
        <f t="shared" si="762"/>
        <v>178231.6240419097</v>
      </c>
      <c r="I1925" s="9">
        <v>93668.536819632383</v>
      </c>
      <c r="J1925" s="1">
        <v>2090.3399999999901</v>
      </c>
      <c r="K1925">
        <f t="shared" si="763"/>
        <v>93.741679344578571</v>
      </c>
      <c r="L1925">
        <f t="shared" si="764"/>
        <v>78.416062025589454</v>
      </c>
      <c r="M1925">
        <f t="shared" si="765"/>
        <v>127.73826507156963</v>
      </c>
      <c r="N1925">
        <f t="shared" si="766"/>
        <v>196.27176385642923</v>
      </c>
      <c r="O1925">
        <f t="shared" si="767"/>
        <v>222.3132497771058</v>
      </c>
      <c r="P1925">
        <f t="shared" si="768"/>
        <v>230.27615422324584</v>
      </c>
      <c r="Q1925">
        <f t="shared" si="769"/>
        <v>205.77824317553677</v>
      </c>
      <c r="R1925">
        <f t="shared" si="770"/>
        <v>185.16679462156742</v>
      </c>
      <c r="S1925">
        <f t="shared" si="771"/>
        <v>197.77747901237703</v>
      </c>
      <c r="T1925">
        <f t="shared" si="772"/>
        <v>230.0407536012151</v>
      </c>
      <c r="U1925">
        <f t="shared" si="773"/>
        <v>217.86667483972471</v>
      </c>
      <c r="V1925">
        <f t="shared" si="774"/>
        <v>104.95288045105072</v>
      </c>
      <c r="W1925" s="1">
        <v>2462.5207474685899</v>
      </c>
      <c r="X1925" s="1">
        <v>1843.2791999999899</v>
      </c>
      <c r="Y1925" s="1">
        <v>13229.750309999899</v>
      </c>
      <c r="Z1925" s="13">
        <f t="shared" si="750"/>
        <v>1288.871290479831</v>
      </c>
      <c r="AA1925" s="13">
        <f t="shared" si="751"/>
        <v>1161.3409426325572</v>
      </c>
      <c r="AB1925" s="13">
        <f t="shared" si="752"/>
        <v>1288.871290479831</v>
      </c>
      <c r="AC1925" s="13">
        <f t="shared" si="753"/>
        <v>1202.9477186177305</v>
      </c>
      <c r="AD1925" s="13">
        <f t="shared" si="754"/>
        <v>927.09249120474976</v>
      </c>
      <c r="AE1925" s="13">
        <f t="shared" si="755"/>
        <v>841.16891934264925</v>
      </c>
      <c r="AF1925" s="13">
        <f t="shared" si="756"/>
        <v>941.56364317575276</v>
      </c>
      <c r="AG1925" s="13">
        <f t="shared" si="757"/>
        <v>999.44825105976611</v>
      </c>
      <c r="AH1925" s="13">
        <f t="shared" si="758"/>
        <v>1000.3515910236846</v>
      </c>
      <c r="AI1925" s="13">
        <f t="shared" si="759"/>
        <v>1042.8617069727763</v>
      </c>
      <c r="AJ1925" s="13">
        <f t="shared" si="760"/>
        <v>1246.3611745307394</v>
      </c>
      <c r="AK1925" s="13">
        <f t="shared" si="761"/>
        <v>1288.871290479831</v>
      </c>
      <c r="AL1925" s="1">
        <v>68248.20724499991</v>
      </c>
      <c r="AM1925" s="1">
        <v>5794.4393171640004</v>
      </c>
      <c r="AN1925" s="1">
        <v>84563.087222277332</v>
      </c>
      <c r="AO1925" s="1">
        <v>16181.072324992523</v>
      </c>
      <c r="AP1925" s="1">
        <v>3692.7324000000008</v>
      </c>
      <c r="AQ1925" s="1">
        <v>60061.292318763022</v>
      </c>
      <c r="AR1925" s="1">
        <v>4627.990178521788</v>
      </c>
    </row>
    <row r="1926" spans="1:44" x14ac:dyDescent="0.25">
      <c r="A1926" s="1">
        <v>5750</v>
      </c>
      <c r="B1926" s="1" t="s">
        <v>2010</v>
      </c>
      <c r="C1926" s="1">
        <v>2224</v>
      </c>
      <c r="D1926" s="1">
        <v>22</v>
      </c>
      <c r="E1926" s="1">
        <v>704</v>
      </c>
      <c r="F1926" s="2" t="s">
        <v>1880</v>
      </c>
      <c r="G1926" s="2" t="s">
        <v>1786</v>
      </c>
      <c r="H1926" s="2">
        <f t="shared" si="762"/>
        <v>63840.641679356835</v>
      </c>
      <c r="I1926" s="9">
        <v>5526.3423106727996</v>
      </c>
      <c r="J1926" s="1">
        <v>89.963999999999899</v>
      </c>
      <c r="K1926">
        <f t="shared" si="763"/>
        <v>4.0344520224249152</v>
      </c>
      <c r="L1926">
        <f t="shared" si="764"/>
        <v>3.3748684922405712</v>
      </c>
      <c r="M1926">
        <f t="shared" si="765"/>
        <v>5.4975962182701048</v>
      </c>
      <c r="N1926">
        <f t="shared" si="766"/>
        <v>8.4471392039476179</v>
      </c>
      <c r="O1926">
        <f t="shared" si="767"/>
        <v>9.5679120157235751</v>
      </c>
      <c r="P1926">
        <f t="shared" si="768"/>
        <v>9.9106192956840342</v>
      </c>
      <c r="Q1926">
        <f t="shared" si="769"/>
        <v>8.8562788202130065</v>
      </c>
      <c r="R1926">
        <f t="shared" si="770"/>
        <v>7.9692038191560952</v>
      </c>
      <c r="S1926">
        <f t="shared" si="771"/>
        <v>8.511942134709928</v>
      </c>
      <c r="T1926">
        <f t="shared" si="772"/>
        <v>9.9004881296725848</v>
      </c>
      <c r="U1926">
        <f t="shared" si="773"/>
        <v>9.3765404361400844</v>
      </c>
      <c r="V1926">
        <f t="shared" si="774"/>
        <v>4.516959411817389</v>
      </c>
      <c r="W1926" s="1">
        <v>103.0447300428</v>
      </c>
      <c r="X1926" s="1">
        <v>0</v>
      </c>
      <c r="Y1926" s="1">
        <v>3601.0104900000001</v>
      </c>
      <c r="Z1926" s="13">
        <f t="shared" si="750"/>
        <v>350.81833961518993</v>
      </c>
      <c r="AA1926" s="13">
        <f t="shared" si="751"/>
        <v>316.10580841614984</v>
      </c>
      <c r="AB1926" s="13">
        <f t="shared" si="752"/>
        <v>350.81833961518993</v>
      </c>
      <c r="AC1926" s="13">
        <f t="shared" si="753"/>
        <v>327.43077171983668</v>
      </c>
      <c r="AD1926" s="13">
        <f t="shared" si="754"/>
        <v>252.34563826235674</v>
      </c>
      <c r="AE1926" s="13">
        <f t="shared" si="755"/>
        <v>228.95807036700356</v>
      </c>
      <c r="AF1926" s="13">
        <f t="shared" si="756"/>
        <v>256.28454631647003</v>
      </c>
      <c r="AG1926" s="13">
        <f t="shared" si="757"/>
        <v>272.04017853292339</v>
      </c>
      <c r="AH1926" s="13">
        <f t="shared" si="758"/>
        <v>272.28605896225002</v>
      </c>
      <c r="AI1926" s="13">
        <f t="shared" si="759"/>
        <v>283.8569026952635</v>
      </c>
      <c r="AJ1926" s="13">
        <f t="shared" si="760"/>
        <v>339.24749588217645</v>
      </c>
      <c r="AK1926" s="13">
        <f t="shared" si="761"/>
        <v>350.81833961518993</v>
      </c>
      <c r="AL1926" s="1">
        <v>1709.665</v>
      </c>
      <c r="AM1926" s="1">
        <v>22.65809063</v>
      </c>
      <c r="AN1926" s="1">
        <v>58314.299368684035</v>
      </c>
      <c r="AO1926" s="1">
        <v>56214.243854974025</v>
      </c>
      <c r="AP1926" s="1">
        <v>1893.2303879999999</v>
      </c>
      <c r="AQ1926" s="1">
        <v>0</v>
      </c>
      <c r="AR1926" s="1">
        <v>206.8251257100078</v>
      </c>
    </row>
    <row r="1927" spans="1:44" x14ac:dyDescent="0.25">
      <c r="A1927" s="1">
        <v>5751</v>
      </c>
      <c r="B1927" s="1" t="s">
        <v>2011</v>
      </c>
      <c r="C1927" s="1">
        <v>2224</v>
      </c>
      <c r="D1927" s="1">
        <v>22</v>
      </c>
      <c r="E1927" s="1">
        <v>548</v>
      </c>
      <c r="F1927" s="2" t="s">
        <v>1880</v>
      </c>
      <c r="G1927" s="2" t="s">
        <v>1786</v>
      </c>
      <c r="H1927" s="2">
        <f t="shared" si="762"/>
        <v>34824.727595571443</v>
      </c>
      <c r="I1927" s="9">
        <v>20825.67038194499</v>
      </c>
      <c r="J1927" s="1">
        <v>185.22</v>
      </c>
      <c r="K1927">
        <f t="shared" si="763"/>
        <v>8.3062247520513051</v>
      </c>
      <c r="L1927">
        <f t="shared" si="764"/>
        <v>6.9482586604953012</v>
      </c>
      <c r="M1927">
        <f t="shared" si="765"/>
        <v>11.318580449379642</v>
      </c>
      <c r="N1927">
        <f t="shared" si="766"/>
        <v>17.391168949303935</v>
      </c>
      <c r="O1927">
        <f t="shared" si="767"/>
        <v>19.698642385313267</v>
      </c>
      <c r="P1927">
        <f t="shared" si="768"/>
        <v>20.404216196996565</v>
      </c>
      <c r="Q1927">
        <f t="shared" si="769"/>
        <v>18.233515218085625</v>
      </c>
      <c r="R1927">
        <f t="shared" si="770"/>
        <v>16.407184333556685</v>
      </c>
      <c r="S1927">
        <f t="shared" si="771"/>
        <v>17.524586747932226</v>
      </c>
      <c r="T1927">
        <f t="shared" si="772"/>
        <v>20.383357914031816</v>
      </c>
      <c r="U1927">
        <f t="shared" si="773"/>
        <v>19.304642074406079</v>
      </c>
      <c r="V1927">
        <f t="shared" si="774"/>
        <v>9.299622318447577</v>
      </c>
      <c r="W1927" s="1">
        <v>205.55677438799901</v>
      </c>
      <c r="X1927" s="1">
        <v>0</v>
      </c>
      <c r="Y1927" s="1">
        <v>3801.2578799999901</v>
      </c>
      <c r="Z1927" s="13">
        <f t="shared" si="750"/>
        <v>370.32687952840524</v>
      </c>
      <c r="AA1927" s="13">
        <f t="shared" si="751"/>
        <v>333.68403077205608</v>
      </c>
      <c r="AB1927" s="13">
        <f t="shared" si="752"/>
        <v>370.32687952840524</v>
      </c>
      <c r="AC1927" s="13">
        <f t="shared" si="753"/>
        <v>345.63876017881501</v>
      </c>
      <c r="AD1927" s="13">
        <f t="shared" si="754"/>
        <v>266.37824260501128</v>
      </c>
      <c r="AE1927" s="13">
        <f t="shared" si="755"/>
        <v>241.69012325542113</v>
      </c>
      <c r="AF1927" s="13">
        <f t="shared" si="756"/>
        <v>270.53618808194699</v>
      </c>
      <c r="AG1927" s="13">
        <f t="shared" si="757"/>
        <v>287.16796998969011</v>
      </c>
      <c r="AH1927" s="13">
        <f t="shared" si="758"/>
        <v>287.42752350171435</v>
      </c>
      <c r="AI1927" s="13">
        <f t="shared" si="759"/>
        <v>299.64180642049752</v>
      </c>
      <c r="AJ1927" s="13">
        <f t="shared" si="760"/>
        <v>358.11259660962202</v>
      </c>
      <c r="AK1927" s="13">
        <f t="shared" si="761"/>
        <v>370.32687952840524</v>
      </c>
      <c r="AL1927" s="1">
        <v>16601.206024999999</v>
      </c>
      <c r="AM1927" s="1">
        <v>32.429702556999999</v>
      </c>
      <c r="AN1927" s="1">
        <v>13999.057213626455</v>
      </c>
      <c r="AO1927" s="1">
        <v>12944.857859994019</v>
      </c>
      <c r="AP1927" s="1">
        <v>661.67639999999994</v>
      </c>
      <c r="AQ1927" s="1">
        <v>0</v>
      </c>
      <c r="AR1927" s="1">
        <v>392.52295363243417</v>
      </c>
    </row>
    <row r="1928" spans="1:44" x14ac:dyDescent="0.25">
      <c r="A1928" s="1">
        <v>5752</v>
      </c>
      <c r="B1928" s="1" t="s">
        <v>2012</v>
      </c>
      <c r="C1928" s="1">
        <v>2224</v>
      </c>
      <c r="D1928" s="1">
        <v>22</v>
      </c>
      <c r="E1928" s="1">
        <v>448</v>
      </c>
      <c r="F1928" s="2" t="s">
        <v>1880</v>
      </c>
      <c r="G1928" s="2" t="s">
        <v>1786</v>
      </c>
      <c r="H1928" s="2">
        <f t="shared" si="762"/>
        <v>32675.438873811559</v>
      </c>
      <c r="I1928" s="9">
        <v>5930.6632714421967</v>
      </c>
      <c r="J1928" s="1">
        <v>169.343999999999</v>
      </c>
      <c r="K1928">
        <f t="shared" si="763"/>
        <v>7.5942626304468623</v>
      </c>
      <c r="L1928">
        <f t="shared" si="764"/>
        <v>6.3526936324528087</v>
      </c>
      <c r="M1928">
        <f t="shared" si="765"/>
        <v>10.348416410861326</v>
      </c>
      <c r="N1928">
        <f t="shared" si="766"/>
        <v>15.900497325077792</v>
      </c>
      <c r="O1928">
        <f t="shared" si="767"/>
        <v>18.010187323714881</v>
      </c>
      <c r="P1928">
        <f t="shared" si="768"/>
        <v>18.655283380111033</v>
      </c>
      <c r="Q1928">
        <f t="shared" si="769"/>
        <v>16.670642485106757</v>
      </c>
      <c r="R1928">
        <f t="shared" si="770"/>
        <v>15.000854247823165</v>
      </c>
      <c r="S1928">
        <f t="shared" si="771"/>
        <v>16.022479312395081</v>
      </c>
      <c r="T1928">
        <f t="shared" si="772"/>
        <v>18.636212949971835</v>
      </c>
      <c r="U1928">
        <f t="shared" si="773"/>
        <v>17.649958468028309</v>
      </c>
      <c r="V1928">
        <f t="shared" si="774"/>
        <v>8.5025118340091623</v>
      </c>
      <c r="W1928" s="1">
        <v>198.019692070199</v>
      </c>
      <c r="X1928" s="1">
        <v>485.65440000000001</v>
      </c>
      <c r="Y1928" s="1">
        <v>845.02487999999903</v>
      </c>
      <c r="Z1928" s="13">
        <f t="shared" si="750"/>
        <v>82.324177104833922</v>
      </c>
      <c r="AA1928" s="13">
        <f t="shared" si="751"/>
        <v>74.178421186481927</v>
      </c>
      <c r="AB1928" s="13">
        <f t="shared" si="752"/>
        <v>82.324177104833922</v>
      </c>
      <c r="AC1928" s="13">
        <f t="shared" si="753"/>
        <v>76.835974054844272</v>
      </c>
      <c r="AD1928" s="13">
        <f t="shared" si="754"/>
        <v>59.216251461453304</v>
      </c>
      <c r="AE1928" s="13">
        <f t="shared" si="755"/>
        <v>53.728048411463668</v>
      </c>
      <c r="AF1928" s="13">
        <f t="shared" si="756"/>
        <v>60.14056848718851</v>
      </c>
      <c r="AG1928" s="13">
        <f t="shared" si="757"/>
        <v>63.837836590129427</v>
      </c>
      <c r="AH1928" s="13">
        <f t="shared" si="758"/>
        <v>63.895535694551114</v>
      </c>
      <c r="AI1928" s="13">
        <f t="shared" si="759"/>
        <v>66.610787667335131</v>
      </c>
      <c r="AJ1928" s="13">
        <f t="shared" si="760"/>
        <v>79.608925132049905</v>
      </c>
      <c r="AK1928" s="13">
        <f t="shared" si="761"/>
        <v>82.324177104833922</v>
      </c>
      <c r="AL1928" s="1">
        <v>4227.4486099999995</v>
      </c>
      <c r="AM1928" s="1">
        <v>5.1716893720000003</v>
      </c>
      <c r="AN1928" s="1">
        <v>26744.775602369362</v>
      </c>
      <c r="AO1928" s="1">
        <v>25410.276539988263</v>
      </c>
      <c r="AP1928" s="1">
        <v>768.43675440000004</v>
      </c>
      <c r="AQ1928" s="1">
        <v>193.554689094792</v>
      </c>
      <c r="AR1928" s="1">
        <v>372.50761888630439</v>
      </c>
    </row>
    <row r="1929" spans="1:44" x14ac:dyDescent="0.25">
      <c r="A1929" s="1">
        <v>5754</v>
      </c>
      <c r="B1929" s="1" t="s">
        <v>2013</v>
      </c>
      <c r="C1929" s="1">
        <v>2224</v>
      </c>
      <c r="D1929" s="1">
        <v>22</v>
      </c>
      <c r="E1929" s="1">
        <v>935</v>
      </c>
      <c r="F1929" s="2" t="s">
        <v>1880</v>
      </c>
      <c r="G1929" s="2" t="s">
        <v>1786</v>
      </c>
      <c r="H1929" s="2">
        <f t="shared" si="762"/>
        <v>69847.276498518797</v>
      </c>
      <c r="I1929" s="9">
        <v>16007.423158304591</v>
      </c>
      <c r="J1929" s="1">
        <v>158.759999999999</v>
      </c>
      <c r="K1929">
        <f t="shared" si="763"/>
        <v>7.1196212160439307</v>
      </c>
      <c r="L1929">
        <f t="shared" si="764"/>
        <v>5.9556502804245062</v>
      </c>
      <c r="M1929">
        <f t="shared" si="765"/>
        <v>9.7016403851824879</v>
      </c>
      <c r="N1929">
        <f t="shared" si="766"/>
        <v>14.906716242260423</v>
      </c>
      <c r="O1929">
        <f t="shared" si="767"/>
        <v>16.884550615982693</v>
      </c>
      <c r="P1929">
        <f t="shared" si="768"/>
        <v>17.489328168854087</v>
      </c>
      <c r="Q1929">
        <f t="shared" si="769"/>
        <v>15.628727329787578</v>
      </c>
      <c r="R1929">
        <f t="shared" si="770"/>
        <v>14.063300857334212</v>
      </c>
      <c r="S1929">
        <f t="shared" si="771"/>
        <v>15.021074355370384</v>
      </c>
      <c r="T1929">
        <f t="shared" si="772"/>
        <v>17.471449640598589</v>
      </c>
      <c r="U1929">
        <f t="shared" si="773"/>
        <v>16.546836063776535</v>
      </c>
      <c r="V1929">
        <f t="shared" si="774"/>
        <v>7.9711048443835866</v>
      </c>
      <c r="W1929" s="1">
        <v>177.14157322259999</v>
      </c>
      <c r="X1929" s="1">
        <v>0</v>
      </c>
      <c r="Y1929" s="1">
        <v>9853.6303950000001</v>
      </c>
      <c r="Z1929" s="13">
        <f t="shared" si="750"/>
        <v>959.96228390761178</v>
      </c>
      <c r="AA1929" s="13">
        <f t="shared" si="751"/>
        <v>864.97659767867572</v>
      </c>
      <c r="AB1929" s="13">
        <f t="shared" si="752"/>
        <v>959.96228390761178</v>
      </c>
      <c r="AC1929" s="13">
        <f t="shared" si="753"/>
        <v>895.96567781086617</v>
      </c>
      <c r="AD1929" s="13">
        <f t="shared" si="754"/>
        <v>690.50636151510719</v>
      </c>
      <c r="AE1929" s="13">
        <f t="shared" si="755"/>
        <v>626.50975541836169</v>
      </c>
      <c r="AF1929" s="13">
        <f t="shared" si="756"/>
        <v>701.28459841080723</v>
      </c>
      <c r="AG1929" s="13">
        <f t="shared" si="757"/>
        <v>744.39754599360822</v>
      </c>
      <c r="AH1929" s="13">
        <f t="shared" si="758"/>
        <v>745.07036127106346</v>
      </c>
      <c r="AI1929" s="13">
        <f t="shared" si="759"/>
        <v>776.73225668070916</v>
      </c>
      <c r="AJ1929" s="13">
        <f t="shared" si="760"/>
        <v>928.30038849796608</v>
      </c>
      <c r="AK1929" s="13">
        <f t="shared" si="761"/>
        <v>959.96228390761178</v>
      </c>
      <c r="AL1929" s="1">
        <v>5779.1522049999903</v>
      </c>
      <c r="AM1929" s="1">
        <v>38.738985081999999</v>
      </c>
      <c r="AN1929" s="1">
        <v>53839.853340214213</v>
      </c>
      <c r="AO1929" s="1">
        <v>50820.553079976526</v>
      </c>
      <c r="AP1929" s="1">
        <v>883.38720960000001</v>
      </c>
      <c r="AQ1929" s="1">
        <v>1801.2121751607408</v>
      </c>
      <c r="AR1929" s="1">
        <v>334.70087547694811</v>
      </c>
    </row>
    <row r="1930" spans="1:44" x14ac:dyDescent="0.25">
      <c r="A1930" s="1">
        <v>5755</v>
      </c>
      <c r="B1930" s="1" t="s">
        <v>2014</v>
      </c>
      <c r="C1930" s="1">
        <v>2224</v>
      </c>
      <c r="D1930" s="1">
        <v>22</v>
      </c>
      <c r="E1930" s="1">
        <v>1064</v>
      </c>
      <c r="F1930" s="2" t="s">
        <v>1880</v>
      </c>
      <c r="G1930" s="2" t="s">
        <v>1786</v>
      </c>
      <c r="H1930" s="2">
        <f t="shared" si="762"/>
        <v>67388.778168333229</v>
      </c>
      <c r="I1930" s="9">
        <v>14129.143469918299</v>
      </c>
      <c r="J1930" s="1">
        <v>206.38799999999901</v>
      </c>
      <c r="K1930">
        <f t="shared" si="763"/>
        <v>9.2555075808571239</v>
      </c>
      <c r="L1930">
        <f t="shared" si="764"/>
        <v>7.7423453645518698</v>
      </c>
      <c r="M1930">
        <f t="shared" si="765"/>
        <v>12.612132500737253</v>
      </c>
      <c r="N1930">
        <f t="shared" si="766"/>
        <v>19.378731114938581</v>
      </c>
      <c r="O1930">
        <f t="shared" si="767"/>
        <v>21.949915800777532</v>
      </c>
      <c r="P1930">
        <f t="shared" si="768"/>
        <v>22.736126619510348</v>
      </c>
      <c r="Q1930">
        <f t="shared" si="769"/>
        <v>20.317345528723884</v>
      </c>
      <c r="R1930">
        <f t="shared" si="770"/>
        <v>18.282291114534502</v>
      </c>
      <c r="S1930">
        <f t="shared" si="771"/>
        <v>19.527396661981527</v>
      </c>
      <c r="T1930">
        <f t="shared" si="772"/>
        <v>22.712884532778197</v>
      </c>
      <c r="U1930">
        <f t="shared" si="773"/>
        <v>21.510886882909528</v>
      </c>
      <c r="V1930">
        <f t="shared" si="774"/>
        <v>10.362436297698679</v>
      </c>
      <c r="W1930" s="1">
        <v>230.94908181239899</v>
      </c>
      <c r="X1930" s="1">
        <v>0</v>
      </c>
      <c r="Y1930" s="1">
        <v>10003.227149999901</v>
      </c>
      <c r="Z1930" s="13">
        <f t="shared" si="750"/>
        <v>974.53632787294475</v>
      </c>
      <c r="AA1930" s="13">
        <f t="shared" si="751"/>
        <v>878.10857918969771</v>
      </c>
      <c r="AB1930" s="13">
        <f t="shared" si="752"/>
        <v>974.53632787294475</v>
      </c>
      <c r="AC1930" s="13">
        <f t="shared" si="753"/>
        <v>909.56813219760716</v>
      </c>
      <c r="AD1930" s="13">
        <f t="shared" si="754"/>
        <v>700.98955469859254</v>
      </c>
      <c r="AE1930" s="13">
        <f t="shared" si="755"/>
        <v>636.02135902325506</v>
      </c>
      <c r="AF1930" s="13">
        <f t="shared" si="756"/>
        <v>711.93142562556648</v>
      </c>
      <c r="AG1930" s="13">
        <f t="shared" si="757"/>
        <v>755.69890933346312</v>
      </c>
      <c r="AH1930" s="13">
        <f t="shared" si="758"/>
        <v>756.38193921996969</v>
      </c>
      <c r="AI1930" s="13">
        <f t="shared" si="759"/>
        <v>788.52452211438572</v>
      </c>
      <c r="AJ1930" s="13">
        <f t="shared" si="760"/>
        <v>942.39374497852873</v>
      </c>
      <c r="AK1930" s="13">
        <f t="shared" si="761"/>
        <v>974.53632787294475</v>
      </c>
      <c r="AL1930" s="1">
        <v>3483.6406549999997</v>
      </c>
      <c r="AM1930" s="1">
        <v>204.93858310600001</v>
      </c>
      <c r="AN1930" s="1">
        <v>53259.634698414928</v>
      </c>
      <c r="AO1930" s="1">
        <v>51180.132464976348</v>
      </c>
      <c r="AP1930" s="1">
        <v>1561.4344368000002</v>
      </c>
      <c r="AQ1930" s="1">
        <v>84.402210472432103</v>
      </c>
      <c r="AR1930" s="1">
        <v>433.66558616614543</v>
      </c>
    </row>
    <row r="1931" spans="1:44" x14ac:dyDescent="0.25">
      <c r="A1931" s="1">
        <v>5756</v>
      </c>
      <c r="B1931" s="1" t="s">
        <v>2015</v>
      </c>
      <c r="C1931" s="1">
        <v>2224</v>
      </c>
      <c r="D1931" s="1">
        <v>22</v>
      </c>
      <c r="E1931" s="1">
        <v>307</v>
      </c>
      <c r="F1931" s="2" t="s">
        <v>1880</v>
      </c>
      <c r="G1931" s="2" t="s">
        <v>1786</v>
      </c>
      <c r="H1931" s="2">
        <f t="shared" si="762"/>
        <v>34526.31300878882</v>
      </c>
      <c r="I1931" s="9">
        <v>20188.167328687799</v>
      </c>
      <c r="J1931" s="1">
        <v>248.72399999999899</v>
      </c>
      <c r="K1931">
        <f t="shared" si="763"/>
        <v>11.15407323846885</v>
      </c>
      <c r="L1931">
        <f t="shared" si="764"/>
        <v>9.33051877266508</v>
      </c>
      <c r="M1931">
        <f t="shared" si="765"/>
        <v>15.199236603452599</v>
      </c>
      <c r="N1931">
        <f t="shared" si="766"/>
        <v>23.353855446208051</v>
      </c>
      <c r="O1931">
        <f t="shared" si="767"/>
        <v>26.452462631706279</v>
      </c>
      <c r="P1931">
        <f t="shared" si="768"/>
        <v>27.39994746453813</v>
      </c>
      <c r="Q1931">
        <f t="shared" si="769"/>
        <v>24.485006150000597</v>
      </c>
      <c r="R1931">
        <f t="shared" si="770"/>
        <v>22.032504676490316</v>
      </c>
      <c r="S1931">
        <f t="shared" si="771"/>
        <v>23.533016490080321</v>
      </c>
      <c r="T1931">
        <f t="shared" si="772"/>
        <v>27.371937770271185</v>
      </c>
      <c r="U1931">
        <f t="shared" si="773"/>
        <v>25.923376499916628</v>
      </c>
      <c r="V1931">
        <f t="shared" si="774"/>
        <v>12.48806425620098</v>
      </c>
      <c r="W1931" s="1">
        <v>292.37390271179902</v>
      </c>
      <c r="X1931" s="1">
        <v>0</v>
      </c>
      <c r="Y1931" s="1">
        <v>7079.3524200000002</v>
      </c>
      <c r="Z1931" s="13">
        <f t="shared" si="750"/>
        <v>689.68603908042951</v>
      </c>
      <c r="AA1931" s="13">
        <f t="shared" si="751"/>
        <v>621.44346038462299</v>
      </c>
      <c r="AB1931" s="13">
        <f t="shared" si="752"/>
        <v>689.68603908042951</v>
      </c>
      <c r="AC1931" s="13">
        <f t="shared" si="753"/>
        <v>643.70760168412994</v>
      </c>
      <c r="AD1931" s="13">
        <f t="shared" si="754"/>
        <v>496.09511271072688</v>
      </c>
      <c r="AE1931" s="13">
        <f t="shared" si="755"/>
        <v>450.11667531442731</v>
      </c>
      <c r="AF1931" s="13">
        <f t="shared" si="756"/>
        <v>503.83874976551488</v>
      </c>
      <c r="AG1931" s="13">
        <f t="shared" si="757"/>
        <v>534.81329798466743</v>
      </c>
      <c r="AH1931" s="13">
        <f t="shared" si="758"/>
        <v>535.29668291709629</v>
      </c>
      <c r="AI1931" s="13">
        <f t="shared" si="759"/>
        <v>558.04420914903199</v>
      </c>
      <c r="AJ1931" s="13">
        <f t="shared" si="760"/>
        <v>666.93851284849381</v>
      </c>
      <c r="AK1931" s="13">
        <f t="shared" si="761"/>
        <v>689.68603908042951</v>
      </c>
      <c r="AL1931" s="1">
        <v>12529.871335</v>
      </c>
      <c r="AM1931" s="1">
        <v>37.845670976000001</v>
      </c>
      <c r="AN1931" s="1">
        <v>14338.145680101023</v>
      </c>
      <c r="AO1931" s="1">
        <v>10667.52175499507</v>
      </c>
      <c r="AP1931" s="1">
        <v>1283.0772528000005</v>
      </c>
      <c r="AQ1931" s="1">
        <v>1860.4761906578672</v>
      </c>
      <c r="AR1931" s="1">
        <v>527.07048164808441</v>
      </c>
    </row>
    <row r="1932" spans="1:44" x14ac:dyDescent="0.25">
      <c r="A1932" s="1">
        <v>5757</v>
      </c>
      <c r="B1932" s="1" t="s">
        <v>2016</v>
      </c>
      <c r="C1932" s="1">
        <v>2224</v>
      </c>
      <c r="D1932" s="1">
        <v>22</v>
      </c>
      <c r="E1932" s="1">
        <v>1205</v>
      </c>
      <c r="F1932" s="2" t="s">
        <v>1880</v>
      </c>
      <c r="G1932" s="2" t="s">
        <v>1786</v>
      </c>
      <c r="H1932" s="2">
        <f t="shared" si="762"/>
        <v>192178.75778222183</v>
      </c>
      <c r="I1932" s="9">
        <v>159848.64174252091</v>
      </c>
      <c r="J1932" s="1">
        <v>3381.5879999999902</v>
      </c>
      <c r="K1932">
        <f t="shared" si="763"/>
        <v>151.64793190173623</v>
      </c>
      <c r="L1932">
        <f t="shared" si="764"/>
        <v>126.85535097304242</v>
      </c>
      <c r="M1932">
        <f t="shared" si="765"/>
        <v>206.64494020438769</v>
      </c>
      <c r="N1932">
        <f t="shared" si="766"/>
        <v>317.51305596014811</v>
      </c>
      <c r="O1932">
        <f t="shared" si="767"/>
        <v>359.64092812043259</v>
      </c>
      <c r="P1932">
        <f t="shared" si="768"/>
        <v>372.52268999659333</v>
      </c>
      <c r="Q1932">
        <f t="shared" si="769"/>
        <v>332.89189212447656</v>
      </c>
      <c r="R1932">
        <f t="shared" si="770"/>
        <v>299.54830826121974</v>
      </c>
      <c r="S1932">
        <f t="shared" si="771"/>
        <v>319.94888376939025</v>
      </c>
      <c r="T1932">
        <f t="shared" si="772"/>
        <v>372.14187734475121</v>
      </c>
      <c r="U1932">
        <f t="shared" si="773"/>
        <v>352.44760815844137</v>
      </c>
      <c r="V1932">
        <f t="shared" si="774"/>
        <v>169.78453318537098</v>
      </c>
      <c r="W1932" s="1">
        <v>4322.3362853019898</v>
      </c>
      <c r="X1932" s="1">
        <v>7319.3085000000001</v>
      </c>
      <c r="Y1932" s="1">
        <v>15868.17813</v>
      </c>
      <c r="Z1932" s="13">
        <f t="shared" si="750"/>
        <v>1545.9127152625067</v>
      </c>
      <c r="AA1932" s="13">
        <f t="shared" si="751"/>
        <v>1392.9488097312149</v>
      </c>
      <c r="AB1932" s="13">
        <f t="shared" si="752"/>
        <v>1545.9127152625067</v>
      </c>
      <c r="AC1932" s="13">
        <f t="shared" si="753"/>
        <v>1442.8532839107988</v>
      </c>
      <c r="AD1932" s="13">
        <f t="shared" si="754"/>
        <v>1111.9838582518598</v>
      </c>
      <c r="AE1932" s="13">
        <f t="shared" si="755"/>
        <v>1008.9244269001523</v>
      </c>
      <c r="AF1932" s="13">
        <f t="shared" si="756"/>
        <v>1129.3410125322855</v>
      </c>
      <c r="AG1932" s="13">
        <f t="shared" si="757"/>
        <v>1198.7696296539893</v>
      </c>
      <c r="AH1932" s="13">
        <f t="shared" si="758"/>
        <v>1199.8531239848364</v>
      </c>
      <c r="AI1932" s="13">
        <f t="shared" si="759"/>
        <v>1250.8410924952675</v>
      </c>
      <c r="AJ1932" s="13">
        <f t="shared" si="760"/>
        <v>1494.9247467520756</v>
      </c>
      <c r="AK1932" s="13">
        <f t="shared" si="761"/>
        <v>1545.9127152625067</v>
      </c>
      <c r="AL1932" s="1">
        <v>48954.863504999899</v>
      </c>
      <c r="AM1932" s="1">
        <v>80002.367322219012</v>
      </c>
      <c r="AN1932" s="1">
        <v>32330.116039700915</v>
      </c>
      <c r="AO1932" s="1">
        <v>6472.4289299970096</v>
      </c>
      <c r="AP1932" s="1">
        <v>5659.7939999999999</v>
      </c>
      <c r="AQ1932" s="1">
        <v>12578.722349677166</v>
      </c>
      <c r="AR1932" s="1">
        <v>7619.1707600267391</v>
      </c>
    </row>
    <row r="1933" spans="1:44" x14ac:dyDescent="0.25">
      <c r="A1933" s="1">
        <v>5758</v>
      </c>
      <c r="B1933" s="1" t="s">
        <v>2017</v>
      </c>
      <c r="C1933" s="1">
        <v>2224</v>
      </c>
      <c r="D1933" s="1">
        <v>22</v>
      </c>
      <c r="E1933" s="1">
        <v>512</v>
      </c>
      <c r="F1933" s="2" t="s">
        <v>1880</v>
      </c>
      <c r="G1933" s="2" t="s">
        <v>1786</v>
      </c>
      <c r="H1933" s="2">
        <f t="shared" si="762"/>
        <v>37658.086196322656</v>
      </c>
      <c r="I1933" s="9">
        <v>9664.8984112707894</v>
      </c>
      <c r="J1933" s="1">
        <v>47.627999999999901</v>
      </c>
      <c r="K1933">
        <f t="shared" si="763"/>
        <v>2.1358863648131883</v>
      </c>
      <c r="L1933">
        <f t="shared" si="764"/>
        <v>1.7866950841273594</v>
      </c>
      <c r="M1933">
        <f t="shared" si="765"/>
        <v>2.9104921155547587</v>
      </c>
      <c r="N1933">
        <f t="shared" si="766"/>
        <v>4.4720148726781463</v>
      </c>
      <c r="O1933">
        <f t="shared" si="767"/>
        <v>5.0653651847948291</v>
      </c>
      <c r="P1933">
        <f t="shared" si="768"/>
        <v>5.2467984506562484</v>
      </c>
      <c r="Q1933">
        <f t="shared" si="769"/>
        <v>4.6886181989362932</v>
      </c>
      <c r="R1933">
        <f t="shared" si="770"/>
        <v>4.2189902572002813</v>
      </c>
      <c r="S1933">
        <f t="shared" si="771"/>
        <v>4.5063223066111338</v>
      </c>
      <c r="T1933">
        <f t="shared" si="772"/>
        <v>5.2414348921795986</v>
      </c>
      <c r="U1933">
        <f t="shared" si="773"/>
        <v>4.9640508191329813</v>
      </c>
      <c r="V1933">
        <f t="shared" si="774"/>
        <v>2.391331453315086</v>
      </c>
      <c r="W1933" s="1">
        <v>86.080805680799898</v>
      </c>
      <c r="X1933" s="1">
        <v>0</v>
      </c>
      <c r="Y1933" s="1">
        <v>7190.5669499999904</v>
      </c>
      <c r="Z1933" s="13">
        <f t="shared" si="750"/>
        <v>700.52080250698111</v>
      </c>
      <c r="AA1933" s="13">
        <f t="shared" si="751"/>
        <v>631.20615310959442</v>
      </c>
      <c r="AB1933" s="13">
        <f t="shared" si="752"/>
        <v>700.52080250698111</v>
      </c>
      <c r="AC1933" s="13">
        <f t="shared" si="753"/>
        <v>653.82005747549192</v>
      </c>
      <c r="AD1933" s="13">
        <f t="shared" si="754"/>
        <v>503.88862001508789</v>
      </c>
      <c r="AE1933" s="13">
        <f t="shared" si="755"/>
        <v>457.18787498359882</v>
      </c>
      <c r="AF1933" s="13">
        <f t="shared" si="756"/>
        <v>511.75390731476347</v>
      </c>
      <c r="AG1933" s="13">
        <f t="shared" si="757"/>
        <v>543.21505651346661</v>
      </c>
      <c r="AH1933" s="13">
        <f t="shared" si="758"/>
        <v>543.70603528003153</v>
      </c>
      <c r="AI1933" s="13">
        <f t="shared" si="759"/>
        <v>566.81091841249395</v>
      </c>
      <c r="AJ1933" s="13">
        <f t="shared" si="760"/>
        <v>677.41591937451858</v>
      </c>
      <c r="AK1933" s="13">
        <f t="shared" si="761"/>
        <v>700.52080250698111</v>
      </c>
      <c r="AL1933" s="1">
        <v>2143.5793400000002</v>
      </c>
      <c r="AM1933" s="1">
        <v>197.04331558999999</v>
      </c>
      <c r="AN1933" s="1">
        <v>27993.187785051865</v>
      </c>
      <c r="AO1933" s="1">
        <v>27208.173464987431</v>
      </c>
      <c r="AP1933" s="1">
        <v>593.6791896000002</v>
      </c>
      <c r="AQ1933" s="1">
        <v>13.421043832172066</v>
      </c>
      <c r="AR1933" s="1">
        <v>177.91408663226477</v>
      </c>
    </row>
    <row r="1934" spans="1:44" x14ac:dyDescent="0.25">
      <c r="A1934" s="1">
        <v>5759</v>
      </c>
      <c r="B1934" s="1" t="s">
        <v>2018</v>
      </c>
      <c r="C1934" s="1">
        <v>2224</v>
      </c>
      <c r="D1934" s="1">
        <v>22</v>
      </c>
      <c r="E1934" s="1">
        <v>612</v>
      </c>
      <c r="F1934" s="2" t="s">
        <v>1880</v>
      </c>
      <c r="G1934" s="2" t="s">
        <v>1786</v>
      </c>
      <c r="H1934" s="2">
        <f t="shared" si="762"/>
        <v>46658.021485525482</v>
      </c>
      <c r="I1934" s="9">
        <v>12348.555185827199</v>
      </c>
      <c r="J1934" s="1">
        <v>100.54799999999901</v>
      </c>
      <c r="K1934">
        <f t="shared" si="763"/>
        <v>4.5090934368278068</v>
      </c>
      <c r="L1934">
        <f t="shared" si="764"/>
        <v>3.7719118442688404</v>
      </c>
      <c r="M1934">
        <f t="shared" si="765"/>
        <v>6.1443722439488875</v>
      </c>
      <c r="N1934">
        <f t="shared" si="766"/>
        <v>9.4409202867649018</v>
      </c>
      <c r="O1934">
        <f t="shared" si="767"/>
        <v>10.693548723455667</v>
      </c>
      <c r="P1934">
        <f t="shared" si="768"/>
        <v>11.076574506940883</v>
      </c>
      <c r="Q1934">
        <f t="shared" si="769"/>
        <v>9.8981939755320987</v>
      </c>
      <c r="R1934">
        <f t="shared" si="770"/>
        <v>8.9067572096449688</v>
      </c>
      <c r="S1934">
        <f t="shared" si="771"/>
        <v>9.5133470917345431</v>
      </c>
      <c r="T1934">
        <f t="shared" si="772"/>
        <v>11.065251439045733</v>
      </c>
      <c r="U1934">
        <f t="shared" si="773"/>
        <v>10.479662840391768</v>
      </c>
      <c r="V1934">
        <f t="shared" si="774"/>
        <v>5.0483664014429204</v>
      </c>
      <c r="W1934" s="1">
        <v>115.474540906199</v>
      </c>
      <c r="X1934" s="1">
        <v>0</v>
      </c>
      <c r="Y1934" s="1">
        <v>10651.187295</v>
      </c>
      <c r="Z1934" s="13">
        <f t="shared" si="750"/>
        <v>1037.6620262948209</v>
      </c>
      <c r="AA1934" s="13">
        <f t="shared" si="751"/>
        <v>934.98815952568884</v>
      </c>
      <c r="AB1934" s="13">
        <f t="shared" si="752"/>
        <v>1037.6620262948209</v>
      </c>
      <c r="AC1934" s="13">
        <f t="shared" si="753"/>
        <v>968.48550855911822</v>
      </c>
      <c r="AD1934" s="13">
        <f t="shared" si="754"/>
        <v>746.39623063377417</v>
      </c>
      <c r="AE1934" s="13">
        <f t="shared" si="755"/>
        <v>677.21971289807152</v>
      </c>
      <c r="AF1934" s="13">
        <f t="shared" si="756"/>
        <v>758.04686246021583</v>
      </c>
      <c r="AG1934" s="13">
        <f t="shared" si="757"/>
        <v>804.64938976598353</v>
      </c>
      <c r="AH1934" s="13">
        <f t="shared" si="758"/>
        <v>805.3766629889318</v>
      </c>
      <c r="AI1934" s="13">
        <f t="shared" si="759"/>
        <v>839.60128524530955</v>
      </c>
      <c r="AJ1934" s="13">
        <f t="shared" si="760"/>
        <v>1003.4374040384432</v>
      </c>
      <c r="AK1934" s="13">
        <f t="shared" si="761"/>
        <v>1037.6620262948209</v>
      </c>
      <c r="AL1934" s="1">
        <v>1467.71686</v>
      </c>
      <c r="AM1934" s="1">
        <v>13.628489921</v>
      </c>
      <c r="AN1934" s="1">
        <v>34309.466299698281</v>
      </c>
      <c r="AO1934" s="1">
        <v>30923.827109985712</v>
      </c>
      <c r="AP1934" s="1">
        <v>1026.5202360000001</v>
      </c>
      <c r="AQ1934" s="1">
        <v>2153.4057910440119</v>
      </c>
      <c r="AR1934" s="1">
        <v>205.71316266855615</v>
      </c>
    </row>
    <row r="1935" spans="1:44" x14ac:dyDescent="0.25">
      <c r="A1935" s="1">
        <v>5760</v>
      </c>
      <c r="B1935" s="1" t="s">
        <v>2019</v>
      </c>
      <c r="C1935" s="1">
        <v>2224</v>
      </c>
      <c r="D1935" s="1">
        <v>22</v>
      </c>
      <c r="E1935" s="1">
        <v>983</v>
      </c>
      <c r="F1935" s="2" t="s">
        <v>1880</v>
      </c>
      <c r="G1935" s="2" t="s">
        <v>1786</v>
      </c>
      <c r="H1935" s="2">
        <f t="shared" si="762"/>
        <v>63850.849819245734</v>
      </c>
      <c r="I1935" s="9">
        <v>24261.244005970897</v>
      </c>
      <c r="J1935" s="1">
        <v>275.183999999999</v>
      </c>
      <c r="K1935">
        <f t="shared" si="763"/>
        <v>12.340676774476179</v>
      </c>
      <c r="L1935">
        <f t="shared" si="764"/>
        <v>10.323127152735838</v>
      </c>
      <c r="M1935">
        <f t="shared" si="765"/>
        <v>16.816176667649692</v>
      </c>
      <c r="N1935">
        <f t="shared" si="766"/>
        <v>25.838308153251472</v>
      </c>
      <c r="O1935">
        <f t="shared" si="767"/>
        <v>29.266554401036746</v>
      </c>
      <c r="P1935">
        <f t="shared" si="768"/>
        <v>30.314835492680498</v>
      </c>
      <c r="Q1935">
        <f t="shared" si="769"/>
        <v>27.089794038298542</v>
      </c>
      <c r="R1935">
        <f t="shared" si="770"/>
        <v>24.3763881527127</v>
      </c>
      <c r="S1935">
        <f t="shared" si="771"/>
        <v>26.036528882642067</v>
      </c>
      <c r="T1935">
        <f t="shared" si="772"/>
        <v>30.283846043704301</v>
      </c>
      <c r="U1935">
        <f t="shared" si="773"/>
        <v>28.681182510546069</v>
      </c>
      <c r="V1935">
        <f t="shared" si="774"/>
        <v>13.81658173026492</v>
      </c>
      <c r="W1935" s="1">
        <v>296.35527366899902</v>
      </c>
      <c r="X1935" s="1">
        <v>740.43899999999906</v>
      </c>
      <c r="Y1935" s="1">
        <v>12586.0874999999</v>
      </c>
      <c r="Z1935" s="13">
        <f t="shared" si="750"/>
        <v>1226.164247858512</v>
      </c>
      <c r="AA1935" s="13">
        <f t="shared" si="751"/>
        <v>1104.8385932316089</v>
      </c>
      <c r="AB1935" s="13">
        <f t="shared" si="752"/>
        <v>1226.164247858512</v>
      </c>
      <c r="AC1935" s="13">
        <f t="shared" si="753"/>
        <v>1144.4210880536361</v>
      </c>
      <c r="AD1935" s="13">
        <f t="shared" si="754"/>
        <v>881.98695678149625</v>
      </c>
      <c r="AE1935" s="13">
        <f t="shared" si="755"/>
        <v>800.2437969766205</v>
      </c>
      <c r="AF1935" s="13">
        <f t="shared" si="756"/>
        <v>895.75404842457669</v>
      </c>
      <c r="AG1935" s="13">
        <f t="shared" si="757"/>
        <v>950.8224149968994</v>
      </c>
      <c r="AH1935" s="13">
        <f t="shared" si="758"/>
        <v>951.68180505050702</v>
      </c>
      <c r="AI1935" s="13">
        <f t="shared" si="759"/>
        <v>992.12368992614176</v>
      </c>
      <c r="AJ1935" s="13">
        <f t="shared" si="760"/>
        <v>1185.7223629828773</v>
      </c>
      <c r="AK1935" s="13">
        <f t="shared" si="761"/>
        <v>1226.164247858512</v>
      </c>
      <c r="AL1935" s="1">
        <v>10304.259169999999</v>
      </c>
      <c r="AM1935" s="1">
        <v>58.919062302</v>
      </c>
      <c r="AN1935" s="1">
        <v>39589.605813274837</v>
      </c>
      <c r="AO1935" s="1">
        <v>37276.396244982774</v>
      </c>
      <c r="AP1935" s="1">
        <v>1750.3629696</v>
      </c>
      <c r="AQ1935" s="1">
        <v>51.343599624301874</v>
      </c>
      <c r="AR1935" s="1">
        <v>511.50299906776132</v>
      </c>
    </row>
    <row r="1936" spans="1:44" x14ac:dyDescent="0.25">
      <c r="A1936" s="1">
        <v>5761</v>
      </c>
      <c r="B1936" s="1" t="s">
        <v>2020</v>
      </c>
      <c r="C1936" s="1">
        <v>2224</v>
      </c>
      <c r="D1936" s="1">
        <v>22</v>
      </c>
      <c r="E1936" s="1">
        <v>698</v>
      </c>
      <c r="F1936" s="2" t="s">
        <v>1880</v>
      </c>
      <c r="G1936" s="2" t="s">
        <v>1786</v>
      </c>
      <c r="H1936" s="2">
        <f t="shared" si="762"/>
        <v>66657.482248638698</v>
      </c>
      <c r="I1936" s="9">
        <v>8120.8032292779999</v>
      </c>
      <c r="J1936" s="1">
        <v>269.892</v>
      </c>
      <c r="K1936">
        <f t="shared" si="763"/>
        <v>12.103356067274758</v>
      </c>
      <c r="L1936">
        <f t="shared" si="764"/>
        <v>10.124605476721724</v>
      </c>
      <c r="M1936">
        <f t="shared" si="765"/>
        <v>16.492788654810333</v>
      </c>
      <c r="N1936">
        <f t="shared" si="766"/>
        <v>25.341417611842878</v>
      </c>
      <c r="O1936">
        <f t="shared" si="767"/>
        <v>28.703736047170757</v>
      </c>
      <c r="P1936">
        <f t="shared" si="768"/>
        <v>29.731857887052136</v>
      </c>
      <c r="Q1936">
        <f t="shared" si="769"/>
        <v>26.568836460639051</v>
      </c>
      <c r="R1936">
        <f t="shared" si="770"/>
        <v>23.90761145746831</v>
      </c>
      <c r="S1936">
        <f t="shared" si="771"/>
        <v>25.535826404129814</v>
      </c>
      <c r="T1936">
        <f t="shared" si="772"/>
        <v>29.701464389017787</v>
      </c>
      <c r="U1936">
        <f t="shared" si="773"/>
        <v>28.129621308420283</v>
      </c>
      <c r="V1936">
        <f t="shared" si="774"/>
        <v>13.550878235452183</v>
      </c>
      <c r="W1936" s="1">
        <v>317.14942946399998</v>
      </c>
      <c r="X1936" s="1">
        <v>0</v>
      </c>
      <c r="Y1936" s="1">
        <v>6210.37284</v>
      </c>
      <c r="Z1936" s="13">
        <f t="shared" si="750"/>
        <v>605.02814256452541</v>
      </c>
      <c r="AA1936" s="13">
        <f t="shared" si="751"/>
        <v>545.16223504639117</v>
      </c>
      <c r="AB1936" s="13">
        <f t="shared" si="752"/>
        <v>605.02814256452541</v>
      </c>
      <c r="AC1936" s="13">
        <f t="shared" si="753"/>
        <v>564.6934873741825</v>
      </c>
      <c r="AD1936" s="13">
        <f t="shared" si="754"/>
        <v>435.20020352870597</v>
      </c>
      <c r="AE1936" s="13">
        <f t="shared" si="755"/>
        <v>394.86554833836311</v>
      </c>
      <c r="AF1936" s="13">
        <f t="shared" si="756"/>
        <v>441.99332109013864</v>
      </c>
      <c r="AG1936" s="13">
        <f t="shared" si="757"/>
        <v>469.16579133586987</v>
      </c>
      <c r="AH1936" s="13">
        <f t="shared" si="758"/>
        <v>469.58984151412346</v>
      </c>
      <c r="AI1936" s="13">
        <f t="shared" si="759"/>
        <v>489.54514402016844</v>
      </c>
      <c r="AJ1936" s="13">
        <f t="shared" si="760"/>
        <v>585.07284005848044</v>
      </c>
      <c r="AK1936" s="13">
        <f t="shared" si="761"/>
        <v>605.02814256452541</v>
      </c>
      <c r="AL1936" s="1">
        <v>1228.44559</v>
      </c>
      <c r="AM1936" s="1">
        <v>94.943369813999993</v>
      </c>
      <c r="AN1936" s="1">
        <v>58536.679019360694</v>
      </c>
      <c r="AO1936" s="1">
        <v>55015.645904974575</v>
      </c>
      <c r="AP1936" s="1">
        <v>832.97168640000018</v>
      </c>
      <c r="AQ1936" s="1">
        <v>2099.8329790581906</v>
      </c>
      <c r="AR1936" s="1">
        <v>588.22844892792546</v>
      </c>
    </row>
    <row r="1937" spans="1:44" x14ac:dyDescent="0.25">
      <c r="A1937" s="1">
        <v>5762</v>
      </c>
      <c r="B1937" s="1" t="s">
        <v>2021</v>
      </c>
      <c r="C1937" s="1">
        <v>2224</v>
      </c>
      <c r="D1937" s="1">
        <v>22</v>
      </c>
      <c r="E1937" s="1">
        <v>146</v>
      </c>
      <c r="F1937" s="2" t="s">
        <v>1880</v>
      </c>
      <c r="G1937" s="2" t="s">
        <v>1786</v>
      </c>
      <c r="H1937" s="2">
        <f t="shared" si="762"/>
        <v>9434.6344784166431</v>
      </c>
      <c r="I1937" s="9">
        <v>5902.347219848989</v>
      </c>
      <c r="J1937" s="1">
        <v>95.255999999999901</v>
      </c>
      <c r="K1937">
        <f t="shared" si="763"/>
        <v>4.271772729626381</v>
      </c>
      <c r="L1937">
        <f t="shared" si="764"/>
        <v>3.5733901682547224</v>
      </c>
      <c r="M1937">
        <f t="shared" si="765"/>
        <v>5.8209842311095237</v>
      </c>
      <c r="N1937">
        <f t="shared" si="766"/>
        <v>8.9440297453563016</v>
      </c>
      <c r="O1937">
        <f t="shared" si="767"/>
        <v>10.130730369589669</v>
      </c>
      <c r="P1937">
        <f t="shared" si="768"/>
        <v>10.493596901312507</v>
      </c>
      <c r="Q1937">
        <f t="shared" si="769"/>
        <v>9.377236397872597</v>
      </c>
      <c r="R1937">
        <f t="shared" si="770"/>
        <v>8.4379805144005715</v>
      </c>
      <c r="S1937">
        <f t="shared" si="771"/>
        <v>9.0126446132222782</v>
      </c>
      <c r="T1937">
        <f t="shared" si="772"/>
        <v>10.482869784359208</v>
      </c>
      <c r="U1937">
        <f t="shared" si="773"/>
        <v>9.9281016382659732</v>
      </c>
      <c r="V1937">
        <f t="shared" si="774"/>
        <v>4.7826629066301773</v>
      </c>
      <c r="W1937" s="1">
        <v>101.56776984899901</v>
      </c>
      <c r="X1937" s="1">
        <v>0</v>
      </c>
      <c r="Y1937" s="1">
        <v>4557.5226899999898</v>
      </c>
      <c r="Z1937" s="13">
        <f t="shared" si="750"/>
        <v>444.00385594665414</v>
      </c>
      <c r="AA1937" s="13">
        <f t="shared" si="751"/>
        <v>400.07086852373834</v>
      </c>
      <c r="AB1937" s="13">
        <f t="shared" si="752"/>
        <v>444.00385594665414</v>
      </c>
      <c r="AC1937" s="13">
        <f t="shared" si="753"/>
        <v>414.40400567046464</v>
      </c>
      <c r="AD1937" s="13">
        <f t="shared" si="754"/>
        <v>319.37451315317344</v>
      </c>
      <c r="AE1937" s="13">
        <f t="shared" si="755"/>
        <v>289.774662876984</v>
      </c>
      <c r="AF1937" s="13">
        <f t="shared" si="756"/>
        <v>324.35968686491259</v>
      </c>
      <c r="AG1937" s="13">
        <f t="shared" si="757"/>
        <v>344.30038171186959</v>
      </c>
      <c r="AH1937" s="13">
        <f t="shared" si="758"/>
        <v>344.61157370611534</v>
      </c>
      <c r="AI1937" s="13">
        <f t="shared" si="759"/>
        <v>359.25590284708744</v>
      </c>
      <c r="AJ1937" s="13">
        <f t="shared" si="760"/>
        <v>429.35952680568204</v>
      </c>
      <c r="AK1937" s="13">
        <f t="shared" si="761"/>
        <v>444.00385594665414</v>
      </c>
      <c r="AL1937" s="1">
        <v>1148.0007599999999</v>
      </c>
      <c r="AM1937" s="1">
        <v>0</v>
      </c>
      <c r="AN1937" s="1">
        <v>3532.2872585676532</v>
      </c>
      <c r="AO1937" s="1">
        <v>2996.4948749986152</v>
      </c>
      <c r="AP1937" s="1">
        <v>375.66970559999999</v>
      </c>
      <c r="AQ1937" s="1">
        <v>0</v>
      </c>
      <c r="AR1937" s="1">
        <v>160.12267796903831</v>
      </c>
    </row>
    <row r="1938" spans="1:44" x14ac:dyDescent="0.25">
      <c r="A1938" s="1">
        <v>5763</v>
      </c>
      <c r="B1938" s="1" t="s">
        <v>2022</v>
      </c>
      <c r="C1938" s="1">
        <v>2224</v>
      </c>
      <c r="D1938" s="1">
        <v>22</v>
      </c>
      <c r="E1938" s="1">
        <v>634</v>
      </c>
      <c r="F1938" s="2" t="s">
        <v>1880</v>
      </c>
      <c r="G1938" s="2" t="s">
        <v>1786</v>
      </c>
      <c r="H1938" s="2">
        <f t="shared" si="762"/>
        <v>53616.526967201928</v>
      </c>
      <c r="I1938" s="9">
        <v>43915.92203540459</v>
      </c>
      <c r="J1938" s="1">
        <v>301.64400000000001</v>
      </c>
      <c r="K1938">
        <f t="shared" si="763"/>
        <v>13.527280310483553</v>
      </c>
      <c r="L1938">
        <f t="shared" si="764"/>
        <v>11.315735532806633</v>
      </c>
      <c r="M1938">
        <f t="shared" si="765"/>
        <v>18.433116731846845</v>
      </c>
      <c r="N1938">
        <f t="shared" si="766"/>
        <v>28.322760860294984</v>
      </c>
      <c r="O1938">
        <f t="shared" si="767"/>
        <v>32.080646170367316</v>
      </c>
      <c r="P1938">
        <f t="shared" si="768"/>
        <v>33.229723520822972</v>
      </c>
      <c r="Q1938">
        <f t="shared" si="769"/>
        <v>29.694581926596587</v>
      </c>
      <c r="R1938">
        <f t="shared" si="770"/>
        <v>26.720271628935173</v>
      </c>
      <c r="S1938">
        <f t="shared" si="771"/>
        <v>28.540041275203908</v>
      </c>
      <c r="T1938">
        <f t="shared" si="772"/>
        <v>33.195754317137528</v>
      </c>
      <c r="U1938">
        <f t="shared" si="773"/>
        <v>31.438988521175613</v>
      </c>
      <c r="V1938">
        <f t="shared" si="774"/>
        <v>15.145099204328911</v>
      </c>
      <c r="W1938" s="1">
        <v>358.17354960659901</v>
      </c>
      <c r="X1938" s="1">
        <v>0</v>
      </c>
      <c r="Y1938" s="1">
        <v>18498.49554</v>
      </c>
      <c r="Z1938" s="13">
        <f t="shared" si="750"/>
        <v>1802.1640061153491</v>
      </c>
      <c r="AA1938" s="13">
        <f t="shared" si="751"/>
        <v>1623.8447245273762</v>
      </c>
      <c r="AB1938" s="13">
        <f t="shared" si="752"/>
        <v>1802.1640061153491</v>
      </c>
      <c r="AC1938" s="13">
        <f t="shared" si="753"/>
        <v>1682.0213901454524</v>
      </c>
      <c r="AD1938" s="13">
        <f t="shared" si="754"/>
        <v>1296.3068774439087</v>
      </c>
      <c r="AE1938" s="13">
        <f t="shared" si="755"/>
        <v>1176.1642614740124</v>
      </c>
      <c r="AF1938" s="13">
        <f t="shared" si="756"/>
        <v>1316.5411625907659</v>
      </c>
      <c r="AG1938" s="13">
        <f t="shared" si="757"/>
        <v>1397.4783031781969</v>
      </c>
      <c r="AH1938" s="13">
        <f t="shared" si="758"/>
        <v>1398.7413980894455</v>
      </c>
      <c r="AI1938" s="13">
        <f t="shared" si="759"/>
        <v>1458.1811586187705</v>
      </c>
      <c r="AJ1938" s="13">
        <f t="shared" si="760"/>
        <v>1742.7242455860242</v>
      </c>
      <c r="AK1938" s="13">
        <f t="shared" si="761"/>
        <v>1802.1640061153491</v>
      </c>
      <c r="AL1938" s="1">
        <v>24575.893314999998</v>
      </c>
      <c r="AM1938" s="1">
        <v>181.71563079800001</v>
      </c>
      <c r="AN1938" s="1">
        <v>9700.6049317973357</v>
      </c>
      <c r="AO1938" s="1">
        <v>6832.0083149968423</v>
      </c>
      <c r="AP1938" s="1">
        <v>1706.1407999999999</v>
      </c>
      <c r="AQ1938" s="1">
        <v>494.16602888804789</v>
      </c>
      <c r="AR1938" s="1">
        <v>668.28978791244458</v>
      </c>
    </row>
    <row r="1939" spans="1:44" x14ac:dyDescent="0.25">
      <c r="A1939" s="1">
        <v>5764</v>
      </c>
      <c r="B1939" s="1" t="s">
        <v>2023</v>
      </c>
      <c r="C1939" s="1">
        <v>2224</v>
      </c>
      <c r="D1939" s="1">
        <v>22</v>
      </c>
      <c r="E1939" s="1">
        <v>2319</v>
      </c>
      <c r="F1939" s="2" t="s">
        <v>1880</v>
      </c>
      <c r="G1939" s="2" t="s">
        <v>1786</v>
      </c>
      <c r="H1939" s="2">
        <f t="shared" si="762"/>
        <v>209731.88182277029</v>
      </c>
      <c r="I1939" s="9">
        <v>20762.239864218889</v>
      </c>
      <c r="J1939" s="1">
        <v>1931.5799999999899</v>
      </c>
      <c r="K1939">
        <f t="shared" si="763"/>
        <v>86.622058128534576</v>
      </c>
      <c r="L1939">
        <f t="shared" si="764"/>
        <v>72.460411745164905</v>
      </c>
      <c r="M1939">
        <f t="shared" si="765"/>
        <v>118.03662468638707</v>
      </c>
      <c r="N1939">
        <f t="shared" si="766"/>
        <v>181.36504761416867</v>
      </c>
      <c r="O1939">
        <f t="shared" si="767"/>
        <v>205.42869916112298</v>
      </c>
      <c r="P1939">
        <f t="shared" si="768"/>
        <v>212.78682605439161</v>
      </c>
      <c r="Q1939">
        <f t="shared" si="769"/>
        <v>190.14951584574908</v>
      </c>
      <c r="R1939">
        <f t="shared" si="770"/>
        <v>171.10349376423309</v>
      </c>
      <c r="S1939">
        <f t="shared" si="771"/>
        <v>182.75640465700653</v>
      </c>
      <c r="T1939">
        <f t="shared" si="772"/>
        <v>212.56930396061639</v>
      </c>
      <c r="U1939">
        <f t="shared" si="773"/>
        <v>201.31983877594806</v>
      </c>
      <c r="V1939">
        <f t="shared" si="774"/>
        <v>96.981775606667071</v>
      </c>
      <c r="W1939" s="1">
        <v>2271.64571501</v>
      </c>
      <c r="X1939" s="1">
        <v>1233.2985000000001</v>
      </c>
      <c r="Y1939" s="1">
        <v>14778.0908099999</v>
      </c>
      <c r="Z1939" s="13">
        <f t="shared" si="750"/>
        <v>1439.7140177857862</v>
      </c>
      <c r="AA1939" s="13">
        <f t="shared" si="751"/>
        <v>1297.2581877544858</v>
      </c>
      <c r="AB1939" s="13">
        <f t="shared" si="752"/>
        <v>1439.7140177857862</v>
      </c>
      <c r="AC1939" s="13">
        <f t="shared" si="753"/>
        <v>1343.7344023021976</v>
      </c>
      <c r="AD1939" s="13">
        <f t="shared" si="754"/>
        <v>1035.5945277317126</v>
      </c>
      <c r="AE1939" s="13">
        <f t="shared" si="755"/>
        <v>939.61491224812437</v>
      </c>
      <c r="AF1939" s="13">
        <f t="shared" si="756"/>
        <v>1051.7593073338753</v>
      </c>
      <c r="AG1939" s="13">
        <f t="shared" si="757"/>
        <v>1116.4184257425275</v>
      </c>
      <c r="AH1939" s="13">
        <f t="shared" si="758"/>
        <v>1117.4274878719161</v>
      </c>
      <c r="AI1939" s="13">
        <f t="shared" si="759"/>
        <v>1164.9127645490169</v>
      </c>
      <c r="AJ1939" s="13">
        <f t="shared" si="760"/>
        <v>1392.2287411086854</v>
      </c>
      <c r="AK1939" s="13">
        <f t="shared" si="761"/>
        <v>1439.7140177857862</v>
      </c>
      <c r="AL1939" s="1">
        <v>37.715039999999995</v>
      </c>
      <c r="AM1939" s="1">
        <v>509.90979920899997</v>
      </c>
      <c r="AN1939" s="1">
        <v>188969.64195855139</v>
      </c>
      <c r="AO1939" s="1">
        <v>174635.7213149193</v>
      </c>
      <c r="AP1939" s="1">
        <v>4937.4558576000009</v>
      </c>
      <c r="AQ1939" s="1">
        <v>5333.3518325677496</v>
      </c>
      <c r="AR1939" s="1">
        <v>4063.1129534643474</v>
      </c>
    </row>
    <row r="1940" spans="1:44" x14ac:dyDescent="0.25">
      <c r="A1940" s="1">
        <v>5765</v>
      </c>
      <c r="B1940" s="1" t="s">
        <v>2024</v>
      </c>
      <c r="C1940" s="1">
        <v>2224</v>
      </c>
      <c r="D1940" s="1">
        <v>22</v>
      </c>
      <c r="E1940" s="1">
        <v>1315</v>
      </c>
      <c r="F1940" s="2" t="s">
        <v>1880</v>
      </c>
      <c r="G1940" s="2" t="s">
        <v>1786</v>
      </c>
      <c r="H1940" s="2">
        <f t="shared" si="762"/>
        <v>84894.597468792126</v>
      </c>
      <c r="I1940" s="9">
        <v>14962.506959131799</v>
      </c>
      <c r="J1940" s="1">
        <v>248.72399999999899</v>
      </c>
      <c r="K1940">
        <f t="shared" si="763"/>
        <v>11.15407323846885</v>
      </c>
      <c r="L1940">
        <f t="shared" si="764"/>
        <v>9.33051877266508</v>
      </c>
      <c r="M1940">
        <f t="shared" si="765"/>
        <v>15.199236603452599</v>
      </c>
      <c r="N1940">
        <f t="shared" si="766"/>
        <v>23.353855446208051</v>
      </c>
      <c r="O1940">
        <f t="shared" si="767"/>
        <v>26.452462631706279</v>
      </c>
      <c r="P1940">
        <f t="shared" si="768"/>
        <v>27.39994746453813</v>
      </c>
      <c r="Q1940">
        <f t="shared" si="769"/>
        <v>24.485006150000597</v>
      </c>
      <c r="R1940">
        <f t="shared" si="770"/>
        <v>22.032504676490316</v>
      </c>
      <c r="S1940">
        <f t="shared" si="771"/>
        <v>23.533016490080321</v>
      </c>
      <c r="T1940">
        <f t="shared" si="772"/>
        <v>27.371937770271185</v>
      </c>
      <c r="U1940">
        <f t="shared" si="773"/>
        <v>25.923376499916628</v>
      </c>
      <c r="V1940">
        <f t="shared" si="774"/>
        <v>12.48806425620098</v>
      </c>
      <c r="W1940" s="1">
        <v>280.52453916479902</v>
      </c>
      <c r="X1940" s="1">
        <v>186.71940000000001</v>
      </c>
      <c r="Y1940" s="1">
        <v>13567.547280000001</v>
      </c>
      <c r="Z1940" s="13">
        <f t="shared" si="750"/>
        <v>1321.7802121482259</v>
      </c>
      <c r="AA1940" s="13">
        <f t="shared" si="751"/>
        <v>1190.9936150085291</v>
      </c>
      <c r="AB1940" s="13">
        <f t="shared" si="752"/>
        <v>1321.7802121482259</v>
      </c>
      <c r="AC1940" s="13">
        <f t="shared" si="753"/>
        <v>1233.6627423253553</v>
      </c>
      <c r="AD1940" s="13">
        <f t="shared" si="754"/>
        <v>950.76406679012541</v>
      </c>
      <c r="AE1940" s="13">
        <f t="shared" si="755"/>
        <v>862.64659696725505</v>
      </c>
      <c r="AF1940" s="13">
        <f t="shared" si="756"/>
        <v>965.60471260444922</v>
      </c>
      <c r="AG1940" s="13">
        <f t="shared" si="757"/>
        <v>1024.9672958617457</v>
      </c>
      <c r="AH1940" s="13">
        <f t="shared" si="758"/>
        <v>1025.8937009248189</v>
      </c>
      <c r="AI1940" s="13">
        <f t="shared" si="759"/>
        <v>1069.489233304718</v>
      </c>
      <c r="AJ1940" s="13">
        <f t="shared" si="760"/>
        <v>1278.1846797683265</v>
      </c>
      <c r="AK1940" s="13">
        <f t="shared" si="761"/>
        <v>1321.7802121482259</v>
      </c>
      <c r="AL1940" s="1">
        <v>0</v>
      </c>
      <c r="AM1940" s="1">
        <v>678.99173996699994</v>
      </c>
      <c r="AN1940" s="1">
        <v>69932.090509660324</v>
      </c>
      <c r="AO1940" s="1">
        <v>65563.307864969713</v>
      </c>
      <c r="AP1940" s="1">
        <v>1935.4948704000001</v>
      </c>
      <c r="AQ1940" s="1">
        <v>1889.5378470207563</v>
      </c>
      <c r="AR1940" s="1">
        <v>543.74992726985931</v>
      </c>
    </row>
    <row r="1941" spans="1:44" x14ac:dyDescent="0.25">
      <c r="A1941" s="1">
        <v>5766</v>
      </c>
      <c r="B1941" s="1" t="s">
        <v>2025</v>
      </c>
      <c r="C1941" s="1">
        <v>2224</v>
      </c>
      <c r="D1941" s="1">
        <v>22</v>
      </c>
      <c r="E1941" s="1">
        <v>506</v>
      </c>
      <c r="F1941" s="2" t="s">
        <v>1880</v>
      </c>
      <c r="G1941" s="2" t="s">
        <v>1786</v>
      </c>
      <c r="H1941" s="2">
        <f t="shared" si="762"/>
        <v>45426.99620855962</v>
      </c>
      <c r="I1941" s="9">
        <v>19346.366754965591</v>
      </c>
      <c r="J1941" s="1">
        <v>291.06</v>
      </c>
      <c r="K1941">
        <f t="shared" si="763"/>
        <v>13.052638896080621</v>
      </c>
      <c r="L1941">
        <f t="shared" si="764"/>
        <v>10.918692180778331</v>
      </c>
      <c r="M1941">
        <f t="shared" si="765"/>
        <v>17.786340706168009</v>
      </c>
      <c r="N1941">
        <f t="shared" si="766"/>
        <v>27.328979777477617</v>
      </c>
      <c r="O1941">
        <f t="shared" si="767"/>
        <v>30.955009462635132</v>
      </c>
      <c r="P1941">
        <f t="shared" si="768"/>
        <v>32.063768309566029</v>
      </c>
      <c r="Q1941">
        <f t="shared" si="769"/>
        <v>28.65266677127741</v>
      </c>
      <c r="R1941">
        <f t="shared" si="770"/>
        <v>25.782718238446218</v>
      </c>
      <c r="S1941">
        <f t="shared" si="771"/>
        <v>27.538636318179211</v>
      </c>
      <c r="T1941">
        <f t="shared" si="772"/>
        <v>32.030991007764278</v>
      </c>
      <c r="U1941">
        <f t="shared" si="773"/>
        <v>30.335866116923835</v>
      </c>
      <c r="V1941">
        <f t="shared" si="774"/>
        <v>14.613692214703335</v>
      </c>
      <c r="W1941" s="1">
        <v>325.26336653160001</v>
      </c>
      <c r="X1941" s="1">
        <v>0</v>
      </c>
      <c r="Y1941" s="1">
        <v>7891.8172199999899</v>
      </c>
      <c r="Z1941" s="13">
        <f t="shared" si="750"/>
        <v>768.83814178140881</v>
      </c>
      <c r="AA1941" s="13">
        <f t="shared" si="751"/>
        <v>692.76367539839873</v>
      </c>
      <c r="AB1941" s="13">
        <f t="shared" si="752"/>
        <v>768.83814178140881</v>
      </c>
      <c r="AC1941" s="13">
        <f t="shared" si="753"/>
        <v>717.58297005585587</v>
      </c>
      <c r="AD1941" s="13">
        <f t="shared" si="754"/>
        <v>553.02967291016012</v>
      </c>
      <c r="AE1941" s="13">
        <f t="shared" si="755"/>
        <v>501.77450118460717</v>
      </c>
      <c r="AF1941" s="13">
        <f t="shared" si="756"/>
        <v>561.66201166500991</v>
      </c>
      <c r="AG1941" s="13">
        <f t="shared" si="757"/>
        <v>596.1913666844099</v>
      </c>
      <c r="AH1941" s="13">
        <f t="shared" si="758"/>
        <v>596.73022748795643</v>
      </c>
      <c r="AI1941" s="13">
        <f t="shared" si="759"/>
        <v>622.08838294895997</v>
      </c>
      <c r="AJ1941" s="13">
        <f t="shared" si="760"/>
        <v>743.47998632040526</v>
      </c>
      <c r="AK1941" s="13">
        <f t="shared" si="761"/>
        <v>768.83814178140881</v>
      </c>
      <c r="AL1941" s="1">
        <v>10793.3266</v>
      </c>
      <c r="AM1941" s="1">
        <v>44.899568434000003</v>
      </c>
      <c r="AN1941" s="1">
        <v>26080.629453594032</v>
      </c>
      <c r="AO1941" s="1">
        <v>23612.379614989091</v>
      </c>
      <c r="AP1941" s="1">
        <v>1044.0284904000002</v>
      </c>
      <c r="AQ1941" s="1">
        <v>818.201490613788</v>
      </c>
      <c r="AR1941" s="1">
        <v>606.01985759115189</v>
      </c>
    </row>
    <row r="1942" spans="1:44" x14ac:dyDescent="0.25">
      <c r="A1942" s="1">
        <v>5782</v>
      </c>
      <c r="B1942" s="1" t="s">
        <v>2026</v>
      </c>
      <c r="C1942" s="1">
        <v>2222</v>
      </c>
      <c r="D1942" s="1">
        <v>22</v>
      </c>
      <c r="E1942" s="1">
        <v>543</v>
      </c>
      <c r="F1942" s="2" t="s">
        <v>1820</v>
      </c>
      <c r="G1942" s="2" t="s">
        <v>1786</v>
      </c>
      <c r="H1942" s="2">
        <f t="shared" si="762"/>
        <v>42304.257176225241</v>
      </c>
      <c r="I1942" s="9">
        <v>26469.4567942299</v>
      </c>
      <c r="J1942" s="1">
        <v>682.66799999999898</v>
      </c>
      <c r="K1942">
        <f t="shared" si="763"/>
        <v>30.61437122898905</v>
      </c>
      <c r="L1942">
        <f t="shared" si="764"/>
        <v>25.609296205825501</v>
      </c>
      <c r="M1942">
        <f t="shared" si="765"/>
        <v>41.717053656284904</v>
      </c>
      <c r="N1942">
        <f t="shared" si="766"/>
        <v>64.098879841720134</v>
      </c>
      <c r="O1942">
        <f t="shared" si="767"/>
        <v>72.603567648725928</v>
      </c>
      <c r="P1942">
        <f t="shared" si="768"/>
        <v>75.204111126072931</v>
      </c>
      <c r="Q1942">
        <f t="shared" si="769"/>
        <v>67.203527518086915</v>
      </c>
      <c r="R1942">
        <f t="shared" si="770"/>
        <v>60.472193686537402</v>
      </c>
      <c r="S1942">
        <f t="shared" si="771"/>
        <v>64.59061972809296</v>
      </c>
      <c r="T1942">
        <f t="shared" si="772"/>
        <v>75.127233454574295</v>
      </c>
      <c r="U1942">
        <f t="shared" si="773"/>
        <v>71.151395074239431</v>
      </c>
      <c r="V1942">
        <f t="shared" si="774"/>
        <v>34.275750830849589</v>
      </c>
      <c r="W1942" s="1">
        <v>705.12668777600004</v>
      </c>
      <c r="X1942" s="1">
        <v>0</v>
      </c>
      <c r="Y1942" s="1">
        <v>14793.404430000001</v>
      </c>
      <c r="Z1942" s="13">
        <f t="shared" si="750"/>
        <v>1441.2059042317856</v>
      </c>
      <c r="AA1942" s="13">
        <f t="shared" si="751"/>
        <v>1298.6024560489971</v>
      </c>
      <c r="AB1942" s="13">
        <f t="shared" si="752"/>
        <v>1441.2059042317856</v>
      </c>
      <c r="AC1942" s="13">
        <f t="shared" si="753"/>
        <v>1345.1268310186319</v>
      </c>
      <c r="AD1942" s="13">
        <f t="shared" si="754"/>
        <v>1036.6676501854695</v>
      </c>
      <c r="AE1942" s="13">
        <f t="shared" si="755"/>
        <v>940.58857697231588</v>
      </c>
      <c r="AF1942" s="13">
        <f t="shared" si="756"/>
        <v>1052.8491803473219</v>
      </c>
      <c r="AG1942" s="13">
        <f t="shared" si="757"/>
        <v>1117.5753009947327</v>
      </c>
      <c r="AH1942" s="13">
        <f t="shared" si="758"/>
        <v>1118.5854087526945</v>
      </c>
      <c r="AI1942" s="13">
        <f t="shared" si="759"/>
        <v>1166.1198914802912</v>
      </c>
      <c r="AJ1942" s="13">
        <f t="shared" si="760"/>
        <v>1393.6714215041889</v>
      </c>
      <c r="AK1942" s="13">
        <f t="shared" si="761"/>
        <v>1441.2059042317856</v>
      </c>
      <c r="AL1942" s="1">
        <v>10189.614004999899</v>
      </c>
      <c r="AM1942" s="1">
        <v>98.643671454</v>
      </c>
      <c r="AN1942" s="1">
        <v>15834.800381995343</v>
      </c>
      <c r="AO1942" s="1">
        <v>10188.082574995293</v>
      </c>
      <c r="AP1942" s="1">
        <v>1163.5052183999999</v>
      </c>
      <c r="AQ1942" s="1">
        <v>3139.9612345264504</v>
      </c>
      <c r="AR1942" s="1">
        <v>1343.2513540735993</v>
      </c>
    </row>
    <row r="1943" spans="1:44" x14ac:dyDescent="0.25">
      <c r="A1943" s="1">
        <v>5785</v>
      </c>
      <c r="B1943" s="1" t="s">
        <v>2027</v>
      </c>
      <c r="C1943" s="1">
        <v>2222</v>
      </c>
      <c r="D1943" s="1">
        <v>22</v>
      </c>
      <c r="E1943" s="1">
        <v>794</v>
      </c>
      <c r="F1943" s="2" t="s">
        <v>1820</v>
      </c>
      <c r="G1943" s="2" t="s">
        <v>1786</v>
      </c>
      <c r="H1943" s="2">
        <f t="shared" si="762"/>
        <v>66052.303824169081</v>
      </c>
      <c r="I1943" s="9">
        <v>33005.954160544898</v>
      </c>
      <c r="J1943" s="1">
        <v>132.29999999999899</v>
      </c>
      <c r="K1943">
        <f t="shared" si="763"/>
        <v>5.9330176800366008</v>
      </c>
      <c r="L1943">
        <f t="shared" si="764"/>
        <v>4.9630419003537485</v>
      </c>
      <c r="M1943">
        <f t="shared" si="765"/>
        <v>8.0847003209853963</v>
      </c>
      <c r="N1943">
        <f t="shared" si="766"/>
        <v>12.422263535217002</v>
      </c>
      <c r="O1943">
        <f t="shared" si="767"/>
        <v>14.070458846652224</v>
      </c>
      <c r="P1943">
        <f t="shared" si="768"/>
        <v>14.574440140711719</v>
      </c>
      <c r="Q1943">
        <f t="shared" si="769"/>
        <v>13.023939441489631</v>
      </c>
      <c r="R1943">
        <f t="shared" si="770"/>
        <v>11.719417381111828</v>
      </c>
      <c r="S1943">
        <f t="shared" si="771"/>
        <v>12.517561962808637</v>
      </c>
      <c r="T1943">
        <f t="shared" si="772"/>
        <v>14.559541367165471</v>
      </c>
      <c r="U1943">
        <f t="shared" si="773"/>
        <v>13.789030053147092</v>
      </c>
      <c r="V1943">
        <f t="shared" si="774"/>
        <v>6.6425873703196467</v>
      </c>
      <c r="W1943" s="1">
        <v>250.83148675199899</v>
      </c>
      <c r="X1943" s="1">
        <v>0</v>
      </c>
      <c r="Y1943" s="1">
        <v>21872.384204999998</v>
      </c>
      <c r="Z1943" s="13">
        <f t="shared" si="750"/>
        <v>2130.8556394190359</v>
      </c>
      <c r="AA1943" s="13">
        <f t="shared" si="751"/>
        <v>1920.0132047130335</v>
      </c>
      <c r="AB1943" s="13">
        <f t="shared" si="752"/>
        <v>2130.8556394190359</v>
      </c>
      <c r="AC1943" s="13">
        <f t="shared" si="753"/>
        <v>1988.8005490358669</v>
      </c>
      <c r="AD1943" s="13">
        <f t="shared" si="754"/>
        <v>1532.7366492981848</v>
      </c>
      <c r="AE1943" s="13">
        <f t="shared" si="755"/>
        <v>1390.6815589150162</v>
      </c>
      <c r="AF1943" s="13">
        <f t="shared" si="756"/>
        <v>1556.6614089030186</v>
      </c>
      <c r="AG1943" s="13">
        <f t="shared" si="757"/>
        <v>1652.3604473223552</v>
      </c>
      <c r="AH1943" s="13">
        <f t="shared" si="758"/>
        <v>1653.85391456819</v>
      </c>
      <c r="AI1943" s="13">
        <f t="shared" si="759"/>
        <v>1724.134726136858</v>
      </c>
      <c r="AJ1943" s="13">
        <f t="shared" si="760"/>
        <v>2060.5748278503675</v>
      </c>
      <c r="AK1943" s="13">
        <f t="shared" si="761"/>
        <v>2130.8556394190359</v>
      </c>
      <c r="AL1943" s="1">
        <v>10197.633374999899</v>
      </c>
      <c r="AM1943" s="1">
        <v>552.80509379299997</v>
      </c>
      <c r="AN1943" s="1">
        <v>33046.349663624183</v>
      </c>
      <c r="AO1943" s="1">
        <v>30923.827109985712</v>
      </c>
      <c r="AP1943" s="1">
        <v>1366.3984824000001</v>
      </c>
      <c r="AQ1943" s="1">
        <v>285.76370470441896</v>
      </c>
      <c r="AR1943" s="1">
        <v>470.36036653405006</v>
      </c>
    </row>
    <row r="1944" spans="1:44" x14ac:dyDescent="0.25">
      <c r="A1944" s="1">
        <v>5788</v>
      </c>
      <c r="B1944" s="1" t="s">
        <v>2028</v>
      </c>
      <c r="C1944" s="1">
        <v>2226</v>
      </c>
      <c r="D1944" s="1">
        <v>22</v>
      </c>
      <c r="E1944" s="1">
        <v>166</v>
      </c>
      <c r="F1944" s="2" t="s">
        <v>1898</v>
      </c>
      <c r="G1944" s="2" t="s">
        <v>1786</v>
      </c>
      <c r="H1944" s="2">
        <f t="shared" si="762"/>
        <v>11934.890093906062</v>
      </c>
      <c r="I1944" s="9">
        <v>8173.7291870701974</v>
      </c>
      <c r="J1944" s="1">
        <v>169.343999999999</v>
      </c>
      <c r="K1944">
        <f t="shared" si="763"/>
        <v>7.5942626304468623</v>
      </c>
      <c r="L1944">
        <f t="shared" si="764"/>
        <v>6.3526936324528087</v>
      </c>
      <c r="M1944">
        <f t="shared" si="765"/>
        <v>10.348416410861326</v>
      </c>
      <c r="N1944">
        <f t="shared" si="766"/>
        <v>15.900497325077792</v>
      </c>
      <c r="O1944">
        <f t="shared" si="767"/>
        <v>18.010187323714881</v>
      </c>
      <c r="P1944">
        <f t="shared" si="768"/>
        <v>18.655283380111033</v>
      </c>
      <c r="Q1944">
        <f t="shared" si="769"/>
        <v>16.670642485106757</v>
      </c>
      <c r="R1944">
        <f t="shared" si="770"/>
        <v>15.000854247823165</v>
      </c>
      <c r="S1944">
        <f t="shared" si="771"/>
        <v>16.022479312395081</v>
      </c>
      <c r="T1944">
        <f t="shared" si="772"/>
        <v>18.636212949971835</v>
      </c>
      <c r="U1944">
        <f t="shared" si="773"/>
        <v>17.649958468028309</v>
      </c>
      <c r="V1944">
        <f t="shared" si="774"/>
        <v>8.5025118340091623</v>
      </c>
      <c r="W1944" s="1">
        <v>198.019692070199</v>
      </c>
      <c r="X1944" s="1">
        <v>588.21209999999905</v>
      </c>
      <c r="Y1944" s="1">
        <v>4163.4732299999996</v>
      </c>
      <c r="Z1944" s="13">
        <f t="shared" si="750"/>
        <v>405.61469333039673</v>
      </c>
      <c r="AA1944" s="13">
        <f t="shared" si="751"/>
        <v>365.48021030289982</v>
      </c>
      <c r="AB1944" s="13">
        <f t="shared" si="752"/>
        <v>405.61469333039673</v>
      </c>
      <c r="AC1944" s="13">
        <f t="shared" si="753"/>
        <v>378.57408539062072</v>
      </c>
      <c r="AD1944" s="13">
        <f t="shared" si="754"/>
        <v>291.76096890864261</v>
      </c>
      <c r="AE1944" s="13">
        <f t="shared" si="755"/>
        <v>264.72036096886666</v>
      </c>
      <c r="AF1944" s="13">
        <f t="shared" si="756"/>
        <v>296.31511788551273</v>
      </c>
      <c r="AG1944" s="13">
        <f t="shared" si="757"/>
        <v>314.53171379299346</v>
      </c>
      <c r="AH1944" s="13">
        <f t="shared" si="758"/>
        <v>314.81599971443836</v>
      </c>
      <c r="AI1944" s="13">
        <f t="shared" si="759"/>
        <v>328.19416072360411</v>
      </c>
      <c r="AJ1944" s="13">
        <f t="shared" si="760"/>
        <v>392.23653232123098</v>
      </c>
      <c r="AK1944" s="13">
        <f t="shared" si="761"/>
        <v>405.61469333039673</v>
      </c>
      <c r="AL1944" s="1">
        <v>3054.6801650000002</v>
      </c>
      <c r="AM1944" s="1">
        <v>0</v>
      </c>
      <c r="AN1944" s="1">
        <v>3761.1609068358653</v>
      </c>
      <c r="AO1944" s="1">
        <v>2397.1958999988929</v>
      </c>
      <c r="AP1944" s="1">
        <v>645.57118080000009</v>
      </c>
      <c r="AQ1944" s="1">
        <v>351.44602235792638</v>
      </c>
      <c r="AR1944" s="1">
        <v>366.9478036790461</v>
      </c>
    </row>
    <row r="1945" spans="1:44" x14ac:dyDescent="0.25">
      <c r="A1945" s="1">
        <v>5789</v>
      </c>
      <c r="B1945" s="1" t="s">
        <v>2029</v>
      </c>
      <c r="C1945" s="1">
        <v>2226</v>
      </c>
      <c r="D1945" s="1">
        <v>22</v>
      </c>
      <c r="E1945" s="1">
        <v>217</v>
      </c>
      <c r="F1945" s="2" t="s">
        <v>1898</v>
      </c>
      <c r="G1945" s="2" t="s">
        <v>1786</v>
      </c>
      <c r="H1945" s="2">
        <f t="shared" si="762"/>
        <v>13479.622306826266</v>
      </c>
      <c r="I1945" s="9">
        <v>7592.0241495423998</v>
      </c>
      <c r="J1945" s="1">
        <v>174.635999999999</v>
      </c>
      <c r="K1945">
        <f t="shared" si="763"/>
        <v>7.8315833376483281</v>
      </c>
      <c r="L1945">
        <f t="shared" si="764"/>
        <v>6.5512153084669604</v>
      </c>
      <c r="M1945">
        <f t="shared" si="765"/>
        <v>10.671804423700744</v>
      </c>
      <c r="N1945">
        <f t="shared" si="766"/>
        <v>16.397387866486476</v>
      </c>
      <c r="O1945">
        <f t="shared" si="767"/>
        <v>18.573005677580973</v>
      </c>
      <c r="P1945">
        <f t="shared" si="768"/>
        <v>19.238260985739508</v>
      </c>
      <c r="Q1945">
        <f t="shared" si="769"/>
        <v>17.191600062766348</v>
      </c>
      <c r="R1945">
        <f t="shared" si="770"/>
        <v>15.469630943067642</v>
      </c>
      <c r="S1945">
        <f t="shared" si="771"/>
        <v>16.523181790907433</v>
      </c>
      <c r="T1945">
        <f t="shared" si="772"/>
        <v>19.218594604658456</v>
      </c>
      <c r="U1945">
        <f t="shared" si="773"/>
        <v>18.201519670154198</v>
      </c>
      <c r="V1945">
        <f t="shared" si="774"/>
        <v>8.7682153288219506</v>
      </c>
      <c r="W1945" s="1">
        <v>203.6064545424</v>
      </c>
      <c r="X1945" s="1">
        <v>0</v>
      </c>
      <c r="Y1945" s="1">
        <v>3729.3419100000001</v>
      </c>
      <c r="Z1945" s="13">
        <f t="shared" si="750"/>
        <v>363.32066800603548</v>
      </c>
      <c r="AA1945" s="13">
        <f t="shared" si="751"/>
        <v>327.37106503701915</v>
      </c>
      <c r="AB1945" s="13">
        <f t="shared" si="752"/>
        <v>363.32066800603548</v>
      </c>
      <c r="AC1945" s="13">
        <f t="shared" si="753"/>
        <v>339.09962300566076</v>
      </c>
      <c r="AD1945" s="13">
        <f t="shared" si="754"/>
        <v>261.33863458351289</v>
      </c>
      <c r="AE1945" s="13">
        <f t="shared" si="755"/>
        <v>237.1175895831382</v>
      </c>
      <c r="AF1945" s="13">
        <f t="shared" si="756"/>
        <v>265.41791592041369</v>
      </c>
      <c r="AG1945" s="13">
        <f t="shared" si="757"/>
        <v>281.73504126801743</v>
      </c>
      <c r="AH1945" s="13">
        <f t="shared" si="758"/>
        <v>281.98968428904806</v>
      </c>
      <c r="AI1945" s="13">
        <f t="shared" si="759"/>
        <v>293.97288527872024</v>
      </c>
      <c r="AJ1945" s="13">
        <f t="shared" si="760"/>
        <v>351.33746701636323</v>
      </c>
      <c r="AK1945" s="13">
        <f t="shared" si="761"/>
        <v>363.32066800603548</v>
      </c>
      <c r="AL1945" s="1">
        <v>3484.439785</v>
      </c>
      <c r="AM1945" s="1">
        <v>0</v>
      </c>
      <c r="AN1945" s="1">
        <v>5887.5981572838673</v>
      </c>
      <c r="AO1945" s="1">
        <v>5273.8309799975632</v>
      </c>
      <c r="AP1945" s="1">
        <v>241.25955840000003</v>
      </c>
      <c r="AQ1945" s="1">
        <v>0</v>
      </c>
      <c r="AR1945" s="1">
        <v>372.50761888630439</v>
      </c>
    </row>
    <row r="1946" spans="1:44" x14ac:dyDescent="0.25">
      <c r="A1946" s="1">
        <v>5790</v>
      </c>
      <c r="B1946" s="1" t="s">
        <v>2030</v>
      </c>
      <c r="C1946" s="1">
        <v>2226</v>
      </c>
      <c r="D1946" s="1">
        <v>22</v>
      </c>
      <c r="E1946" s="1">
        <v>438</v>
      </c>
      <c r="F1946" s="2" t="s">
        <v>1898</v>
      </c>
      <c r="G1946" s="2" t="s">
        <v>1786</v>
      </c>
      <c r="H1946" s="2">
        <f t="shared" si="762"/>
        <v>31150.957136888748</v>
      </c>
      <c r="I1946" s="9">
        <v>10645.637987934588</v>
      </c>
      <c r="J1946" s="1">
        <v>243.43199999999899</v>
      </c>
      <c r="K1946">
        <f t="shared" si="763"/>
        <v>10.916752531267385</v>
      </c>
      <c r="L1946">
        <f t="shared" si="764"/>
        <v>9.1319970966509292</v>
      </c>
      <c r="M1946">
        <f t="shared" si="765"/>
        <v>14.875848590613181</v>
      </c>
      <c r="N1946">
        <f t="shared" si="766"/>
        <v>22.856964904799366</v>
      </c>
      <c r="O1946">
        <f t="shared" si="767"/>
        <v>25.889644277840183</v>
      </c>
      <c r="P1946">
        <f t="shared" si="768"/>
        <v>26.816969858909658</v>
      </c>
      <c r="Q1946">
        <f t="shared" si="769"/>
        <v>23.964048572341007</v>
      </c>
      <c r="R1946">
        <f t="shared" si="770"/>
        <v>21.56372798124584</v>
      </c>
      <c r="S1946">
        <f t="shared" si="771"/>
        <v>23.032314011567973</v>
      </c>
      <c r="T1946">
        <f t="shared" si="772"/>
        <v>26.78955611558456</v>
      </c>
      <c r="U1946">
        <f t="shared" si="773"/>
        <v>25.371815297790739</v>
      </c>
      <c r="V1946">
        <f t="shared" si="774"/>
        <v>12.222360761388193</v>
      </c>
      <c r="W1946" s="1">
        <v>273.87417293459902</v>
      </c>
      <c r="X1946" s="1">
        <v>0</v>
      </c>
      <c r="Y1946" s="1">
        <v>8450.2953149999903</v>
      </c>
      <c r="Z1946" s="13">
        <f t="shared" si="750"/>
        <v>823.24630264165523</v>
      </c>
      <c r="AA1946" s="13">
        <f t="shared" si="751"/>
        <v>741.78829506916418</v>
      </c>
      <c r="AB1946" s="13">
        <f t="shared" si="752"/>
        <v>823.24630264165523</v>
      </c>
      <c r="AC1946" s="13">
        <f t="shared" si="753"/>
        <v>768.36397003968943</v>
      </c>
      <c r="AD1946" s="13">
        <f t="shared" si="754"/>
        <v>592.16577421552461</v>
      </c>
      <c r="AE1946" s="13">
        <f t="shared" si="755"/>
        <v>537.28344161355892</v>
      </c>
      <c r="AF1946" s="13">
        <f t="shared" si="756"/>
        <v>601.4089953525696</v>
      </c>
      <c r="AG1946" s="13">
        <f t="shared" si="757"/>
        <v>638.38187990075073</v>
      </c>
      <c r="AH1946" s="13">
        <f t="shared" si="758"/>
        <v>638.95887412105606</v>
      </c>
      <c r="AI1946" s="13">
        <f t="shared" si="759"/>
        <v>666.11154331188675</v>
      </c>
      <c r="AJ1946" s="13">
        <f t="shared" si="760"/>
        <v>796.09363345082454</v>
      </c>
      <c r="AK1946" s="13">
        <f t="shared" si="761"/>
        <v>823.24630264165523</v>
      </c>
      <c r="AL1946" s="1">
        <v>1678.0364999999999</v>
      </c>
      <c r="AM1946" s="1">
        <v>0</v>
      </c>
      <c r="AN1946" s="1">
        <v>20505.31914895416</v>
      </c>
      <c r="AO1946" s="1">
        <v>10188.082574995293</v>
      </c>
      <c r="AP1946" s="1">
        <v>710.49827519999997</v>
      </c>
      <c r="AQ1946" s="1">
        <v>9113.0267083543331</v>
      </c>
      <c r="AR1946" s="1">
        <v>493.71159040453483</v>
      </c>
    </row>
    <row r="1947" spans="1:44" x14ac:dyDescent="0.25">
      <c r="A1947" s="1">
        <v>5791</v>
      </c>
      <c r="B1947" s="1" t="s">
        <v>2031</v>
      </c>
      <c r="C1947" s="1">
        <v>2226</v>
      </c>
      <c r="D1947" s="1">
        <v>22</v>
      </c>
      <c r="E1947" s="1">
        <v>348</v>
      </c>
      <c r="F1947" s="2" t="s">
        <v>1898</v>
      </c>
      <c r="G1947" s="2" t="s">
        <v>1786</v>
      </c>
      <c r="H1947" s="2">
        <f t="shared" si="762"/>
        <v>29857.700841415815</v>
      </c>
      <c r="I1947" s="9">
        <v>16394.232646271001</v>
      </c>
      <c r="J1947" s="1">
        <v>730.29599999999903</v>
      </c>
      <c r="K1947">
        <f t="shared" si="763"/>
        <v>32.750257593802246</v>
      </c>
      <c r="L1947">
        <f t="shared" si="764"/>
        <v>27.395991289952864</v>
      </c>
      <c r="M1947">
        <f t="shared" si="765"/>
        <v>44.627545771839671</v>
      </c>
      <c r="N1947">
        <f t="shared" si="766"/>
        <v>68.570894714398293</v>
      </c>
      <c r="O1947">
        <f t="shared" si="767"/>
        <v>77.66893283352077</v>
      </c>
      <c r="P1947">
        <f t="shared" si="768"/>
        <v>80.450909576729202</v>
      </c>
      <c r="Q1947">
        <f t="shared" si="769"/>
        <v>71.892145717023226</v>
      </c>
      <c r="R1947">
        <f t="shared" si="770"/>
        <v>64.691183943737698</v>
      </c>
      <c r="S1947">
        <f t="shared" si="771"/>
        <v>69.096942034704114</v>
      </c>
      <c r="T1947">
        <f t="shared" si="772"/>
        <v>80.368668346753907</v>
      </c>
      <c r="U1947">
        <f t="shared" si="773"/>
        <v>76.115445893372438</v>
      </c>
      <c r="V1947">
        <f t="shared" si="774"/>
        <v>36.667082284164678</v>
      </c>
      <c r="W1947" s="1">
        <v>754.80166943999996</v>
      </c>
      <c r="X1947" s="1">
        <v>0</v>
      </c>
      <c r="Y1947" s="1">
        <v>9872.6020050000006</v>
      </c>
      <c r="Z1947" s="13">
        <f t="shared" si="750"/>
        <v>961.8105397620476</v>
      </c>
      <c r="AA1947" s="13">
        <f t="shared" si="751"/>
        <v>866.6419735870935</v>
      </c>
      <c r="AB1947" s="13">
        <f t="shared" si="752"/>
        <v>961.8105397620476</v>
      </c>
      <c r="AC1947" s="13">
        <f t="shared" si="753"/>
        <v>897.6907183016724</v>
      </c>
      <c r="AD1947" s="13">
        <f t="shared" si="754"/>
        <v>691.83582252267979</v>
      </c>
      <c r="AE1947" s="13">
        <f t="shared" si="755"/>
        <v>627.71600106230471</v>
      </c>
      <c r="AF1947" s="13">
        <f t="shared" si="756"/>
        <v>702.63481121225436</v>
      </c>
      <c r="AG1947" s="13">
        <f t="shared" si="757"/>
        <v>745.83076597055333</v>
      </c>
      <c r="AH1947" s="13">
        <f t="shared" si="758"/>
        <v>746.50487664762625</v>
      </c>
      <c r="AI1947" s="13">
        <f t="shared" si="759"/>
        <v>778.22773203927784</v>
      </c>
      <c r="AJ1947" s="13">
        <f t="shared" si="760"/>
        <v>930.08768437039589</v>
      </c>
      <c r="AK1947" s="13">
        <f t="shared" si="761"/>
        <v>961.8105397620476</v>
      </c>
      <c r="AL1947" s="1">
        <v>3853.6632649999997</v>
      </c>
      <c r="AM1947" s="1">
        <v>1182.869706831</v>
      </c>
      <c r="AN1947" s="1">
        <v>13463.468195144815</v>
      </c>
      <c r="AO1947" s="1">
        <v>7431.3072899965655</v>
      </c>
      <c r="AP1947" s="1">
        <v>1192.2783767999999</v>
      </c>
      <c r="AQ1947" s="1">
        <v>3487.7354699430371</v>
      </c>
      <c r="AR1947" s="1">
        <v>1352.1470584052122</v>
      </c>
    </row>
    <row r="1948" spans="1:44" x14ac:dyDescent="0.25">
      <c r="A1948" s="1">
        <v>5792</v>
      </c>
      <c r="B1948" s="1" t="s">
        <v>2032</v>
      </c>
      <c r="C1948" s="1">
        <v>2226</v>
      </c>
      <c r="D1948" s="1">
        <v>22</v>
      </c>
      <c r="E1948" s="1">
        <v>412</v>
      </c>
      <c r="F1948" s="2" t="s">
        <v>1898</v>
      </c>
      <c r="G1948" s="2" t="s">
        <v>1786</v>
      </c>
      <c r="H1948" s="2">
        <f t="shared" si="762"/>
        <v>29716.454415823715</v>
      </c>
      <c r="I1948" s="9">
        <v>3988.7469190589982</v>
      </c>
      <c r="J1948" s="1">
        <v>338.68799999999902</v>
      </c>
      <c r="K1948">
        <f t="shared" si="763"/>
        <v>15.188525260893771</v>
      </c>
      <c r="L1948">
        <f t="shared" si="764"/>
        <v>12.705387264905657</v>
      </c>
      <c r="M1948">
        <f t="shared" si="765"/>
        <v>20.696832821722712</v>
      </c>
      <c r="N1948">
        <f t="shared" si="766"/>
        <v>31.80099465015568</v>
      </c>
      <c r="O1948">
        <f t="shared" si="767"/>
        <v>36.020374647429868</v>
      </c>
      <c r="P1948">
        <f t="shared" si="768"/>
        <v>37.31056676022218</v>
      </c>
      <c r="Q1948">
        <f t="shared" si="769"/>
        <v>33.341284970213614</v>
      </c>
      <c r="R1948">
        <f t="shared" si="770"/>
        <v>30.001708495646422</v>
      </c>
      <c r="S1948">
        <f t="shared" si="771"/>
        <v>32.044958624790262</v>
      </c>
      <c r="T1948">
        <f t="shared" si="772"/>
        <v>37.272425899943784</v>
      </c>
      <c r="U1948">
        <f t="shared" si="773"/>
        <v>35.299916936056725</v>
      </c>
      <c r="V1948">
        <f t="shared" si="774"/>
        <v>17.005023668018378</v>
      </c>
      <c r="W1948" s="1">
        <v>347.72487164799901</v>
      </c>
      <c r="X1948" s="1">
        <v>0</v>
      </c>
      <c r="Y1948" s="1">
        <v>1700.73981</v>
      </c>
      <c r="Z1948" s="13">
        <f t="shared" si="750"/>
        <v>165.68980232591701</v>
      </c>
      <c r="AA1948" s="13">
        <f t="shared" si="751"/>
        <v>149.29524199902539</v>
      </c>
      <c r="AB1948" s="13">
        <f t="shared" si="752"/>
        <v>165.68980232591701</v>
      </c>
      <c r="AC1948" s="13">
        <f t="shared" si="753"/>
        <v>154.64396730567381</v>
      </c>
      <c r="AD1948" s="13">
        <f t="shared" si="754"/>
        <v>119.18162250969986</v>
      </c>
      <c r="AE1948" s="13">
        <f t="shared" si="755"/>
        <v>108.13578748945667</v>
      </c>
      <c r="AF1948" s="13">
        <f t="shared" si="756"/>
        <v>121.04194970234853</v>
      </c>
      <c r="AG1948" s="13">
        <f t="shared" si="757"/>
        <v>128.48325847294331</v>
      </c>
      <c r="AH1948" s="13">
        <f t="shared" si="758"/>
        <v>128.59938660859217</v>
      </c>
      <c r="AI1948" s="13">
        <f t="shared" si="759"/>
        <v>134.06424005088942</v>
      </c>
      <c r="AJ1948" s="13">
        <f t="shared" si="760"/>
        <v>160.22494888361976</v>
      </c>
      <c r="AK1948" s="13">
        <f t="shared" si="761"/>
        <v>165.68980232591701</v>
      </c>
      <c r="AL1948" s="1">
        <v>1548.1323600000001</v>
      </c>
      <c r="AM1948" s="1">
        <v>53.461877410999996</v>
      </c>
      <c r="AN1948" s="1">
        <v>25727.707496764717</v>
      </c>
      <c r="AO1948" s="1">
        <v>21934.342484989866</v>
      </c>
      <c r="AP1948" s="1">
        <v>584.33447519999993</v>
      </c>
      <c r="AQ1948" s="1">
        <v>2512.9416726261161</v>
      </c>
      <c r="AR1948" s="1">
        <v>696.08886394873605</v>
      </c>
    </row>
    <row r="1949" spans="1:44" x14ac:dyDescent="0.25">
      <c r="A1949" s="1">
        <v>5798</v>
      </c>
      <c r="B1949" s="1" t="s">
        <v>2033</v>
      </c>
      <c r="C1949" s="1">
        <v>2222</v>
      </c>
      <c r="D1949" s="1">
        <v>22</v>
      </c>
      <c r="E1949" s="1">
        <v>481</v>
      </c>
      <c r="F1949" s="2" t="s">
        <v>1820</v>
      </c>
      <c r="G1949" s="2" t="s">
        <v>1786</v>
      </c>
      <c r="H1949" s="2">
        <f t="shared" si="762"/>
        <v>31114.659581415828</v>
      </c>
      <c r="I1949" s="9">
        <v>19266.081667649996</v>
      </c>
      <c r="J1949" s="1">
        <v>206.38799999999901</v>
      </c>
      <c r="K1949">
        <f t="shared" si="763"/>
        <v>9.2555075808571239</v>
      </c>
      <c r="L1949">
        <f t="shared" si="764"/>
        <v>7.7423453645518698</v>
      </c>
      <c r="M1949">
        <f t="shared" si="765"/>
        <v>12.612132500737253</v>
      </c>
      <c r="N1949">
        <f t="shared" si="766"/>
        <v>19.378731114938581</v>
      </c>
      <c r="O1949">
        <f t="shared" si="767"/>
        <v>21.949915800777532</v>
      </c>
      <c r="P1949">
        <f t="shared" si="768"/>
        <v>22.736126619510348</v>
      </c>
      <c r="Q1949">
        <f t="shared" si="769"/>
        <v>20.317345528723884</v>
      </c>
      <c r="R1949">
        <f t="shared" si="770"/>
        <v>18.282291114534502</v>
      </c>
      <c r="S1949">
        <f t="shared" si="771"/>
        <v>19.527396661981527</v>
      </c>
      <c r="T1949">
        <f t="shared" si="772"/>
        <v>22.712884532778197</v>
      </c>
      <c r="U1949">
        <f t="shared" si="773"/>
        <v>21.510886882909528</v>
      </c>
      <c r="V1949">
        <f t="shared" si="774"/>
        <v>10.362436297698679</v>
      </c>
      <c r="W1949" s="1">
        <v>232.762818057</v>
      </c>
      <c r="X1949" s="1">
        <v>224.431199999999</v>
      </c>
      <c r="Y1949" s="1">
        <v>10593.040709999999</v>
      </c>
      <c r="Z1949" s="13">
        <f t="shared" si="750"/>
        <v>1031.9972584579482</v>
      </c>
      <c r="AA1949" s="13">
        <f t="shared" si="751"/>
        <v>929.88390523120506</v>
      </c>
      <c r="AB1949" s="13">
        <f t="shared" si="752"/>
        <v>1031.9972584579482</v>
      </c>
      <c r="AC1949" s="13">
        <f t="shared" si="753"/>
        <v>963.1983867214301</v>
      </c>
      <c r="AD1949" s="13">
        <f t="shared" si="754"/>
        <v>742.32153072791482</v>
      </c>
      <c r="AE1949" s="13">
        <f t="shared" si="755"/>
        <v>673.52265899139684</v>
      </c>
      <c r="AF1949" s="13">
        <f t="shared" si="756"/>
        <v>753.90855983711594</v>
      </c>
      <c r="AG1949" s="13">
        <f t="shared" si="757"/>
        <v>800.25667627392147</v>
      </c>
      <c r="AH1949" s="13">
        <f t="shared" si="758"/>
        <v>800.97997919261127</v>
      </c>
      <c r="AI1949" s="13">
        <f t="shared" si="759"/>
        <v>835.01776360152587</v>
      </c>
      <c r="AJ1949" s="13">
        <f t="shared" si="760"/>
        <v>997.95947404903347</v>
      </c>
      <c r="AK1949" s="13">
        <f t="shared" si="761"/>
        <v>1031.9972584579482</v>
      </c>
      <c r="AL1949" s="1">
        <v>7721.8574399999998</v>
      </c>
      <c r="AM1949" s="1">
        <v>287.60149959300003</v>
      </c>
      <c r="AN1949" s="1">
        <v>11848.577913765832</v>
      </c>
      <c r="AO1949" s="1">
        <v>9588.7835999955714</v>
      </c>
      <c r="AP1949" s="1">
        <v>1139.1583392</v>
      </c>
      <c r="AQ1949" s="1">
        <v>668.06701669943618</v>
      </c>
      <c r="AR1949" s="1">
        <v>452.56895787082357</v>
      </c>
    </row>
    <row r="1950" spans="1:44" x14ac:dyDescent="0.25">
      <c r="A1950" s="1">
        <v>5799</v>
      </c>
      <c r="B1950" s="1" t="s">
        <v>2034</v>
      </c>
      <c r="C1950" s="1">
        <v>2226</v>
      </c>
      <c r="D1950" s="1">
        <v>22</v>
      </c>
      <c r="E1950" s="1">
        <v>632</v>
      </c>
      <c r="F1950" s="2" t="s">
        <v>1898</v>
      </c>
      <c r="G1950" s="2" t="s">
        <v>1786</v>
      </c>
      <c r="H1950" s="2">
        <f t="shared" si="762"/>
        <v>33631.956256325793</v>
      </c>
      <c r="I1950" s="9">
        <v>14897.896360729002</v>
      </c>
      <c r="J1950" s="1">
        <v>1164.24</v>
      </c>
      <c r="K1950">
        <f t="shared" si="763"/>
        <v>52.210555584322485</v>
      </c>
      <c r="L1950">
        <f t="shared" si="764"/>
        <v>43.674768723113324</v>
      </c>
      <c r="M1950">
        <f t="shared" si="765"/>
        <v>71.145362824672034</v>
      </c>
      <c r="N1950">
        <f t="shared" si="766"/>
        <v>109.31591910991047</v>
      </c>
      <c r="O1950">
        <f t="shared" si="767"/>
        <v>123.82003785054053</v>
      </c>
      <c r="P1950">
        <f t="shared" si="768"/>
        <v>128.25507323826412</v>
      </c>
      <c r="Q1950">
        <f t="shared" si="769"/>
        <v>114.61066708510964</v>
      </c>
      <c r="R1950">
        <f t="shared" si="770"/>
        <v>103.13087295378487</v>
      </c>
      <c r="S1950">
        <f t="shared" si="771"/>
        <v>110.15454527271685</v>
      </c>
      <c r="T1950">
        <f t="shared" si="772"/>
        <v>128.12396403105711</v>
      </c>
      <c r="U1950">
        <f t="shared" si="773"/>
        <v>121.34346446769534</v>
      </c>
      <c r="V1950">
        <f t="shared" si="774"/>
        <v>58.454768858813338</v>
      </c>
      <c r="W1950" s="1">
        <v>1204.4570229440001</v>
      </c>
      <c r="X1950" s="1">
        <v>290.196899999999</v>
      </c>
      <c r="Y1950" s="1">
        <v>9530.2100250000003</v>
      </c>
      <c r="Z1950" s="13">
        <f t="shared" si="750"/>
        <v>928.45396214175923</v>
      </c>
      <c r="AA1950" s="13">
        <f t="shared" si="751"/>
        <v>836.58593961172289</v>
      </c>
      <c r="AB1950" s="13">
        <f t="shared" si="752"/>
        <v>928.45396214175923</v>
      </c>
      <c r="AC1950" s="13">
        <f t="shared" si="753"/>
        <v>866.55788196214723</v>
      </c>
      <c r="AD1950" s="13">
        <f t="shared" si="754"/>
        <v>667.8422454506474</v>
      </c>
      <c r="AE1950" s="13">
        <f t="shared" si="755"/>
        <v>605.94616527103551</v>
      </c>
      <c r="AF1950" s="13">
        <f t="shared" si="756"/>
        <v>678.2667141182917</v>
      </c>
      <c r="AG1950" s="13">
        <f t="shared" si="757"/>
        <v>719.96458878886983</v>
      </c>
      <c r="AH1950" s="13">
        <f t="shared" si="758"/>
        <v>720.61532061512446</v>
      </c>
      <c r="AI1950" s="13">
        <f t="shared" si="759"/>
        <v>751.23799479180354</v>
      </c>
      <c r="AJ1950" s="13">
        <f t="shared" si="760"/>
        <v>897.83128796508015</v>
      </c>
      <c r="AK1950" s="13">
        <f t="shared" si="761"/>
        <v>928.45396214175923</v>
      </c>
      <c r="AL1950" s="1">
        <v>2291.9653250000001</v>
      </c>
      <c r="AM1950" s="1">
        <v>416.827087785</v>
      </c>
      <c r="AN1950" s="1">
        <v>18734.059895596787</v>
      </c>
      <c r="AO1950" s="1">
        <v>11985.979499994461</v>
      </c>
      <c r="AP1950" s="1">
        <v>1432.0630296000002</v>
      </c>
      <c r="AQ1950" s="1">
        <v>3196.6158089954706</v>
      </c>
      <c r="AR1950" s="1">
        <v>2119.4015570068541</v>
      </c>
    </row>
    <row r="1951" spans="1:44" x14ac:dyDescent="0.25">
      <c r="A1951" s="1">
        <v>5803</v>
      </c>
      <c r="B1951" s="1" t="s">
        <v>2035</v>
      </c>
      <c r="C1951" s="1">
        <v>2222</v>
      </c>
      <c r="D1951" s="1">
        <v>22</v>
      </c>
      <c r="E1951" s="1">
        <v>663</v>
      </c>
      <c r="F1951" s="2" t="s">
        <v>1820</v>
      </c>
      <c r="G1951" s="2" t="s">
        <v>1786</v>
      </c>
      <c r="H1951" s="2">
        <f t="shared" si="762"/>
        <v>49457.662160717118</v>
      </c>
      <c r="I1951" s="9">
        <v>29523.009066584098</v>
      </c>
      <c r="J1951" s="1">
        <v>232.84799999999899</v>
      </c>
      <c r="K1951">
        <f t="shared" si="763"/>
        <v>10.442111116864451</v>
      </c>
      <c r="L1951">
        <f t="shared" si="764"/>
        <v>8.7349537446226257</v>
      </c>
      <c r="M1951">
        <f t="shared" si="765"/>
        <v>14.229072564934343</v>
      </c>
      <c r="N1951">
        <f t="shared" si="766"/>
        <v>21.863183821981998</v>
      </c>
      <c r="O1951">
        <f t="shared" si="767"/>
        <v>24.764007570107999</v>
      </c>
      <c r="P1951">
        <f t="shared" si="768"/>
        <v>25.651014647652712</v>
      </c>
      <c r="Q1951">
        <f t="shared" si="769"/>
        <v>22.922133417021829</v>
      </c>
      <c r="R1951">
        <f t="shared" si="770"/>
        <v>20.626174590756886</v>
      </c>
      <c r="S1951">
        <f t="shared" si="771"/>
        <v>22.030909054543272</v>
      </c>
      <c r="T1951">
        <f t="shared" si="772"/>
        <v>25.624792806211314</v>
      </c>
      <c r="U1951">
        <f t="shared" si="773"/>
        <v>24.268692893538965</v>
      </c>
      <c r="V1951">
        <f t="shared" si="774"/>
        <v>11.690953771762617</v>
      </c>
      <c r="W1951" s="1">
        <v>260.57344047420003</v>
      </c>
      <c r="X1951" s="1">
        <v>1553.5422000000001</v>
      </c>
      <c r="Y1951" s="1">
        <v>12702.139800000001</v>
      </c>
      <c r="Z1951" s="13">
        <f t="shared" si="750"/>
        <v>1237.4703174485951</v>
      </c>
      <c r="AA1951" s="13">
        <f t="shared" si="751"/>
        <v>1115.0259576427816</v>
      </c>
      <c r="AB1951" s="13">
        <f t="shared" si="752"/>
        <v>1237.4703174485951</v>
      </c>
      <c r="AC1951" s="13">
        <f t="shared" si="753"/>
        <v>1154.9734300294283</v>
      </c>
      <c r="AD1951" s="13">
        <f t="shared" si="754"/>
        <v>890.11947730501743</v>
      </c>
      <c r="AE1951" s="13">
        <f t="shared" si="755"/>
        <v>807.62258988585074</v>
      </c>
      <c r="AF1951" s="13">
        <f t="shared" si="756"/>
        <v>904.01351091076037</v>
      </c>
      <c r="AG1951" s="13">
        <f t="shared" si="757"/>
        <v>959.58964533373307</v>
      </c>
      <c r="AH1951" s="13">
        <f t="shared" si="758"/>
        <v>960.45695954902453</v>
      </c>
      <c r="AI1951" s="13">
        <f t="shared" si="759"/>
        <v>1001.2717461509628</v>
      </c>
      <c r="AJ1951" s="13">
        <f t="shared" si="760"/>
        <v>1196.6555308466568</v>
      </c>
      <c r="AK1951" s="13">
        <f t="shared" si="761"/>
        <v>1237.4703174485951</v>
      </c>
      <c r="AL1951" s="1">
        <v>14538.156944999899</v>
      </c>
      <c r="AM1951" s="1">
        <v>235.74868111000001</v>
      </c>
      <c r="AN1951" s="1">
        <v>19934.65309413302</v>
      </c>
      <c r="AO1951" s="1">
        <v>18098.829044991635</v>
      </c>
      <c r="AP1951" s="1">
        <v>1309.7880432000006</v>
      </c>
      <c r="AQ1951" s="1">
        <v>13.421043832172066</v>
      </c>
      <c r="AR1951" s="1">
        <v>512.61496210921291</v>
      </c>
    </row>
    <row r="1952" spans="1:44" x14ac:dyDescent="0.25">
      <c r="A1952" s="1">
        <v>5804</v>
      </c>
      <c r="B1952" s="1" t="s">
        <v>2036</v>
      </c>
      <c r="C1952" s="1">
        <v>2223</v>
      </c>
      <c r="D1952" s="1">
        <v>22</v>
      </c>
      <c r="E1952" s="1">
        <v>1765</v>
      </c>
      <c r="F1952" s="2" t="s">
        <v>1825</v>
      </c>
      <c r="G1952" s="2" t="s">
        <v>1786</v>
      </c>
      <c r="H1952" s="2">
        <f t="shared" si="762"/>
        <v>120678.94716585506</v>
      </c>
      <c r="I1952" s="9">
        <v>58841.081768906595</v>
      </c>
      <c r="J1952" s="1">
        <v>746.171999999999</v>
      </c>
      <c r="K1952">
        <f t="shared" si="763"/>
        <v>33.46221971540664</v>
      </c>
      <c r="L1952">
        <f t="shared" si="764"/>
        <v>27.991556317995318</v>
      </c>
      <c r="M1952">
        <f t="shared" si="765"/>
        <v>45.597709810357919</v>
      </c>
      <c r="N1952">
        <f t="shared" si="766"/>
        <v>70.061566338624345</v>
      </c>
      <c r="O1952">
        <f t="shared" si="767"/>
        <v>79.357387895119047</v>
      </c>
      <c r="P1952">
        <f t="shared" si="768"/>
        <v>82.199842393614617</v>
      </c>
      <c r="Q1952">
        <f t="shared" si="769"/>
        <v>73.455018450001987</v>
      </c>
      <c r="R1952">
        <f t="shared" si="770"/>
        <v>66.097514029471128</v>
      </c>
      <c r="S1952">
        <f t="shared" si="771"/>
        <v>70.599049470241155</v>
      </c>
      <c r="T1952">
        <f t="shared" si="772"/>
        <v>82.115813310813778</v>
      </c>
      <c r="U1952">
        <f t="shared" si="773"/>
        <v>77.770129499750098</v>
      </c>
      <c r="V1952">
        <f t="shared" si="774"/>
        <v>37.464192768603041</v>
      </c>
      <c r="W1952" s="1">
        <v>879.60471367859896</v>
      </c>
      <c r="X1952" s="1">
        <v>455.76089999999903</v>
      </c>
      <c r="Y1952" s="1">
        <v>34716.820110000001</v>
      </c>
      <c r="Z1952" s="13">
        <f t="shared" si="750"/>
        <v>3382.1887554983036</v>
      </c>
      <c r="AA1952" s="13">
        <f t="shared" si="751"/>
        <v>3047.5302743451875</v>
      </c>
      <c r="AB1952" s="13">
        <f t="shared" si="752"/>
        <v>3382.1887554983036</v>
      </c>
      <c r="AC1952" s="13">
        <f t="shared" si="753"/>
        <v>3156.7126038213919</v>
      </c>
      <c r="AD1952" s="13">
        <f t="shared" si="754"/>
        <v>2432.8277169493535</v>
      </c>
      <c r="AE1952" s="13">
        <f t="shared" si="755"/>
        <v>2207.3515652724423</v>
      </c>
      <c r="AF1952" s="13">
        <f t="shared" si="756"/>
        <v>2470.8021584913108</v>
      </c>
      <c r="AG1952" s="13">
        <f t="shared" si="757"/>
        <v>2622.6999246591436</v>
      </c>
      <c r="AH1952" s="13">
        <f t="shared" si="758"/>
        <v>2625.0704222339791</v>
      </c>
      <c r="AI1952" s="13">
        <f t="shared" si="759"/>
        <v>2736.623249285019</v>
      </c>
      <c r="AJ1952" s="13">
        <f t="shared" si="760"/>
        <v>3270.6359284472637</v>
      </c>
      <c r="AK1952" s="13">
        <f t="shared" si="761"/>
        <v>3382.1887554983036</v>
      </c>
      <c r="AL1952" s="1">
        <v>20955.13769</v>
      </c>
      <c r="AM1952" s="1">
        <v>1087.586355228</v>
      </c>
      <c r="AN1952" s="1">
        <v>61837.865396948466</v>
      </c>
      <c r="AO1952" s="1">
        <v>56693.683034973808</v>
      </c>
      <c r="AP1952" s="1">
        <v>2547.6119423999999</v>
      </c>
      <c r="AQ1952" s="1">
        <v>904.16267048524139</v>
      </c>
      <c r="AR1952" s="1">
        <v>1692.4077490894188</v>
      </c>
    </row>
    <row r="1953" spans="1:44" x14ac:dyDescent="0.25">
      <c r="A1953" s="1">
        <v>5805</v>
      </c>
      <c r="B1953" s="1" t="s">
        <v>2037</v>
      </c>
      <c r="C1953" s="1">
        <v>2226</v>
      </c>
      <c r="D1953" s="1">
        <v>22</v>
      </c>
      <c r="E1953" s="1">
        <v>2462</v>
      </c>
      <c r="F1953" s="2" t="s">
        <v>1898</v>
      </c>
      <c r="G1953" s="2" t="s">
        <v>1786</v>
      </c>
      <c r="H1953" s="2">
        <f t="shared" si="762"/>
        <v>201468.40568282048</v>
      </c>
      <c r="I1953" s="9">
        <v>107140.74347852416</v>
      </c>
      <c r="J1953" s="1">
        <v>2741.2559999999899</v>
      </c>
      <c r="K1953">
        <f t="shared" si="763"/>
        <v>122.93212633035886</v>
      </c>
      <c r="L1953">
        <f t="shared" si="764"/>
        <v>102.83422817533007</v>
      </c>
      <c r="M1953">
        <f t="shared" si="765"/>
        <v>167.51499065081808</v>
      </c>
      <c r="N1953">
        <f t="shared" si="766"/>
        <v>257.38930044969732</v>
      </c>
      <c r="O1953">
        <f t="shared" si="767"/>
        <v>291.53990730263524</v>
      </c>
      <c r="P1953">
        <f t="shared" si="768"/>
        <v>301.98239971554801</v>
      </c>
      <c r="Q1953">
        <f t="shared" si="769"/>
        <v>269.85602522766624</v>
      </c>
      <c r="R1953">
        <f t="shared" si="770"/>
        <v>242.82632813663804</v>
      </c>
      <c r="S1953">
        <f t="shared" si="771"/>
        <v>259.36388386939598</v>
      </c>
      <c r="T1953">
        <f t="shared" si="772"/>
        <v>301.67369712766975</v>
      </c>
      <c r="U1953">
        <f t="shared" si="773"/>
        <v>285.70870270120889</v>
      </c>
      <c r="V1953">
        <f t="shared" si="774"/>
        <v>137.63441031302361</v>
      </c>
      <c r="W1953" s="1">
        <v>3069.4463046113901</v>
      </c>
      <c r="X1953" s="1">
        <v>221.671799999999</v>
      </c>
      <c r="Y1953" s="1">
        <v>79669.265339999896</v>
      </c>
      <c r="Z1953" s="13">
        <f t="shared" si="750"/>
        <v>7761.5545587985125</v>
      </c>
      <c r="AA1953" s="13">
        <f t="shared" si="751"/>
        <v>6993.5696094629848</v>
      </c>
      <c r="AB1953" s="13">
        <f t="shared" si="752"/>
        <v>7761.5545587985125</v>
      </c>
      <c r="AC1953" s="13">
        <f t="shared" si="753"/>
        <v>7244.1246991837015</v>
      </c>
      <c r="AD1953" s="13">
        <f t="shared" si="754"/>
        <v>5582.9305879404228</v>
      </c>
      <c r="AE1953" s="13">
        <f t="shared" si="755"/>
        <v>5065.5007283256127</v>
      </c>
      <c r="AF1953" s="13">
        <f t="shared" si="756"/>
        <v>5670.0755467747449</v>
      </c>
      <c r="AG1953" s="13">
        <f t="shared" si="757"/>
        <v>6018.6553821120415</v>
      </c>
      <c r="AH1953" s="13">
        <f t="shared" si="758"/>
        <v>6024.0952755031694</v>
      </c>
      <c r="AI1953" s="13">
        <f t="shared" si="759"/>
        <v>6280.090258615015</v>
      </c>
      <c r="AJ1953" s="13">
        <f t="shared" si="760"/>
        <v>7505.5595756866669</v>
      </c>
      <c r="AK1953" s="13">
        <f t="shared" si="761"/>
        <v>7761.5545587985125</v>
      </c>
      <c r="AL1953" s="1">
        <v>18525.751189999901</v>
      </c>
      <c r="AM1953" s="1">
        <v>2913.352843913</v>
      </c>
      <c r="AN1953" s="1">
        <v>94327.662204296328</v>
      </c>
      <c r="AO1953" s="1">
        <v>48782.936564977463</v>
      </c>
      <c r="AP1953" s="1">
        <v>5320.0641816000007</v>
      </c>
      <c r="AQ1953" s="1">
        <v>34321.249670652025</v>
      </c>
      <c r="AR1953" s="1">
        <v>5903.411787066836</v>
      </c>
    </row>
    <row r="1954" spans="1:44" x14ac:dyDescent="0.25">
      <c r="A1954" s="1">
        <v>5812</v>
      </c>
      <c r="B1954" s="1" t="s">
        <v>2038</v>
      </c>
      <c r="C1954" s="1">
        <v>2222</v>
      </c>
      <c r="D1954" s="1">
        <v>22</v>
      </c>
      <c r="E1954" s="1">
        <v>305</v>
      </c>
      <c r="F1954" s="2" t="s">
        <v>1820</v>
      </c>
      <c r="G1954" s="2" t="s">
        <v>1786</v>
      </c>
      <c r="H1954" s="2">
        <f t="shared" si="762"/>
        <v>20473.608312086901</v>
      </c>
      <c r="I1954" s="9">
        <v>13974.158239976601</v>
      </c>
      <c r="J1954" s="1">
        <v>42.335999999999899</v>
      </c>
      <c r="K1954">
        <f t="shared" si="763"/>
        <v>1.8985656576117222</v>
      </c>
      <c r="L1954">
        <f t="shared" si="764"/>
        <v>1.588173408113208</v>
      </c>
      <c r="M1954">
        <f t="shared" si="765"/>
        <v>2.5871041027153403</v>
      </c>
      <c r="N1954">
        <f t="shared" si="766"/>
        <v>3.9751243312694617</v>
      </c>
      <c r="O1954">
        <f t="shared" si="767"/>
        <v>4.5025468309287353</v>
      </c>
      <c r="P1954">
        <f t="shared" si="768"/>
        <v>4.6638208450277752</v>
      </c>
      <c r="Q1954">
        <f t="shared" si="769"/>
        <v>4.1676606212767044</v>
      </c>
      <c r="R1954">
        <f t="shared" si="770"/>
        <v>3.7502135619558046</v>
      </c>
      <c r="S1954">
        <f t="shared" si="771"/>
        <v>4.0056198280987845</v>
      </c>
      <c r="T1954">
        <f t="shared" si="772"/>
        <v>4.6590532374929747</v>
      </c>
      <c r="U1954">
        <f t="shared" si="773"/>
        <v>4.4124896170070933</v>
      </c>
      <c r="V1954">
        <f t="shared" si="774"/>
        <v>2.1256279585022981</v>
      </c>
      <c r="W1954" s="1">
        <v>78.099803829599907</v>
      </c>
      <c r="X1954" s="1">
        <v>0</v>
      </c>
      <c r="Y1954" s="1">
        <v>4188.2820000000002</v>
      </c>
      <c r="Z1954" s="13">
        <f t="shared" si="750"/>
        <v>408.03161811399974</v>
      </c>
      <c r="AA1954" s="13">
        <f t="shared" si="751"/>
        <v>367.65798687934642</v>
      </c>
      <c r="AB1954" s="13">
        <f t="shared" si="752"/>
        <v>408.03161811399974</v>
      </c>
      <c r="AC1954" s="13">
        <f t="shared" si="753"/>
        <v>380.82988406965211</v>
      </c>
      <c r="AD1954" s="13">
        <f t="shared" si="754"/>
        <v>293.49947672958319</v>
      </c>
      <c r="AE1954" s="13">
        <f t="shared" si="755"/>
        <v>266.29774268523568</v>
      </c>
      <c r="AF1954" s="13">
        <f t="shared" si="756"/>
        <v>298.08076238495983</v>
      </c>
      <c r="AG1954" s="13">
        <f t="shared" si="757"/>
        <v>316.40590500646653</v>
      </c>
      <c r="AH1954" s="13">
        <f t="shared" si="758"/>
        <v>316.6918848943788</v>
      </c>
      <c r="AI1954" s="13">
        <f t="shared" si="759"/>
        <v>330.14976197259665</v>
      </c>
      <c r="AJ1954" s="13">
        <f t="shared" si="760"/>
        <v>394.57374103578184</v>
      </c>
      <c r="AK1954" s="13">
        <f t="shared" si="761"/>
        <v>408.03161811399974</v>
      </c>
      <c r="AL1954" s="1">
        <v>9319.56495</v>
      </c>
      <c r="AM1954" s="1">
        <v>345.875486147</v>
      </c>
      <c r="AN1954" s="1">
        <v>6499.4500721103004</v>
      </c>
      <c r="AO1954" s="1">
        <v>5992.9897499972303</v>
      </c>
      <c r="AP1954" s="1">
        <v>358.56923760000001</v>
      </c>
      <c r="AQ1954" s="1">
        <v>0</v>
      </c>
      <c r="AR1954" s="1">
        <v>147.8910845130701</v>
      </c>
    </row>
    <row r="1955" spans="1:44" x14ac:dyDescent="0.25">
      <c r="A1955" s="1">
        <v>5813</v>
      </c>
      <c r="B1955" s="1" t="s">
        <v>2039</v>
      </c>
      <c r="C1955" s="1">
        <v>2222</v>
      </c>
      <c r="D1955" s="1">
        <v>22</v>
      </c>
      <c r="E1955" s="1">
        <v>340</v>
      </c>
      <c r="F1955" s="2" t="s">
        <v>1820</v>
      </c>
      <c r="G1955" s="2" t="s">
        <v>1786</v>
      </c>
      <c r="H1955" s="2">
        <f t="shared" si="762"/>
        <v>26001.707096266902</v>
      </c>
      <c r="I1955" s="9">
        <v>14909.189993240087</v>
      </c>
      <c r="J1955" s="1">
        <v>216.97199999999901</v>
      </c>
      <c r="K1955">
        <f t="shared" si="763"/>
        <v>9.7301489952600555</v>
      </c>
      <c r="L1955">
        <f t="shared" si="764"/>
        <v>8.1393887165801733</v>
      </c>
      <c r="M1955">
        <f t="shared" si="765"/>
        <v>13.258908526416091</v>
      </c>
      <c r="N1955">
        <f t="shared" si="766"/>
        <v>20.372512197755949</v>
      </c>
      <c r="O1955">
        <f t="shared" si="767"/>
        <v>23.07555250850972</v>
      </c>
      <c r="P1955">
        <f t="shared" si="768"/>
        <v>23.902081830767294</v>
      </c>
      <c r="Q1955">
        <f t="shared" si="769"/>
        <v>21.359260684043061</v>
      </c>
      <c r="R1955">
        <f t="shared" si="770"/>
        <v>19.219844505023456</v>
      </c>
      <c r="S1955">
        <f t="shared" si="771"/>
        <v>20.528801619006227</v>
      </c>
      <c r="T1955">
        <f t="shared" si="772"/>
        <v>23.877647842151447</v>
      </c>
      <c r="U1955">
        <f t="shared" si="773"/>
        <v>22.614009287161302</v>
      </c>
      <c r="V1955">
        <f t="shared" si="774"/>
        <v>10.893843287324254</v>
      </c>
      <c r="W1955" s="1">
        <v>245.458971769199</v>
      </c>
      <c r="X1955" s="1">
        <v>179.360999999999</v>
      </c>
      <c r="Y1955" s="1">
        <v>3704.1103049999901</v>
      </c>
      <c r="Z1955" s="13">
        <f t="shared" si="750"/>
        <v>360.86254970937654</v>
      </c>
      <c r="AA1955" s="13">
        <f t="shared" si="751"/>
        <v>325.15617093484587</v>
      </c>
      <c r="AB1955" s="13">
        <f t="shared" si="752"/>
        <v>360.86254970937654</v>
      </c>
      <c r="AC1955" s="13">
        <f t="shared" si="753"/>
        <v>336.80537701003652</v>
      </c>
      <c r="AD1955" s="13">
        <f t="shared" si="754"/>
        <v>259.57049603301641</v>
      </c>
      <c r="AE1955" s="13">
        <f t="shared" si="755"/>
        <v>235.51332333367645</v>
      </c>
      <c r="AF1955" s="13">
        <f t="shared" si="756"/>
        <v>263.62217818007076</v>
      </c>
      <c r="AG1955" s="13">
        <f t="shared" si="757"/>
        <v>279.82890676828845</v>
      </c>
      <c r="AH1955" s="13">
        <f t="shared" si="758"/>
        <v>280.08182695127482</v>
      </c>
      <c r="AI1955" s="13">
        <f t="shared" si="759"/>
        <v>291.98395320945178</v>
      </c>
      <c r="AJ1955" s="13">
        <f t="shared" si="760"/>
        <v>348.96042345119952</v>
      </c>
      <c r="AK1955" s="13">
        <f t="shared" si="761"/>
        <v>360.86254970937654</v>
      </c>
      <c r="AL1955" s="1">
        <v>10488.1586199999</v>
      </c>
      <c r="AM1955" s="1">
        <v>75.129096470999997</v>
      </c>
      <c r="AN1955" s="1">
        <v>11092.517103026817</v>
      </c>
      <c r="AO1955" s="1">
        <v>10068.222779995347</v>
      </c>
      <c r="AP1955" s="1">
        <v>540.59040000000005</v>
      </c>
      <c r="AQ1955" s="1">
        <v>0</v>
      </c>
      <c r="AR1955" s="1">
        <v>483.70392303146986</v>
      </c>
    </row>
    <row r="1956" spans="1:44" x14ac:dyDescent="0.25">
      <c r="A1956" s="1">
        <v>5816</v>
      </c>
      <c r="B1956" s="1" t="s">
        <v>2040</v>
      </c>
      <c r="C1956" s="1">
        <v>2222</v>
      </c>
      <c r="D1956" s="1">
        <v>22</v>
      </c>
      <c r="E1956" s="1">
        <v>1212</v>
      </c>
      <c r="F1956" s="2" t="s">
        <v>1820</v>
      </c>
      <c r="G1956" s="2" t="s">
        <v>1786</v>
      </c>
      <c r="H1956" s="2">
        <f t="shared" si="762"/>
        <v>92341.034274007819</v>
      </c>
      <c r="I1956" s="9">
        <v>79715.938522781391</v>
      </c>
      <c r="J1956" s="1">
        <v>1323</v>
      </c>
      <c r="K1956">
        <f t="shared" si="763"/>
        <v>59.330176800366459</v>
      </c>
      <c r="L1956">
        <f t="shared" si="764"/>
        <v>49.630419003537867</v>
      </c>
      <c r="M1956">
        <f t="shared" si="765"/>
        <v>80.847003209854577</v>
      </c>
      <c r="N1956">
        <f t="shared" si="766"/>
        <v>124.22263535217098</v>
      </c>
      <c r="O1956">
        <f t="shared" si="767"/>
        <v>140.70458846652332</v>
      </c>
      <c r="P1956">
        <f t="shared" si="768"/>
        <v>145.74440140711832</v>
      </c>
      <c r="Q1956">
        <f t="shared" si="769"/>
        <v>130.2393944148973</v>
      </c>
      <c r="R1956">
        <f t="shared" si="770"/>
        <v>117.19417381111917</v>
      </c>
      <c r="S1956">
        <f t="shared" si="771"/>
        <v>125.17561962808732</v>
      </c>
      <c r="T1956">
        <f t="shared" si="772"/>
        <v>145.59541367165582</v>
      </c>
      <c r="U1956">
        <f t="shared" si="773"/>
        <v>137.89030053147198</v>
      </c>
      <c r="V1956">
        <f t="shared" si="774"/>
        <v>66.42587370319697</v>
      </c>
      <c r="W1956" s="1">
        <v>1426.8184654815</v>
      </c>
      <c r="X1956" s="1">
        <v>771.25229999999897</v>
      </c>
      <c r="Y1956" s="1">
        <v>27123.266309999901</v>
      </c>
      <c r="Z1956" s="13">
        <f t="shared" si="750"/>
        <v>2642.4080902399105</v>
      </c>
      <c r="AA1956" s="13">
        <f t="shared" si="751"/>
        <v>2380.9489163162752</v>
      </c>
      <c r="AB1956" s="13">
        <f t="shared" si="752"/>
        <v>2642.4080902399105</v>
      </c>
      <c r="AC1956" s="13">
        <f t="shared" si="753"/>
        <v>2466.2499718088616</v>
      </c>
      <c r="AD1956" s="13">
        <f t="shared" si="754"/>
        <v>1900.6992531023709</v>
      </c>
      <c r="AE1956" s="13">
        <f t="shared" si="755"/>
        <v>1724.5411346713222</v>
      </c>
      <c r="AF1956" s="13">
        <f t="shared" si="756"/>
        <v>1930.3676065878719</v>
      </c>
      <c r="AG1956" s="13">
        <f t="shared" si="757"/>
        <v>2049.041020529879</v>
      </c>
      <c r="AH1956" s="13">
        <f t="shared" si="758"/>
        <v>2050.893023011839</v>
      </c>
      <c r="AI1956" s="13">
        <f t="shared" si="759"/>
        <v>2138.0460809863848</v>
      </c>
      <c r="AJ1956" s="13">
        <f t="shared" si="760"/>
        <v>2555.2550322653647</v>
      </c>
      <c r="AK1956" s="13">
        <f t="shared" si="761"/>
        <v>2642.4080902399105</v>
      </c>
      <c r="AL1956" s="1">
        <v>48577.087935000003</v>
      </c>
      <c r="AM1956" s="1">
        <v>494.5135123</v>
      </c>
      <c r="AN1956" s="1">
        <v>12625.095751226432</v>
      </c>
      <c r="AO1956" s="1">
        <v>5633.4103649973958</v>
      </c>
      <c r="AP1956" s="1">
        <v>3115.0646855999998</v>
      </c>
      <c r="AQ1956" s="1">
        <v>1393.6072290674906</v>
      </c>
      <c r="AR1956" s="1">
        <v>2483.0134715615454</v>
      </c>
    </row>
    <row r="1957" spans="1:44" x14ac:dyDescent="0.25">
      <c r="A1957" s="1">
        <v>5817</v>
      </c>
      <c r="B1957" s="1" t="s">
        <v>2041</v>
      </c>
      <c r="C1957" s="1">
        <v>2222</v>
      </c>
      <c r="D1957" s="1">
        <v>22</v>
      </c>
      <c r="E1957" s="1">
        <v>1020</v>
      </c>
      <c r="F1957" s="2" t="s">
        <v>1820</v>
      </c>
      <c r="G1957" s="2" t="s">
        <v>1786</v>
      </c>
      <c r="H1957" s="2">
        <f t="shared" si="762"/>
        <v>80468.397591195782</v>
      </c>
      <c r="I1957" s="9">
        <v>63009.919039115295</v>
      </c>
      <c r="J1957" s="1">
        <v>444.527999999999</v>
      </c>
      <c r="K1957">
        <f t="shared" si="763"/>
        <v>19.934939404923085</v>
      </c>
      <c r="L1957">
        <f t="shared" si="764"/>
        <v>16.675820785188684</v>
      </c>
      <c r="M1957">
        <f t="shared" si="765"/>
        <v>27.164593078511079</v>
      </c>
      <c r="N1957">
        <f t="shared" si="766"/>
        <v>41.738805478329354</v>
      </c>
      <c r="O1957">
        <f t="shared" si="767"/>
        <v>47.27674172475173</v>
      </c>
      <c r="P1957">
        <f t="shared" si="768"/>
        <v>48.970118872791645</v>
      </c>
      <c r="Q1957">
        <f t="shared" si="769"/>
        <v>43.760436523405396</v>
      </c>
      <c r="R1957">
        <f t="shared" si="770"/>
        <v>39.377242400535955</v>
      </c>
      <c r="S1957">
        <f t="shared" si="771"/>
        <v>42.059008195037244</v>
      </c>
      <c r="T1957">
        <f t="shared" si="772"/>
        <v>48.920058993676243</v>
      </c>
      <c r="U1957">
        <f t="shared" si="773"/>
        <v>46.331140978574481</v>
      </c>
      <c r="V1957">
        <f t="shared" si="774"/>
        <v>22.319093564274134</v>
      </c>
      <c r="W1957" s="1">
        <v>496.963731020399</v>
      </c>
      <c r="X1957" s="1">
        <v>534.40379999999902</v>
      </c>
      <c r="Y1957" s="1">
        <v>21482.857409999899</v>
      </c>
      <c r="Z1957" s="13">
        <f t="shared" si="750"/>
        <v>2092.9070847461053</v>
      </c>
      <c r="AA1957" s="13">
        <f t="shared" si="751"/>
        <v>1885.8195574645194</v>
      </c>
      <c r="AB1957" s="13">
        <f t="shared" si="752"/>
        <v>2092.9070847461053</v>
      </c>
      <c r="AC1957" s="13">
        <f t="shared" si="753"/>
        <v>1953.3818632401369</v>
      </c>
      <c r="AD1957" s="13">
        <f t="shared" si="754"/>
        <v>1505.4400368674362</v>
      </c>
      <c r="AE1957" s="13">
        <f t="shared" si="755"/>
        <v>1365.9148153614683</v>
      </c>
      <c r="AF1957" s="13">
        <f t="shared" si="756"/>
        <v>1528.9387187825826</v>
      </c>
      <c r="AG1957" s="13">
        <f t="shared" si="757"/>
        <v>1622.9334464431702</v>
      </c>
      <c r="AH1957" s="13">
        <f t="shared" si="758"/>
        <v>1624.4003164280819</v>
      </c>
      <c r="AI1957" s="13">
        <f t="shared" si="759"/>
        <v>1693.4294921886112</v>
      </c>
      <c r="AJ1957" s="13">
        <f t="shared" si="760"/>
        <v>2023.8779089855759</v>
      </c>
      <c r="AK1957" s="13">
        <f t="shared" si="761"/>
        <v>2092.9070847461053</v>
      </c>
      <c r="AL1957" s="1">
        <v>39389.677080000001</v>
      </c>
      <c r="AM1957" s="1">
        <v>661.48901809500001</v>
      </c>
      <c r="AN1957" s="1">
        <v>17458.478552080491</v>
      </c>
      <c r="AO1957" s="1">
        <v>15461.913554992856</v>
      </c>
      <c r="AP1957" s="1">
        <v>967.12559999999996</v>
      </c>
      <c r="AQ1957" s="1">
        <v>83.158848812276432</v>
      </c>
      <c r="AR1957" s="1">
        <v>946.28054827535834</v>
      </c>
    </row>
    <row r="1958" spans="1:44" x14ac:dyDescent="0.25">
      <c r="A1958" s="1">
        <v>5819</v>
      </c>
      <c r="B1958" s="1" t="s">
        <v>2042</v>
      </c>
      <c r="C1958" s="1">
        <v>2222</v>
      </c>
      <c r="D1958" s="1">
        <v>22</v>
      </c>
      <c r="E1958" s="1">
        <v>261</v>
      </c>
      <c r="F1958" s="2" t="s">
        <v>1820</v>
      </c>
      <c r="G1958" s="2" t="s">
        <v>1786</v>
      </c>
      <c r="H1958" s="2">
        <f t="shared" si="762"/>
        <v>44014.348949790852</v>
      </c>
      <c r="I1958" s="9">
        <v>36047.392048941787</v>
      </c>
      <c r="J1958" s="1">
        <v>132.29999999999899</v>
      </c>
      <c r="K1958">
        <f t="shared" si="763"/>
        <v>5.9330176800366008</v>
      </c>
      <c r="L1958">
        <f t="shared" si="764"/>
        <v>4.9630419003537485</v>
      </c>
      <c r="M1958">
        <f t="shared" si="765"/>
        <v>8.0847003209853963</v>
      </c>
      <c r="N1958">
        <f t="shared" si="766"/>
        <v>12.422263535217002</v>
      </c>
      <c r="O1958">
        <f t="shared" si="767"/>
        <v>14.070458846652224</v>
      </c>
      <c r="P1958">
        <f t="shared" si="768"/>
        <v>14.574440140711719</v>
      </c>
      <c r="Q1958">
        <f t="shared" si="769"/>
        <v>13.023939441489631</v>
      </c>
      <c r="R1958">
        <f t="shared" si="770"/>
        <v>11.719417381111828</v>
      </c>
      <c r="S1958">
        <f t="shared" si="771"/>
        <v>12.517561962808637</v>
      </c>
      <c r="T1958">
        <f t="shared" si="772"/>
        <v>14.559541367165471</v>
      </c>
      <c r="U1958">
        <f t="shared" si="773"/>
        <v>13.789030053147092</v>
      </c>
      <c r="V1958">
        <f t="shared" si="774"/>
        <v>6.6425873703196467</v>
      </c>
      <c r="W1958" s="1">
        <v>201.42049800179899</v>
      </c>
      <c r="X1958" s="1">
        <v>3727.87275</v>
      </c>
      <c r="Y1958" s="1">
        <v>3347.6950499999898</v>
      </c>
      <c r="Z1958" s="13">
        <f t="shared" si="750"/>
        <v>326.13979388296275</v>
      </c>
      <c r="AA1958" s="13">
        <f t="shared" si="751"/>
        <v>293.86913841258757</v>
      </c>
      <c r="AB1958" s="13">
        <f t="shared" si="752"/>
        <v>326.13979388296275</v>
      </c>
      <c r="AC1958" s="13">
        <f t="shared" si="753"/>
        <v>304.39743975979752</v>
      </c>
      <c r="AD1958" s="13">
        <f t="shared" si="754"/>
        <v>234.59421916318263</v>
      </c>
      <c r="AE1958" s="13">
        <f t="shared" si="755"/>
        <v>212.85186504001746</v>
      </c>
      <c r="AF1958" s="13">
        <f t="shared" si="756"/>
        <v>238.25604215197379</v>
      </c>
      <c r="AG1958" s="13">
        <f t="shared" si="757"/>
        <v>252.90333410713868</v>
      </c>
      <c r="AH1958" s="13">
        <f t="shared" si="758"/>
        <v>253.1319179167206</v>
      </c>
      <c r="AI1958" s="13">
        <f t="shared" si="759"/>
        <v>263.88880307351241</v>
      </c>
      <c r="AJ1958" s="13">
        <f t="shared" si="760"/>
        <v>315.38290872617091</v>
      </c>
      <c r="AK1958" s="13">
        <f t="shared" si="761"/>
        <v>326.13979388296275</v>
      </c>
      <c r="AL1958" s="1">
        <v>2483.73864</v>
      </c>
      <c r="AM1958" s="1">
        <v>26154.365110939998</v>
      </c>
      <c r="AN1958" s="1">
        <v>7966.9569008490653</v>
      </c>
      <c r="AO1958" s="1">
        <v>6592.2887249969544</v>
      </c>
      <c r="AP1958" s="1">
        <v>997.71270479999998</v>
      </c>
      <c r="AQ1958" s="1">
        <v>0</v>
      </c>
      <c r="AR1958" s="1">
        <v>376.95547105211102</v>
      </c>
    </row>
    <row r="1959" spans="1:44" x14ac:dyDescent="0.25">
      <c r="A1959" s="1">
        <v>5821</v>
      </c>
      <c r="B1959" s="1" t="s">
        <v>2043</v>
      </c>
      <c r="C1959" s="1">
        <v>2222</v>
      </c>
      <c r="D1959" s="1">
        <v>22</v>
      </c>
      <c r="E1959" s="1">
        <v>311</v>
      </c>
      <c r="F1959" s="2" t="s">
        <v>1820</v>
      </c>
      <c r="G1959" s="2" t="s">
        <v>1786</v>
      </c>
      <c r="H1959" s="2">
        <f t="shared" si="762"/>
        <v>49576.219264085892</v>
      </c>
      <c r="I1959" s="9">
        <v>45310.689885395099</v>
      </c>
      <c r="J1959" s="1">
        <v>95.255999999999901</v>
      </c>
      <c r="K1959">
        <f t="shared" si="763"/>
        <v>4.271772729626381</v>
      </c>
      <c r="L1959">
        <f t="shared" si="764"/>
        <v>3.5733901682547224</v>
      </c>
      <c r="M1959">
        <f t="shared" si="765"/>
        <v>5.8209842311095237</v>
      </c>
      <c r="N1959">
        <f t="shared" si="766"/>
        <v>8.9440297453563016</v>
      </c>
      <c r="O1959">
        <f t="shared" si="767"/>
        <v>10.130730369589669</v>
      </c>
      <c r="P1959">
        <f t="shared" si="768"/>
        <v>10.493596901312507</v>
      </c>
      <c r="Q1959">
        <f t="shared" si="769"/>
        <v>9.377236397872597</v>
      </c>
      <c r="R1959">
        <f t="shared" si="770"/>
        <v>8.4379805144005715</v>
      </c>
      <c r="S1959">
        <f t="shared" si="771"/>
        <v>9.0126446132222782</v>
      </c>
      <c r="T1959">
        <f t="shared" si="772"/>
        <v>10.482869784359208</v>
      </c>
      <c r="U1959">
        <f t="shared" si="773"/>
        <v>9.9281016382659732</v>
      </c>
      <c r="V1959">
        <f t="shared" si="774"/>
        <v>4.7826629066301773</v>
      </c>
      <c r="W1959" s="1">
        <v>181.852827895199</v>
      </c>
      <c r="X1959" s="1">
        <v>0</v>
      </c>
      <c r="Y1959" s="1">
        <v>18483.312750000001</v>
      </c>
      <c r="Z1959" s="13">
        <f t="shared" si="750"/>
        <v>1800.6848654148937</v>
      </c>
      <c r="AA1959" s="13">
        <f t="shared" si="751"/>
        <v>1622.5119408211665</v>
      </c>
      <c r="AB1959" s="13">
        <f t="shared" si="752"/>
        <v>1800.6848654148937</v>
      </c>
      <c r="AC1959" s="13">
        <f t="shared" si="753"/>
        <v>1680.6408574698701</v>
      </c>
      <c r="AD1959" s="13">
        <f t="shared" si="754"/>
        <v>1295.2429230778237</v>
      </c>
      <c r="AE1959" s="13">
        <f t="shared" si="755"/>
        <v>1175.1989151328005</v>
      </c>
      <c r="AF1959" s="13">
        <f t="shared" si="756"/>
        <v>1315.4606007713062</v>
      </c>
      <c r="AG1959" s="13">
        <f t="shared" si="757"/>
        <v>1396.3313115452379</v>
      </c>
      <c r="AH1959" s="13">
        <f t="shared" si="758"/>
        <v>1397.5933697611106</v>
      </c>
      <c r="AI1959" s="13">
        <f t="shared" si="759"/>
        <v>1456.9843446256868</v>
      </c>
      <c r="AJ1959" s="13">
        <f t="shared" si="760"/>
        <v>1741.2938905503174</v>
      </c>
      <c r="AK1959" s="13">
        <f t="shared" si="761"/>
        <v>1800.6848654148937</v>
      </c>
      <c r="AL1959" s="1">
        <v>26550.268307499897</v>
      </c>
      <c r="AM1959" s="1">
        <v>0</v>
      </c>
      <c r="AN1959" s="1">
        <v>4265.5293786907932</v>
      </c>
      <c r="AO1959" s="1">
        <v>1198.5979499994464</v>
      </c>
      <c r="AP1959" s="1">
        <v>814.0104</v>
      </c>
      <c r="AQ1959" s="1">
        <v>1864.8459272247194</v>
      </c>
      <c r="AR1959" s="1">
        <v>388.07510146662759</v>
      </c>
    </row>
    <row r="1960" spans="1:44" x14ac:dyDescent="0.25">
      <c r="A1960" s="1">
        <v>5822</v>
      </c>
      <c r="B1960" s="1" t="s">
        <v>2044</v>
      </c>
      <c r="C1960" s="1">
        <v>2222</v>
      </c>
      <c r="D1960" s="1">
        <v>22</v>
      </c>
      <c r="E1960" s="1">
        <v>2418</v>
      </c>
      <c r="F1960" s="2" t="s">
        <v>1820</v>
      </c>
      <c r="G1960" s="2" t="s">
        <v>1786</v>
      </c>
      <c r="H1960" s="2">
        <f t="shared" si="762"/>
        <v>256163.80078597859</v>
      </c>
      <c r="I1960" s="9">
        <v>178335.40520578998</v>
      </c>
      <c r="J1960" s="1">
        <v>5032.692</v>
      </c>
      <c r="K1960">
        <f t="shared" si="763"/>
        <v>225.69199254859402</v>
      </c>
      <c r="L1960">
        <f t="shared" si="764"/>
        <v>188.79411388945803</v>
      </c>
      <c r="M1960">
        <f t="shared" si="765"/>
        <v>307.5420002102868</v>
      </c>
      <c r="N1960">
        <f t="shared" si="766"/>
        <v>472.54290487965841</v>
      </c>
      <c r="O1960">
        <f t="shared" si="767"/>
        <v>535.24025452665478</v>
      </c>
      <c r="P1960">
        <f t="shared" si="768"/>
        <v>554.41170295267807</v>
      </c>
      <c r="Q1960">
        <f t="shared" si="769"/>
        <v>495.43065635426939</v>
      </c>
      <c r="R1960">
        <f t="shared" si="770"/>
        <v>445.80663717749735</v>
      </c>
      <c r="S1960">
        <f t="shared" si="771"/>
        <v>476.16805706524417</v>
      </c>
      <c r="T1960">
        <f t="shared" si="772"/>
        <v>553.84495360697872</v>
      </c>
      <c r="U1960">
        <f t="shared" si="773"/>
        <v>524.53470322171938</v>
      </c>
      <c r="V1960">
        <f t="shared" si="774"/>
        <v>252.68402356696129</v>
      </c>
      <c r="W1960" s="1">
        <v>7490.9551505249901</v>
      </c>
      <c r="X1960" s="1">
        <v>6916.5127499999899</v>
      </c>
      <c r="Y1960" s="1">
        <v>46294.744650000001</v>
      </c>
      <c r="Z1960" s="13">
        <f t="shared" si="750"/>
        <v>4510.1355567065284</v>
      </c>
      <c r="AA1960" s="13">
        <f t="shared" si="751"/>
        <v>4063.8697731223428</v>
      </c>
      <c r="AB1960" s="13">
        <f t="shared" si="752"/>
        <v>4510.1355567065284</v>
      </c>
      <c r="AC1960" s="13">
        <f t="shared" si="753"/>
        <v>4209.4639850166841</v>
      </c>
      <c r="AD1960" s="13">
        <f t="shared" si="754"/>
        <v>3244.1663025805501</v>
      </c>
      <c r="AE1960" s="13">
        <f t="shared" si="755"/>
        <v>2943.4947308907063</v>
      </c>
      <c r="AF1960" s="13">
        <f t="shared" si="756"/>
        <v>3294.8050727455884</v>
      </c>
      <c r="AG1960" s="13">
        <f t="shared" si="757"/>
        <v>3497.3601534057461</v>
      </c>
      <c r="AH1960" s="13">
        <f t="shared" si="758"/>
        <v>3500.5212027061352</v>
      </c>
      <c r="AI1960" s="13">
        <f t="shared" si="759"/>
        <v>3649.2764639008651</v>
      </c>
      <c r="AJ1960" s="13">
        <f t="shared" si="760"/>
        <v>4361.3802955117981</v>
      </c>
      <c r="AK1960" s="13">
        <f t="shared" si="761"/>
        <v>4510.1355567065284</v>
      </c>
      <c r="AL1960" s="1">
        <v>102937.854134999</v>
      </c>
      <c r="AM1960" s="1">
        <v>9662.6465202660002</v>
      </c>
      <c r="AN1960" s="1">
        <v>77828.395580188604</v>
      </c>
      <c r="AO1960" s="1">
        <v>39913.311734981551</v>
      </c>
      <c r="AP1960" s="1">
        <v>9259.3839240000034</v>
      </c>
      <c r="AQ1960" s="1">
        <v>18136.529549074388</v>
      </c>
      <c r="AR1960" s="1">
        <v>10519.170372132656</v>
      </c>
    </row>
    <row r="1961" spans="1:44" x14ac:dyDescent="0.25">
      <c r="A1961" s="1">
        <v>5827</v>
      </c>
      <c r="B1961" s="1" t="s">
        <v>2045</v>
      </c>
      <c r="C1961" s="1">
        <v>2222</v>
      </c>
      <c r="D1961" s="1">
        <v>22</v>
      </c>
      <c r="E1961" s="1">
        <v>379</v>
      </c>
      <c r="F1961" s="2" t="s">
        <v>1820</v>
      </c>
      <c r="G1961" s="2" t="s">
        <v>1786</v>
      </c>
      <c r="H1961" s="2">
        <f t="shared" si="762"/>
        <v>38834.832437868099</v>
      </c>
      <c r="I1961" s="9">
        <v>29345.608526660297</v>
      </c>
      <c r="J1961" s="1">
        <v>79.379999999999896</v>
      </c>
      <c r="K1961">
        <f t="shared" si="763"/>
        <v>3.5598106080219831</v>
      </c>
      <c r="L1961">
        <f t="shared" si="764"/>
        <v>2.9778251402122677</v>
      </c>
      <c r="M1961">
        <f t="shared" si="765"/>
        <v>4.850820192591268</v>
      </c>
      <c r="N1961">
        <f t="shared" si="766"/>
        <v>7.4533581211302486</v>
      </c>
      <c r="O1961">
        <f t="shared" si="767"/>
        <v>8.4422753079913893</v>
      </c>
      <c r="P1961">
        <f t="shared" si="768"/>
        <v>8.7446640844270878</v>
      </c>
      <c r="Q1961">
        <f t="shared" si="769"/>
        <v>7.8143636648938282</v>
      </c>
      <c r="R1961">
        <f t="shared" si="770"/>
        <v>7.0316504286671409</v>
      </c>
      <c r="S1961">
        <f t="shared" si="771"/>
        <v>7.5105371776852294</v>
      </c>
      <c r="T1961">
        <f t="shared" si="772"/>
        <v>8.7357248202993372</v>
      </c>
      <c r="U1961">
        <f t="shared" si="773"/>
        <v>8.2734180318883084</v>
      </c>
      <c r="V1961">
        <f t="shared" si="774"/>
        <v>3.9855524221918133</v>
      </c>
      <c r="W1961" s="1">
        <v>147.0784626864</v>
      </c>
      <c r="X1961" s="1">
        <v>370.67939999999902</v>
      </c>
      <c r="Y1961" s="1">
        <v>10372.164914999999</v>
      </c>
      <c r="Z1961" s="13">
        <f t="shared" si="750"/>
        <v>1010.4790540877395</v>
      </c>
      <c r="AA1961" s="13">
        <f t="shared" si="751"/>
        <v>910.49486931144725</v>
      </c>
      <c r="AB1961" s="13">
        <f t="shared" si="752"/>
        <v>1010.4790540877395</v>
      </c>
      <c r="AC1961" s="13">
        <f t="shared" si="753"/>
        <v>943.11470959471274</v>
      </c>
      <c r="AD1961" s="13">
        <f t="shared" si="754"/>
        <v>726.84336324665855</v>
      </c>
      <c r="AE1961" s="13">
        <f t="shared" si="755"/>
        <v>659.47901875363186</v>
      </c>
      <c r="AF1961" s="13">
        <f t="shared" si="756"/>
        <v>738.18879088030167</v>
      </c>
      <c r="AG1961" s="13">
        <f t="shared" si="757"/>
        <v>783.5705014148748</v>
      </c>
      <c r="AH1961" s="13">
        <f t="shared" si="758"/>
        <v>784.27872272370712</v>
      </c>
      <c r="AI1961" s="13">
        <f t="shared" si="759"/>
        <v>817.60678431580493</v>
      </c>
      <c r="AJ1961" s="13">
        <f t="shared" si="760"/>
        <v>977.15099249564173</v>
      </c>
      <c r="AK1961" s="13">
        <f t="shared" si="761"/>
        <v>1010.4790540877395</v>
      </c>
      <c r="AL1961" s="1">
        <v>18280.162602499899</v>
      </c>
      <c r="AM1961" s="1">
        <v>96.143146473999991</v>
      </c>
      <c r="AN1961" s="1">
        <v>9489.2239112078005</v>
      </c>
      <c r="AO1961" s="1">
        <v>8270.3258549961774</v>
      </c>
      <c r="AP1961" s="1">
        <v>934.23551760000009</v>
      </c>
      <c r="AQ1961" s="1">
        <v>0</v>
      </c>
      <c r="AR1961" s="1">
        <v>284.66253861162363</v>
      </c>
    </row>
    <row r="1962" spans="1:44" x14ac:dyDescent="0.25">
      <c r="A1962" s="1">
        <v>5828</v>
      </c>
      <c r="B1962" s="1" t="s">
        <v>2046</v>
      </c>
      <c r="C1962" s="1">
        <v>2222</v>
      </c>
      <c r="D1962" s="1">
        <v>22</v>
      </c>
      <c r="E1962" s="1">
        <v>307</v>
      </c>
      <c r="F1962" s="2" t="s">
        <v>1820</v>
      </c>
      <c r="G1962" s="2" t="s">
        <v>1786</v>
      </c>
      <c r="H1962" s="2">
        <f t="shared" si="762"/>
        <v>22070.839125838862</v>
      </c>
      <c r="I1962" s="9">
        <v>14535.703258221591</v>
      </c>
      <c r="J1962" s="1">
        <v>37.043999999999897</v>
      </c>
      <c r="K1962">
        <f t="shared" si="763"/>
        <v>1.6612449504102564</v>
      </c>
      <c r="L1962">
        <f t="shared" si="764"/>
        <v>1.3896517320990565</v>
      </c>
      <c r="M1962">
        <f t="shared" si="765"/>
        <v>2.2637160898759219</v>
      </c>
      <c r="N1962">
        <f t="shared" si="766"/>
        <v>3.478233789860778</v>
      </c>
      <c r="O1962">
        <f t="shared" si="767"/>
        <v>3.9397284770626424</v>
      </c>
      <c r="P1962">
        <f t="shared" si="768"/>
        <v>4.080843239399301</v>
      </c>
      <c r="Q1962">
        <f t="shared" si="769"/>
        <v>3.6467030436171148</v>
      </c>
      <c r="R1962">
        <f t="shared" si="770"/>
        <v>3.2814368667113278</v>
      </c>
      <c r="S1962">
        <f t="shared" si="771"/>
        <v>3.5049173495864352</v>
      </c>
      <c r="T1962">
        <f t="shared" si="772"/>
        <v>4.0766715828063518</v>
      </c>
      <c r="U1962">
        <f t="shared" si="773"/>
        <v>3.8609284148812049</v>
      </c>
      <c r="V1962">
        <f t="shared" si="774"/>
        <v>1.85992446368951</v>
      </c>
      <c r="W1962" s="1">
        <v>72.399088221599996</v>
      </c>
      <c r="X1962" s="1">
        <v>0</v>
      </c>
      <c r="Y1962" s="1">
        <v>7617.2577599999904</v>
      </c>
      <c r="Z1962" s="13">
        <f t="shared" si="750"/>
        <v>742.08995702873324</v>
      </c>
      <c r="AA1962" s="13">
        <f t="shared" si="751"/>
        <v>668.6621515892856</v>
      </c>
      <c r="AB1962" s="13">
        <f t="shared" si="752"/>
        <v>742.08995702873324</v>
      </c>
      <c r="AC1962" s="13">
        <f t="shared" si="753"/>
        <v>692.61797311390546</v>
      </c>
      <c r="AD1962" s="13">
        <f t="shared" si="754"/>
        <v>533.7895506258543</v>
      </c>
      <c r="AE1962" s="13">
        <f t="shared" si="755"/>
        <v>484.31756671102659</v>
      </c>
      <c r="AF1962" s="13">
        <f t="shared" si="756"/>
        <v>542.12156688196933</v>
      </c>
      <c r="AG1962" s="13">
        <f t="shared" si="757"/>
        <v>575.44963190643011</v>
      </c>
      <c r="AH1962" s="13">
        <f t="shared" si="758"/>
        <v>575.96974552829306</v>
      </c>
      <c r="AI1962" s="13">
        <f t="shared" si="759"/>
        <v>600.44568067477587</v>
      </c>
      <c r="AJ1962" s="13">
        <f t="shared" si="760"/>
        <v>717.61402188225043</v>
      </c>
      <c r="AK1962" s="13">
        <f t="shared" si="761"/>
        <v>742.08995702873324</v>
      </c>
      <c r="AL1962" s="1">
        <v>6809.0024100000001</v>
      </c>
      <c r="AM1962" s="1">
        <v>0</v>
      </c>
      <c r="AN1962" s="1">
        <v>7535.1358676172704</v>
      </c>
      <c r="AO1962" s="1">
        <v>6592.2887249969544</v>
      </c>
      <c r="AP1962" s="1">
        <v>299.54489039999993</v>
      </c>
      <c r="AQ1962" s="1">
        <v>506.53079812176293</v>
      </c>
      <c r="AR1962" s="1">
        <v>136.77145409855353</v>
      </c>
    </row>
    <row r="1963" spans="1:44" x14ac:dyDescent="0.25">
      <c r="A1963" s="1">
        <v>5830</v>
      </c>
      <c r="B1963" s="1" t="s">
        <v>2047</v>
      </c>
      <c r="C1963" s="1">
        <v>2222</v>
      </c>
      <c r="D1963" s="1">
        <v>22</v>
      </c>
      <c r="E1963" s="1">
        <v>766</v>
      </c>
      <c r="F1963" s="2" t="s">
        <v>1820</v>
      </c>
      <c r="G1963" s="2" t="s">
        <v>1786</v>
      </c>
      <c r="H1963" s="2">
        <f t="shared" si="762"/>
        <v>50334.448270506909</v>
      </c>
      <c r="I1963" s="9">
        <v>29225.087990072101</v>
      </c>
      <c r="J1963" s="1">
        <v>121.715999999999</v>
      </c>
      <c r="K1963">
        <f t="shared" si="763"/>
        <v>5.4583762656336701</v>
      </c>
      <c r="L1963">
        <f t="shared" si="764"/>
        <v>4.5659985483254459</v>
      </c>
      <c r="M1963">
        <f t="shared" si="765"/>
        <v>7.4379242953065603</v>
      </c>
      <c r="N1963">
        <f t="shared" si="766"/>
        <v>11.428482452399637</v>
      </c>
      <c r="O1963">
        <f t="shared" si="767"/>
        <v>12.94482213892004</v>
      </c>
      <c r="P1963">
        <f t="shared" si="768"/>
        <v>13.408484929454774</v>
      </c>
      <c r="Q1963">
        <f t="shared" si="769"/>
        <v>11.982024286170454</v>
      </c>
      <c r="R1963">
        <f t="shared" si="770"/>
        <v>10.781863990622876</v>
      </c>
      <c r="S1963">
        <f t="shared" si="771"/>
        <v>11.516157005783938</v>
      </c>
      <c r="T1963">
        <f t="shared" si="772"/>
        <v>13.394778057792225</v>
      </c>
      <c r="U1963">
        <f t="shared" si="773"/>
        <v>12.685907648895318</v>
      </c>
      <c r="V1963">
        <f t="shared" si="774"/>
        <v>6.111180380694071</v>
      </c>
      <c r="W1963" s="1">
        <v>230.30891056319899</v>
      </c>
      <c r="X1963" s="1">
        <v>0</v>
      </c>
      <c r="Y1963" s="1">
        <v>17346.8374799999</v>
      </c>
      <c r="Z1963" s="13">
        <f t="shared" si="750"/>
        <v>1689.9669521118531</v>
      </c>
      <c r="AA1963" s="13">
        <f t="shared" si="751"/>
        <v>1522.7492672699589</v>
      </c>
      <c r="AB1963" s="13">
        <f t="shared" si="752"/>
        <v>1689.9669521118531</v>
      </c>
      <c r="AC1963" s="13">
        <f t="shared" si="753"/>
        <v>1577.3040369496271</v>
      </c>
      <c r="AD1963" s="13">
        <f t="shared" si="754"/>
        <v>1215.6028947652264</v>
      </c>
      <c r="AE1963" s="13">
        <f t="shared" si="755"/>
        <v>1102.9399796030007</v>
      </c>
      <c r="AF1963" s="13">
        <f t="shared" si="756"/>
        <v>1234.5774570590913</v>
      </c>
      <c r="AG1963" s="13">
        <f t="shared" si="757"/>
        <v>1310.475706234552</v>
      </c>
      <c r="AH1963" s="13">
        <f t="shared" si="758"/>
        <v>1311.6601648355158</v>
      </c>
      <c r="AI1963" s="13">
        <f t="shared" si="759"/>
        <v>1367.3993931161478</v>
      </c>
      <c r="AJ1963" s="13">
        <f t="shared" si="760"/>
        <v>1634.2277238312211</v>
      </c>
      <c r="AK1963" s="13">
        <f t="shared" si="761"/>
        <v>1689.9669521118531</v>
      </c>
      <c r="AL1963" s="1">
        <v>11111.89294</v>
      </c>
      <c r="AM1963" s="1">
        <v>414.332659509</v>
      </c>
      <c r="AN1963" s="1">
        <v>21109.360280434805</v>
      </c>
      <c r="AO1963" s="1">
        <v>19657.006379990915</v>
      </c>
      <c r="AP1963" s="1">
        <v>989.77727520000019</v>
      </c>
      <c r="AQ1963" s="1">
        <v>0</v>
      </c>
      <c r="AR1963" s="1">
        <v>462.57662524388843</v>
      </c>
    </row>
    <row r="1964" spans="1:44" x14ac:dyDescent="0.25">
      <c r="A1964" s="1">
        <v>5831</v>
      </c>
      <c r="B1964" s="1" t="s">
        <v>2048</v>
      </c>
      <c r="C1964" s="1">
        <v>2222</v>
      </c>
      <c r="D1964" s="1">
        <v>22</v>
      </c>
      <c r="E1964" s="1">
        <v>3355</v>
      </c>
      <c r="F1964" s="2" t="s">
        <v>1820</v>
      </c>
      <c r="G1964" s="2" t="s">
        <v>1786</v>
      </c>
      <c r="H1964" s="2">
        <f t="shared" si="762"/>
        <v>322304.27036019077</v>
      </c>
      <c r="I1964" s="9">
        <v>191206.92763011489</v>
      </c>
      <c r="J1964" s="1">
        <v>1439.424</v>
      </c>
      <c r="K1964">
        <f t="shared" si="763"/>
        <v>64.551232358798714</v>
      </c>
      <c r="L1964">
        <f t="shared" si="764"/>
        <v>53.997895875849196</v>
      </c>
      <c r="M1964">
        <f t="shared" si="765"/>
        <v>87.961539492321776</v>
      </c>
      <c r="N1964">
        <f t="shared" si="766"/>
        <v>135.15422726316203</v>
      </c>
      <c r="O1964">
        <f t="shared" si="767"/>
        <v>153.08659225157737</v>
      </c>
      <c r="P1964">
        <f t="shared" si="768"/>
        <v>158.56990873094472</v>
      </c>
      <c r="Q1964">
        <f t="shared" si="769"/>
        <v>141.70046112340827</v>
      </c>
      <c r="R1964">
        <f t="shared" si="770"/>
        <v>127.50726110649765</v>
      </c>
      <c r="S1964">
        <f t="shared" si="771"/>
        <v>136.19107415535899</v>
      </c>
      <c r="T1964">
        <f t="shared" si="772"/>
        <v>158.40781007476153</v>
      </c>
      <c r="U1964">
        <f t="shared" si="773"/>
        <v>150.02464697824152</v>
      </c>
      <c r="V1964">
        <f t="shared" si="774"/>
        <v>72.27135058907831</v>
      </c>
      <c r="W1964" s="1">
        <v>2152.7762248838899</v>
      </c>
      <c r="X1964" s="1">
        <v>1414.1925000000001</v>
      </c>
      <c r="Y1964" s="1">
        <v>75908.460389999993</v>
      </c>
      <c r="Z1964" s="13">
        <f t="shared" si="750"/>
        <v>7395.1686924314436</v>
      </c>
      <c r="AA1964" s="13">
        <f t="shared" si="751"/>
        <v>6663.4366391990807</v>
      </c>
      <c r="AB1964" s="13">
        <f t="shared" si="752"/>
        <v>7395.1686924314436</v>
      </c>
      <c r="AC1964" s="13">
        <f t="shared" si="753"/>
        <v>6902.1642215661395</v>
      </c>
      <c r="AD1964" s="13">
        <f t="shared" si="754"/>
        <v>5319.3871386437904</v>
      </c>
      <c r="AE1964" s="13">
        <f t="shared" si="755"/>
        <v>4826.3826677784873</v>
      </c>
      <c r="AF1964" s="13">
        <f t="shared" si="756"/>
        <v>5402.4184007952954</v>
      </c>
      <c r="AG1964" s="13">
        <f t="shared" si="757"/>
        <v>5734.5434494013216</v>
      </c>
      <c r="AH1964" s="13">
        <f t="shared" si="758"/>
        <v>5739.7265514450528</v>
      </c>
      <c r="AI1964" s="13">
        <f t="shared" si="759"/>
        <v>5983.6372358558428</v>
      </c>
      <c r="AJ1964" s="13">
        <f t="shared" si="760"/>
        <v>7151.2580080206535</v>
      </c>
      <c r="AK1964" s="13">
        <f t="shared" si="761"/>
        <v>7395.1686924314436</v>
      </c>
      <c r="AL1964" s="1">
        <v>94158.587455000001</v>
      </c>
      <c r="AM1964" s="1">
        <v>16133.487060230998</v>
      </c>
      <c r="AN1964" s="1">
        <v>131097.34273007585</v>
      </c>
      <c r="AO1964" s="1">
        <v>93131.060714956955</v>
      </c>
      <c r="AP1964" s="1">
        <v>5148.8142048</v>
      </c>
      <c r="AQ1964" s="1">
        <v>29524.945244580551</v>
      </c>
      <c r="AR1964" s="1">
        <v>3292.5225657383503</v>
      </c>
    </row>
    <row r="1965" spans="1:44" x14ac:dyDescent="0.25">
      <c r="A1965" s="1">
        <v>5841</v>
      </c>
      <c r="B1965" s="1" t="s">
        <v>2049</v>
      </c>
      <c r="C1965" s="1">
        <v>2230</v>
      </c>
      <c r="D1965" s="1">
        <v>22</v>
      </c>
      <c r="E1965" s="1">
        <v>11366</v>
      </c>
      <c r="F1965" s="2" t="s">
        <v>2050</v>
      </c>
      <c r="G1965" s="2" t="s">
        <v>1786</v>
      </c>
      <c r="H1965" s="2">
        <f t="shared" si="762"/>
        <v>621433.85554384277</v>
      </c>
      <c r="I1965" s="9">
        <v>102965.92563433448</v>
      </c>
      <c r="J1965" s="1">
        <v>1704.0239999999901</v>
      </c>
      <c r="K1965">
        <f t="shared" si="763"/>
        <v>76.417267718871557</v>
      </c>
      <c r="L1965">
        <f t="shared" si="764"/>
        <v>63.923979676556399</v>
      </c>
      <c r="M1965">
        <f t="shared" si="765"/>
        <v>104.13094013429209</v>
      </c>
      <c r="N1965">
        <f t="shared" si="766"/>
        <v>159.99875433359529</v>
      </c>
      <c r="O1965">
        <f t="shared" si="767"/>
        <v>181.22750994488101</v>
      </c>
      <c r="P1965">
        <f t="shared" si="768"/>
        <v>187.7187890123673</v>
      </c>
      <c r="Q1965">
        <f t="shared" si="769"/>
        <v>167.74834000638677</v>
      </c>
      <c r="R1965">
        <f t="shared" si="770"/>
        <v>150.94609586872062</v>
      </c>
      <c r="S1965">
        <f t="shared" si="771"/>
        <v>161.22619808097554</v>
      </c>
      <c r="T1965">
        <f t="shared" si="772"/>
        <v>187.52689280909161</v>
      </c>
      <c r="U1965">
        <f t="shared" si="773"/>
        <v>177.60270708453487</v>
      </c>
      <c r="V1965">
        <f t="shared" si="774"/>
        <v>85.556525329717203</v>
      </c>
      <c r="W1965" s="1">
        <v>2178.0319997064898</v>
      </c>
      <c r="X1965" s="1">
        <v>2048.8544999999899</v>
      </c>
      <c r="Y1965" s="1">
        <v>93777.599895000007</v>
      </c>
      <c r="Z1965" s="13">
        <f t="shared" si="750"/>
        <v>9136.019453323368</v>
      </c>
      <c r="AA1965" s="13">
        <f t="shared" si="751"/>
        <v>8232.0348992194195</v>
      </c>
      <c r="AB1965" s="13">
        <f t="shared" si="752"/>
        <v>9136.019453323368</v>
      </c>
      <c r="AC1965" s="13">
        <f t="shared" si="753"/>
        <v>8526.9598599958335</v>
      </c>
      <c r="AD1965" s="13">
        <f t="shared" si="754"/>
        <v>6571.5910481048604</v>
      </c>
      <c r="AE1965" s="13">
        <f t="shared" si="755"/>
        <v>5962.5314547773269</v>
      </c>
      <c r="AF1965" s="13">
        <f t="shared" si="756"/>
        <v>6674.1681843135984</v>
      </c>
      <c r="AG1965" s="13">
        <f t="shared" si="757"/>
        <v>7084.4767291485623</v>
      </c>
      <c r="AH1965" s="13">
        <f t="shared" si="758"/>
        <v>7090.8799530734677</v>
      </c>
      <c r="AI1965" s="13">
        <f t="shared" si="759"/>
        <v>7392.2081377747863</v>
      </c>
      <c r="AJ1965" s="13">
        <f t="shared" si="760"/>
        <v>8834.6912686220494</v>
      </c>
      <c r="AK1965" s="13">
        <f t="shared" si="761"/>
        <v>9136.019453323368</v>
      </c>
      <c r="AL1965" s="1">
        <v>0</v>
      </c>
      <c r="AM1965" s="1">
        <v>3257.4152396279997</v>
      </c>
      <c r="AN1965" s="1">
        <v>518467.92990950827</v>
      </c>
      <c r="AO1965" s="1">
        <v>408482.18135981122</v>
      </c>
      <c r="AP1965" s="1">
        <v>17052.500757600003</v>
      </c>
      <c r="AQ1965" s="1">
        <v>89145.901672912674</v>
      </c>
      <c r="AR1965" s="1">
        <v>3787.3461191843367</v>
      </c>
    </row>
    <row r="1966" spans="1:44" x14ac:dyDescent="0.25">
      <c r="A1966" s="1">
        <v>5842</v>
      </c>
      <c r="B1966" s="1" t="s">
        <v>2051</v>
      </c>
      <c r="C1966" s="1">
        <v>2230</v>
      </c>
      <c r="D1966" s="1">
        <v>22</v>
      </c>
      <c r="E1966" s="1">
        <v>2336</v>
      </c>
      <c r="F1966" s="2" t="s">
        <v>2050</v>
      </c>
      <c r="G1966" s="2" t="s">
        <v>1786</v>
      </c>
      <c r="H1966" s="2">
        <f t="shared" si="762"/>
        <v>150968.4209916821</v>
      </c>
      <c r="I1966" s="9">
        <v>18672.752232102703</v>
      </c>
      <c r="J1966" s="1">
        <v>291.06</v>
      </c>
      <c r="K1966">
        <f t="shared" si="763"/>
        <v>13.052638896080621</v>
      </c>
      <c r="L1966">
        <f t="shared" si="764"/>
        <v>10.918692180778331</v>
      </c>
      <c r="M1966">
        <f t="shared" si="765"/>
        <v>17.786340706168009</v>
      </c>
      <c r="N1966">
        <f t="shared" si="766"/>
        <v>27.328979777477617</v>
      </c>
      <c r="O1966">
        <f t="shared" si="767"/>
        <v>30.955009462635132</v>
      </c>
      <c r="P1966">
        <f t="shared" si="768"/>
        <v>32.063768309566029</v>
      </c>
      <c r="Q1966">
        <f t="shared" si="769"/>
        <v>28.65266677127741</v>
      </c>
      <c r="R1966">
        <f t="shared" si="770"/>
        <v>25.782718238446218</v>
      </c>
      <c r="S1966">
        <f t="shared" si="771"/>
        <v>27.538636318179211</v>
      </c>
      <c r="T1966">
        <f t="shared" si="772"/>
        <v>32.030991007764278</v>
      </c>
      <c r="U1966">
        <f t="shared" si="773"/>
        <v>30.335866116923835</v>
      </c>
      <c r="V1966">
        <f t="shared" si="774"/>
        <v>14.613692214703335</v>
      </c>
      <c r="W1966" s="1">
        <v>325.86794527979998</v>
      </c>
      <c r="X1966" s="1">
        <v>177.5214</v>
      </c>
      <c r="Y1966" s="1">
        <v>17622.3415199999</v>
      </c>
      <c r="Z1966" s="13">
        <f t="shared" si="750"/>
        <v>1716.8071599197667</v>
      </c>
      <c r="AA1966" s="13">
        <f t="shared" si="751"/>
        <v>1546.9337087004851</v>
      </c>
      <c r="AB1966" s="13">
        <f t="shared" si="752"/>
        <v>1716.8071599197667</v>
      </c>
      <c r="AC1966" s="13">
        <f t="shared" si="753"/>
        <v>1602.3549221607757</v>
      </c>
      <c r="AD1966" s="13">
        <f t="shared" si="754"/>
        <v>1234.9092097595096</v>
      </c>
      <c r="AE1966" s="13">
        <f t="shared" si="755"/>
        <v>1120.456972000519</v>
      </c>
      <c r="AF1966" s="13">
        <f t="shared" si="756"/>
        <v>1254.1851277659196</v>
      </c>
      <c r="AG1966" s="13">
        <f t="shared" si="757"/>
        <v>1331.2887997915611</v>
      </c>
      <c r="AH1966" s="13">
        <f t="shared" si="758"/>
        <v>1332.4920700710315</v>
      </c>
      <c r="AI1966" s="13">
        <f t="shared" si="759"/>
        <v>1389.1165538107925</v>
      </c>
      <c r="AJ1966" s="13">
        <f t="shared" si="760"/>
        <v>1660.1826761800055</v>
      </c>
      <c r="AK1966" s="13">
        <f t="shared" si="761"/>
        <v>1716.8071599197667</v>
      </c>
      <c r="AL1966" s="1">
        <v>0</v>
      </c>
      <c r="AM1966" s="1">
        <v>255.96136682300002</v>
      </c>
      <c r="AN1966" s="1">
        <v>132295.66875957939</v>
      </c>
      <c r="AO1966" s="1">
        <v>118541.33725494523</v>
      </c>
      <c r="AP1966" s="1">
        <v>4423.7496744000018</v>
      </c>
      <c r="AQ1966" s="1">
        <v>8698.9868226896233</v>
      </c>
      <c r="AR1966" s="1">
        <v>631.59500754453995</v>
      </c>
    </row>
    <row r="1967" spans="1:44" x14ac:dyDescent="0.25">
      <c r="A1967" s="1">
        <v>5843</v>
      </c>
      <c r="B1967" s="1" t="s">
        <v>2052</v>
      </c>
      <c r="C1967" s="1">
        <v>2230</v>
      </c>
      <c r="D1967" s="1">
        <v>22</v>
      </c>
      <c r="E1967" s="1">
        <v>4854</v>
      </c>
      <c r="F1967" s="2" t="s">
        <v>2050</v>
      </c>
      <c r="G1967" s="2" t="s">
        <v>1786</v>
      </c>
      <c r="H1967" s="2">
        <f t="shared" si="762"/>
        <v>205261.79767987234</v>
      </c>
      <c r="I1967" s="9">
        <v>28404.661510122496</v>
      </c>
      <c r="J1967" s="1">
        <v>492.15599999999898</v>
      </c>
      <c r="K1967">
        <f t="shared" si="763"/>
        <v>22.070825769736278</v>
      </c>
      <c r="L1967">
        <f t="shared" si="764"/>
        <v>18.462515869316046</v>
      </c>
      <c r="M1967">
        <f t="shared" si="765"/>
        <v>30.075085194065842</v>
      </c>
      <c r="N1967">
        <f t="shared" si="766"/>
        <v>46.210820351007506</v>
      </c>
      <c r="O1967">
        <f t="shared" si="767"/>
        <v>52.342106909546573</v>
      </c>
      <c r="P1967">
        <f t="shared" si="768"/>
        <v>54.216917323447902</v>
      </c>
      <c r="Q1967">
        <f t="shared" si="769"/>
        <v>48.4490547223417</v>
      </c>
      <c r="R1967">
        <f t="shared" si="770"/>
        <v>43.596232657736245</v>
      </c>
      <c r="S1967">
        <f t="shared" si="771"/>
        <v>46.56533050164839</v>
      </c>
      <c r="T1967">
        <f t="shared" si="772"/>
        <v>54.161493885855855</v>
      </c>
      <c r="U1967">
        <f t="shared" si="773"/>
        <v>51.295191797707474</v>
      </c>
      <c r="V1967">
        <f t="shared" si="774"/>
        <v>24.710425017589223</v>
      </c>
      <c r="W1967" s="1">
        <v>551.98039710659896</v>
      </c>
      <c r="X1967" s="1">
        <v>344.92500000000001</v>
      </c>
      <c r="Y1967" s="1">
        <v>26419.829729999899</v>
      </c>
      <c r="Z1967" s="13">
        <f t="shared" si="750"/>
        <v>2573.877755850302</v>
      </c>
      <c r="AA1967" s="13">
        <f t="shared" si="751"/>
        <v>2319.1994742060992</v>
      </c>
      <c r="AB1967" s="13">
        <f t="shared" si="752"/>
        <v>2573.877755850302</v>
      </c>
      <c r="AC1967" s="13">
        <f t="shared" si="753"/>
        <v>2402.2882635925207</v>
      </c>
      <c r="AD1967" s="13">
        <f t="shared" si="754"/>
        <v>1851.4049916026802</v>
      </c>
      <c r="AE1967" s="13">
        <f t="shared" si="755"/>
        <v>1679.8154993448989</v>
      </c>
      <c r="AF1967" s="13">
        <f t="shared" si="756"/>
        <v>1880.3039021725845</v>
      </c>
      <c r="AG1967" s="13">
        <f t="shared" si="757"/>
        <v>1995.8995444522045</v>
      </c>
      <c r="AH1967" s="13">
        <f t="shared" si="758"/>
        <v>1997.7035156138518</v>
      </c>
      <c r="AI1967" s="13">
        <f t="shared" si="759"/>
        <v>2082.5962761619203</v>
      </c>
      <c r="AJ1967" s="13">
        <f t="shared" si="760"/>
        <v>2488.9849953022335</v>
      </c>
      <c r="AK1967" s="13">
        <f t="shared" si="761"/>
        <v>2573.877755850302</v>
      </c>
      <c r="AL1967" s="1">
        <v>0</v>
      </c>
      <c r="AM1967" s="1">
        <v>595.77038301599998</v>
      </c>
      <c r="AN1967" s="1">
        <v>176857.13616974984</v>
      </c>
      <c r="AO1967" s="1">
        <v>154738.99534492849</v>
      </c>
      <c r="AP1967" s="1">
        <v>7649.2088567999999</v>
      </c>
      <c r="AQ1967" s="1">
        <v>13482.62075025374</v>
      </c>
      <c r="AR1967" s="1">
        <v>986.3112177676179</v>
      </c>
    </row>
    <row r="1968" spans="1:44" x14ac:dyDescent="0.25">
      <c r="A1968" s="1">
        <v>5851</v>
      </c>
      <c r="B1968" s="1" t="s">
        <v>2053</v>
      </c>
      <c r="C1968" s="1">
        <v>2227</v>
      </c>
      <c r="D1968" s="1">
        <v>22</v>
      </c>
      <c r="E1968" s="1">
        <v>260</v>
      </c>
      <c r="F1968" s="2" t="s">
        <v>1802</v>
      </c>
      <c r="G1968" s="2" t="s">
        <v>1786</v>
      </c>
      <c r="H1968" s="2">
        <f t="shared" si="762"/>
        <v>28073.315096969163</v>
      </c>
      <c r="I1968" s="9">
        <v>13259.016418993599</v>
      </c>
      <c r="J1968" s="1">
        <v>216.97199999999901</v>
      </c>
      <c r="K1968">
        <f t="shared" si="763"/>
        <v>9.7301489952600555</v>
      </c>
      <c r="L1968">
        <f t="shared" si="764"/>
        <v>8.1393887165801733</v>
      </c>
      <c r="M1968">
        <f t="shared" si="765"/>
        <v>13.258908526416091</v>
      </c>
      <c r="N1968">
        <f t="shared" si="766"/>
        <v>20.372512197755949</v>
      </c>
      <c r="O1968">
        <f t="shared" si="767"/>
        <v>23.07555250850972</v>
      </c>
      <c r="P1968">
        <f t="shared" si="768"/>
        <v>23.902081830767294</v>
      </c>
      <c r="Q1968">
        <f t="shared" si="769"/>
        <v>21.359260684043061</v>
      </c>
      <c r="R1968">
        <f t="shared" si="770"/>
        <v>19.219844505023456</v>
      </c>
      <c r="S1968">
        <f t="shared" si="771"/>
        <v>20.528801619006227</v>
      </c>
      <c r="T1968">
        <f t="shared" si="772"/>
        <v>23.877647842151447</v>
      </c>
      <c r="U1968">
        <f t="shared" si="773"/>
        <v>22.614009287161302</v>
      </c>
      <c r="V1968">
        <f t="shared" si="774"/>
        <v>10.893843287324254</v>
      </c>
      <c r="W1968" s="1">
        <v>243.6452355246</v>
      </c>
      <c r="X1968" s="1">
        <v>448.01925</v>
      </c>
      <c r="Y1968" s="1">
        <v>4907.2302300000001</v>
      </c>
      <c r="Z1968" s="13">
        <f t="shared" si="750"/>
        <v>478.07313146651416</v>
      </c>
      <c r="AA1968" s="13">
        <f t="shared" si="751"/>
        <v>430.76908085827841</v>
      </c>
      <c r="AB1968" s="13">
        <f t="shared" si="752"/>
        <v>478.07313146651416</v>
      </c>
      <c r="AC1968" s="13">
        <f t="shared" si="753"/>
        <v>446.20202736921539</v>
      </c>
      <c r="AD1968" s="13">
        <f t="shared" si="754"/>
        <v>343.88073790078897</v>
      </c>
      <c r="AE1968" s="13">
        <f t="shared" si="755"/>
        <v>312.00963380349026</v>
      </c>
      <c r="AF1968" s="13">
        <f t="shared" si="756"/>
        <v>349.24843364341791</v>
      </c>
      <c r="AG1968" s="13">
        <f t="shared" si="757"/>
        <v>370.71921661393407</v>
      </c>
      <c r="AH1968" s="13">
        <f t="shared" si="758"/>
        <v>371.05428697240916</v>
      </c>
      <c r="AI1968" s="13">
        <f t="shared" si="759"/>
        <v>386.82230384182128</v>
      </c>
      <c r="AJ1968" s="13">
        <f t="shared" si="760"/>
        <v>462.30511459710209</v>
      </c>
      <c r="AK1968" s="13">
        <f t="shared" si="761"/>
        <v>478.07313146651416</v>
      </c>
      <c r="AL1968" s="1">
        <v>6800.97282</v>
      </c>
      <c r="AM1968" s="1">
        <v>642.17688346900002</v>
      </c>
      <c r="AN1968" s="1">
        <v>14814.298677975563</v>
      </c>
      <c r="AO1968" s="1">
        <v>5273.8309799975632</v>
      </c>
      <c r="AP1968" s="1">
        <v>3661.4844000000012</v>
      </c>
      <c r="AQ1968" s="1">
        <v>5439.7578966045949</v>
      </c>
      <c r="AR1968" s="1">
        <v>439.22540137340366</v>
      </c>
    </row>
    <row r="1969" spans="1:44" x14ac:dyDescent="0.25">
      <c r="A1969" s="1">
        <v>5852</v>
      </c>
      <c r="B1969" s="1" t="s">
        <v>2054</v>
      </c>
      <c r="C1969" s="1">
        <v>2228</v>
      </c>
      <c r="D1969" s="1">
        <v>22</v>
      </c>
      <c r="E1969" s="1">
        <v>178</v>
      </c>
      <c r="F1969" s="2" t="s">
        <v>1811</v>
      </c>
      <c r="G1969" s="2" t="s">
        <v>1786</v>
      </c>
      <c r="H1969" s="2">
        <f t="shared" si="762"/>
        <v>10890.056042463259</v>
      </c>
      <c r="I1969" s="9">
        <v>5644.4691869989983</v>
      </c>
      <c r="J1969" s="1">
        <v>248.72399999999899</v>
      </c>
      <c r="K1969">
        <f t="shared" si="763"/>
        <v>11.15407323846885</v>
      </c>
      <c r="L1969">
        <f t="shared" si="764"/>
        <v>9.33051877266508</v>
      </c>
      <c r="M1969">
        <f t="shared" si="765"/>
        <v>15.199236603452599</v>
      </c>
      <c r="N1969">
        <f t="shared" si="766"/>
        <v>23.353855446208051</v>
      </c>
      <c r="O1969">
        <f t="shared" si="767"/>
        <v>26.452462631706279</v>
      </c>
      <c r="P1969">
        <f t="shared" si="768"/>
        <v>27.39994746453813</v>
      </c>
      <c r="Q1969">
        <f t="shared" si="769"/>
        <v>24.485006150000597</v>
      </c>
      <c r="R1969">
        <f t="shared" si="770"/>
        <v>22.032504676490316</v>
      </c>
      <c r="S1969">
        <f t="shared" si="771"/>
        <v>23.533016490080321</v>
      </c>
      <c r="T1969">
        <f t="shared" si="772"/>
        <v>27.371937770271185</v>
      </c>
      <c r="U1969">
        <f t="shared" si="773"/>
        <v>25.923376499916628</v>
      </c>
      <c r="V1969">
        <f t="shared" si="774"/>
        <v>12.48806425620098</v>
      </c>
      <c r="W1969" s="1">
        <v>294.85690825499898</v>
      </c>
      <c r="X1969" s="1">
        <v>0</v>
      </c>
      <c r="Y1969" s="1">
        <v>2117.7037350000001</v>
      </c>
      <c r="Z1969" s="13">
        <f t="shared" si="750"/>
        <v>206.3113423781185</v>
      </c>
      <c r="AA1969" s="13">
        <f t="shared" si="751"/>
        <v>185.89738991237289</v>
      </c>
      <c r="AB1969" s="13">
        <f t="shared" si="752"/>
        <v>206.3113423781185</v>
      </c>
      <c r="AC1969" s="13">
        <f t="shared" si="753"/>
        <v>192.55744190432239</v>
      </c>
      <c r="AD1969" s="13">
        <f t="shared" si="754"/>
        <v>148.40092861244395</v>
      </c>
      <c r="AE1969" s="13">
        <f t="shared" si="755"/>
        <v>134.6470281386479</v>
      </c>
      <c r="AF1969" s="13">
        <f t="shared" si="756"/>
        <v>150.71734516307089</v>
      </c>
      <c r="AG1969" s="13">
        <f t="shared" si="757"/>
        <v>159.98301136557888</v>
      </c>
      <c r="AH1969" s="13">
        <f t="shared" si="758"/>
        <v>160.12761019554461</v>
      </c>
      <c r="AI1969" s="13">
        <f t="shared" si="759"/>
        <v>166.93226101745989</v>
      </c>
      <c r="AJ1969" s="13">
        <f t="shared" si="760"/>
        <v>199.50669155620321</v>
      </c>
      <c r="AK1969" s="13">
        <f t="shared" si="761"/>
        <v>206.3113423781185</v>
      </c>
      <c r="AL1969" s="1">
        <v>2920.9065049999999</v>
      </c>
      <c r="AM1969" s="1">
        <v>62.278038743999993</v>
      </c>
      <c r="AN1969" s="1">
        <v>5245.5868554642602</v>
      </c>
      <c r="AO1969" s="1">
        <v>2397.1958999988929</v>
      </c>
      <c r="AP1969" s="1">
        <v>1922.5332000000001</v>
      </c>
      <c r="AQ1969" s="1">
        <v>397.67531077583169</v>
      </c>
      <c r="AR1969" s="1">
        <v>528.18244468953606</v>
      </c>
    </row>
    <row r="1970" spans="1:44" x14ac:dyDescent="0.25">
      <c r="A1970" s="1">
        <v>5853</v>
      </c>
      <c r="B1970" s="1" t="s">
        <v>2055</v>
      </c>
      <c r="C1970" s="1">
        <v>2228</v>
      </c>
      <c r="D1970" s="1">
        <v>22</v>
      </c>
      <c r="E1970" s="1">
        <v>337</v>
      </c>
      <c r="F1970" s="2" t="s">
        <v>1811</v>
      </c>
      <c r="G1970" s="2" t="s">
        <v>1786</v>
      </c>
      <c r="H1970" s="2">
        <f t="shared" si="762"/>
        <v>29213.996512006684</v>
      </c>
      <c r="I1970" s="9">
        <v>13871.256942982</v>
      </c>
      <c r="J1970" s="1">
        <v>423.35999999999899</v>
      </c>
      <c r="K1970">
        <f t="shared" si="763"/>
        <v>18.985656576117222</v>
      </c>
      <c r="L1970">
        <f t="shared" si="764"/>
        <v>15.881734081132079</v>
      </c>
      <c r="M1970">
        <f t="shared" si="765"/>
        <v>25.871041027153403</v>
      </c>
      <c r="N1970">
        <f t="shared" si="766"/>
        <v>39.751243312694619</v>
      </c>
      <c r="O1970">
        <f t="shared" si="767"/>
        <v>45.025468309287355</v>
      </c>
      <c r="P1970">
        <f t="shared" si="768"/>
        <v>46.638208450277745</v>
      </c>
      <c r="Q1970">
        <f t="shared" si="769"/>
        <v>41.676606212767041</v>
      </c>
      <c r="R1970">
        <f t="shared" si="770"/>
        <v>37.502135619558047</v>
      </c>
      <c r="S1970">
        <f t="shared" si="771"/>
        <v>40.05619828098785</v>
      </c>
      <c r="T1970">
        <f t="shared" si="772"/>
        <v>46.590532374929751</v>
      </c>
      <c r="U1970">
        <f t="shared" si="773"/>
        <v>44.124896170070933</v>
      </c>
      <c r="V1970">
        <f t="shared" si="774"/>
        <v>21.25627958502298</v>
      </c>
      <c r="W1970" s="1">
        <v>474.59431733700001</v>
      </c>
      <c r="X1970" s="1">
        <v>0</v>
      </c>
      <c r="Y1970" s="1">
        <v>4676.3936100000001</v>
      </c>
      <c r="Z1970" s="13">
        <f t="shared" si="750"/>
        <v>455.58452167888134</v>
      </c>
      <c r="AA1970" s="13">
        <f t="shared" si="751"/>
        <v>410.50565852730057</v>
      </c>
      <c r="AB1970" s="13">
        <f t="shared" si="752"/>
        <v>455.58452167888134</v>
      </c>
      <c r="AC1970" s="13">
        <f t="shared" si="753"/>
        <v>425.21263763050382</v>
      </c>
      <c r="AD1970" s="13">
        <f t="shared" si="754"/>
        <v>327.70455225234753</v>
      </c>
      <c r="AE1970" s="13">
        <f t="shared" si="755"/>
        <v>297.33266820397006</v>
      </c>
      <c r="AF1970" s="13">
        <f t="shared" si="756"/>
        <v>332.81975102940879</v>
      </c>
      <c r="AG1970" s="13">
        <f t="shared" si="757"/>
        <v>353.28054613765431</v>
      </c>
      <c r="AH1970" s="13">
        <f t="shared" si="758"/>
        <v>353.59985475164478</v>
      </c>
      <c r="AI1970" s="13">
        <f t="shared" si="759"/>
        <v>368.62614246883857</v>
      </c>
      <c r="AJ1970" s="13">
        <f t="shared" si="760"/>
        <v>440.55823396168762</v>
      </c>
      <c r="AK1970" s="13">
        <f t="shared" si="761"/>
        <v>455.58452167888134</v>
      </c>
      <c r="AL1970" s="1">
        <v>6759.7668750000003</v>
      </c>
      <c r="AM1970" s="1">
        <v>1537.1421406449999</v>
      </c>
      <c r="AN1970" s="1">
        <v>15342.739569024687</v>
      </c>
      <c r="AO1970" s="1">
        <v>11386.680524994739</v>
      </c>
      <c r="AP1970" s="1">
        <v>1674.3709584000005</v>
      </c>
      <c r="AQ1970" s="1">
        <v>1415.4688763391071</v>
      </c>
      <c r="AR1970" s="1">
        <v>866.2192092908391</v>
      </c>
    </row>
    <row r="1971" spans="1:44" x14ac:dyDescent="0.25">
      <c r="A1971" s="1">
        <v>5854</v>
      </c>
      <c r="B1971" s="1" t="s">
        <v>2056</v>
      </c>
      <c r="C1971" s="1">
        <v>2228</v>
      </c>
      <c r="D1971" s="1">
        <v>22</v>
      </c>
      <c r="E1971" s="1">
        <v>568</v>
      </c>
      <c r="F1971" s="2" t="s">
        <v>1811</v>
      </c>
      <c r="G1971" s="2" t="s">
        <v>1786</v>
      </c>
      <c r="H1971" s="2">
        <f t="shared" si="762"/>
        <v>43573.657509722616</v>
      </c>
      <c r="I1971" s="9">
        <v>19838.5012199419</v>
      </c>
      <c r="J1971" s="1">
        <v>190.51199999999901</v>
      </c>
      <c r="K1971">
        <f t="shared" si="763"/>
        <v>8.5435454592527265</v>
      </c>
      <c r="L1971">
        <f t="shared" si="764"/>
        <v>7.1467803365094156</v>
      </c>
      <c r="M1971">
        <f t="shared" si="765"/>
        <v>11.641968462218999</v>
      </c>
      <c r="N1971">
        <f t="shared" si="766"/>
        <v>17.888059490712529</v>
      </c>
      <c r="O1971">
        <f t="shared" si="767"/>
        <v>20.261460739179252</v>
      </c>
      <c r="P1971">
        <f t="shared" si="768"/>
        <v>20.987193802624926</v>
      </c>
      <c r="Q1971">
        <f t="shared" si="769"/>
        <v>18.754472795745116</v>
      </c>
      <c r="R1971">
        <f t="shared" si="770"/>
        <v>16.875961028801072</v>
      </c>
      <c r="S1971">
        <f t="shared" si="771"/>
        <v>18.025289226444482</v>
      </c>
      <c r="T1971">
        <f t="shared" si="772"/>
        <v>20.965739568718327</v>
      </c>
      <c r="U1971">
        <f t="shared" si="773"/>
        <v>19.856203276531861</v>
      </c>
      <c r="V1971">
        <f t="shared" si="774"/>
        <v>9.5653258132603138</v>
      </c>
      <c r="W1971" s="1">
        <v>214.62545561099901</v>
      </c>
      <c r="X1971" s="1">
        <v>109.4562</v>
      </c>
      <c r="Y1971" s="1">
        <v>10941.059009999901</v>
      </c>
      <c r="Z1971" s="13">
        <f t="shared" si="750"/>
        <v>1065.901964512183</v>
      </c>
      <c r="AA1971" s="13">
        <f t="shared" si="751"/>
        <v>960.43383180614353</v>
      </c>
      <c r="AB1971" s="13">
        <f t="shared" si="752"/>
        <v>1065.901964512183</v>
      </c>
      <c r="AC1971" s="13">
        <f t="shared" si="753"/>
        <v>994.84281010148902</v>
      </c>
      <c r="AD1971" s="13">
        <f t="shared" si="754"/>
        <v>766.70937971761748</v>
      </c>
      <c r="AE1971" s="13">
        <f t="shared" si="755"/>
        <v>695.65022530692363</v>
      </c>
      <c r="AF1971" s="13">
        <f t="shared" si="756"/>
        <v>778.67708310939997</v>
      </c>
      <c r="AG1971" s="13">
        <f t="shared" si="757"/>
        <v>826.54789667653074</v>
      </c>
      <c r="AH1971" s="13">
        <f t="shared" si="758"/>
        <v>827.29496261653208</v>
      </c>
      <c r="AI1971" s="13">
        <f t="shared" si="759"/>
        <v>862.45100685187901</v>
      </c>
      <c r="AJ1971" s="13">
        <f t="shared" si="760"/>
        <v>1030.7459202768362</v>
      </c>
      <c r="AK1971" s="13">
        <f t="shared" si="761"/>
        <v>1065.901964512183</v>
      </c>
      <c r="AL1971" s="1">
        <v>8348.9760850000002</v>
      </c>
      <c r="AM1971" s="1">
        <v>33.872469330999998</v>
      </c>
      <c r="AN1971" s="1">
        <v>23735.156289780713</v>
      </c>
      <c r="AO1971" s="1">
        <v>21574.763099990032</v>
      </c>
      <c r="AP1971" s="1">
        <v>846.25208640000017</v>
      </c>
      <c r="AQ1971" s="1">
        <v>924.95403888260387</v>
      </c>
      <c r="AR1971" s="1">
        <v>389.18706450807917</v>
      </c>
    </row>
    <row r="1972" spans="1:44" x14ac:dyDescent="0.25">
      <c r="A1972" s="1">
        <v>5855</v>
      </c>
      <c r="B1972" s="1" t="s">
        <v>2057</v>
      </c>
      <c r="C1972" s="1">
        <v>2228</v>
      </c>
      <c r="D1972" s="1">
        <v>22</v>
      </c>
      <c r="E1972" s="1">
        <v>165</v>
      </c>
      <c r="F1972" s="2" t="s">
        <v>1811</v>
      </c>
      <c r="G1972" s="2" t="s">
        <v>1786</v>
      </c>
      <c r="H1972" s="2">
        <f t="shared" si="762"/>
        <v>8193.529633609236</v>
      </c>
      <c r="I1972" s="9">
        <v>3335.0124390399978</v>
      </c>
      <c r="J1972" s="1">
        <v>481.57199999999898</v>
      </c>
      <c r="K1972">
        <f t="shared" si="763"/>
        <v>21.596184355333346</v>
      </c>
      <c r="L1972">
        <f t="shared" si="764"/>
        <v>18.065472517287745</v>
      </c>
      <c r="M1972">
        <f t="shared" si="765"/>
        <v>29.428309168387003</v>
      </c>
      <c r="N1972">
        <f t="shared" si="766"/>
        <v>45.217039268190142</v>
      </c>
      <c r="O1972">
        <f t="shared" si="767"/>
        <v>51.216470201814381</v>
      </c>
      <c r="P1972">
        <f t="shared" si="768"/>
        <v>53.050962112190952</v>
      </c>
      <c r="Q1972">
        <f t="shared" si="769"/>
        <v>47.407139567022519</v>
      </c>
      <c r="R1972">
        <f t="shared" si="770"/>
        <v>42.658679267247287</v>
      </c>
      <c r="S1972">
        <f t="shared" si="771"/>
        <v>45.563925544623686</v>
      </c>
      <c r="T1972">
        <f t="shared" si="772"/>
        <v>52.996730576482605</v>
      </c>
      <c r="U1972">
        <f t="shared" si="773"/>
        <v>50.192069393455697</v>
      </c>
      <c r="V1972">
        <f t="shared" si="774"/>
        <v>24.179018027963647</v>
      </c>
      <c r="W1972" s="1">
        <v>504.24078902399998</v>
      </c>
      <c r="X1972" s="1">
        <v>0</v>
      </c>
      <c r="Y1972" s="1">
        <v>305.74151999999901</v>
      </c>
      <c r="Z1972" s="13">
        <f t="shared" si="750"/>
        <v>29.78600942587758</v>
      </c>
      <c r="AA1972" s="13">
        <f t="shared" si="751"/>
        <v>26.838763900957737</v>
      </c>
      <c r="AB1972" s="13">
        <f t="shared" si="752"/>
        <v>29.78600942587758</v>
      </c>
      <c r="AC1972" s="13">
        <f t="shared" si="753"/>
        <v>27.800302753462837</v>
      </c>
      <c r="AD1972" s="13">
        <f t="shared" si="754"/>
        <v>21.425246947198662</v>
      </c>
      <c r="AE1972" s="13">
        <f t="shared" si="755"/>
        <v>19.439540274783923</v>
      </c>
      <c r="AF1972" s="13">
        <f t="shared" si="756"/>
        <v>21.759677446345815</v>
      </c>
      <c r="AG1972" s="13">
        <f t="shared" si="757"/>
        <v>23.097399442934449</v>
      </c>
      <c r="AH1972" s="13">
        <f t="shared" si="758"/>
        <v>23.118275765402636</v>
      </c>
      <c r="AI1972" s="13">
        <f t="shared" si="759"/>
        <v>24.10069094037593</v>
      </c>
      <c r="AJ1972" s="13">
        <f t="shared" si="760"/>
        <v>28.80359425090429</v>
      </c>
      <c r="AK1972" s="13">
        <f t="shared" si="761"/>
        <v>29.78600942587758</v>
      </c>
      <c r="AL1972" s="1">
        <v>1658.7939199999998</v>
      </c>
      <c r="AM1972" s="1">
        <v>384.66421001599997</v>
      </c>
      <c r="AN1972" s="1">
        <v>4858.5171945692373</v>
      </c>
      <c r="AO1972" s="1">
        <v>2756.7752849987264</v>
      </c>
      <c r="AP1972" s="1">
        <v>1388.9736</v>
      </c>
      <c r="AQ1972" s="1">
        <v>0</v>
      </c>
      <c r="AR1972" s="1">
        <v>712.76830957051072</v>
      </c>
    </row>
    <row r="1973" spans="1:44" x14ac:dyDescent="0.25">
      <c r="A1973" s="1">
        <v>5856</v>
      </c>
      <c r="B1973" s="1" t="s">
        <v>2058</v>
      </c>
      <c r="C1973" s="1">
        <v>2228</v>
      </c>
      <c r="D1973" s="1">
        <v>22</v>
      </c>
      <c r="E1973" s="1">
        <v>695</v>
      </c>
      <c r="F1973" s="2" t="s">
        <v>1811</v>
      </c>
      <c r="G1973" s="2" t="s">
        <v>1786</v>
      </c>
      <c r="H1973" s="2">
        <f t="shared" si="762"/>
        <v>41288.602822438756</v>
      </c>
      <c r="I1973" s="9">
        <v>20918.665720155401</v>
      </c>
      <c r="J1973" s="1">
        <v>370.44</v>
      </c>
      <c r="K1973">
        <f t="shared" si="763"/>
        <v>16.61244950410261</v>
      </c>
      <c r="L1973">
        <f t="shared" si="764"/>
        <v>13.896517320990602</v>
      </c>
      <c r="M1973">
        <f t="shared" si="765"/>
        <v>22.637160898759284</v>
      </c>
      <c r="N1973">
        <f t="shared" si="766"/>
        <v>34.782337898607871</v>
      </c>
      <c r="O1973">
        <f t="shared" si="767"/>
        <v>39.397284770626534</v>
      </c>
      <c r="P1973">
        <f t="shared" si="768"/>
        <v>40.808432393993129</v>
      </c>
      <c r="Q1973">
        <f t="shared" si="769"/>
        <v>36.46703043617125</v>
      </c>
      <c r="R1973">
        <f t="shared" si="770"/>
        <v>32.814368667113371</v>
      </c>
      <c r="S1973">
        <f t="shared" si="771"/>
        <v>35.049173495864451</v>
      </c>
      <c r="T1973">
        <f t="shared" si="772"/>
        <v>40.766715828063631</v>
      </c>
      <c r="U1973">
        <f t="shared" si="773"/>
        <v>38.609284148812158</v>
      </c>
      <c r="V1973">
        <f t="shared" si="774"/>
        <v>18.599244636895154</v>
      </c>
      <c r="W1973" s="1">
        <v>412.32270627240001</v>
      </c>
      <c r="X1973" s="1">
        <v>0</v>
      </c>
      <c r="Y1973" s="1">
        <v>13607.030535</v>
      </c>
      <c r="Z1973" s="13">
        <f t="shared" si="750"/>
        <v>1325.6267574443777</v>
      </c>
      <c r="AA1973" s="13">
        <f t="shared" si="751"/>
        <v>1194.4595549926905</v>
      </c>
      <c r="AB1973" s="13">
        <f t="shared" si="752"/>
        <v>1325.6267574443777</v>
      </c>
      <c r="AC1973" s="13">
        <f t="shared" si="753"/>
        <v>1237.2528547925535</v>
      </c>
      <c r="AD1973" s="13">
        <f t="shared" si="754"/>
        <v>953.53090882274898</v>
      </c>
      <c r="AE1973" s="13">
        <f t="shared" si="755"/>
        <v>865.157006170925</v>
      </c>
      <c r="AF1973" s="13">
        <f t="shared" si="756"/>
        <v>968.41474276761392</v>
      </c>
      <c r="AG1973" s="13">
        <f t="shared" si="757"/>
        <v>1027.9500785470748</v>
      </c>
      <c r="AH1973" s="13">
        <f t="shared" si="758"/>
        <v>1028.8791795644413</v>
      </c>
      <c r="AI1973" s="13">
        <f t="shared" si="759"/>
        <v>1072.6015803816706</v>
      </c>
      <c r="AJ1973" s="13">
        <f t="shared" si="760"/>
        <v>1281.9043566271482</v>
      </c>
      <c r="AK1973" s="13">
        <f t="shared" si="761"/>
        <v>1325.6267574443777</v>
      </c>
      <c r="AL1973" s="1">
        <v>6101.2123899999997</v>
      </c>
      <c r="AM1973" s="1">
        <v>427.66008888299996</v>
      </c>
      <c r="AN1973" s="1">
        <v>20369.937102283358</v>
      </c>
      <c r="AO1973" s="1">
        <v>16420.791914992413</v>
      </c>
      <c r="AP1973" s="1">
        <v>2603.6911655999997</v>
      </c>
      <c r="AQ1973" s="1">
        <v>571.52774484059353</v>
      </c>
      <c r="AR1973" s="1">
        <v>773.92627685035177</v>
      </c>
    </row>
    <row r="1974" spans="1:44" x14ac:dyDescent="0.25">
      <c r="A1974" s="1">
        <v>5857</v>
      </c>
      <c r="B1974" s="1" t="s">
        <v>2059</v>
      </c>
      <c r="C1974" s="1">
        <v>2228</v>
      </c>
      <c r="D1974" s="1">
        <v>22</v>
      </c>
      <c r="E1974" s="1">
        <v>776</v>
      </c>
      <c r="F1974" s="2" t="s">
        <v>1811</v>
      </c>
      <c r="G1974" s="2" t="s">
        <v>1786</v>
      </c>
      <c r="H1974" s="2">
        <f t="shared" si="762"/>
        <v>57250.148284628784</v>
      </c>
      <c r="I1974" s="9">
        <v>18646.472870445592</v>
      </c>
      <c r="J1974" s="1">
        <v>555.65999999999894</v>
      </c>
      <c r="K1974">
        <f t="shared" si="763"/>
        <v>24.918674256153867</v>
      </c>
      <c r="L1974">
        <f t="shared" si="764"/>
        <v>20.844775981485864</v>
      </c>
      <c r="M1974">
        <f t="shared" si="765"/>
        <v>33.955741348138858</v>
      </c>
      <c r="N1974">
        <f t="shared" si="766"/>
        <v>52.17350684791171</v>
      </c>
      <c r="O1974">
        <f t="shared" si="767"/>
        <v>59.095927155939684</v>
      </c>
      <c r="P1974">
        <f t="shared" si="768"/>
        <v>61.212648590989573</v>
      </c>
      <c r="Q1974">
        <f t="shared" si="769"/>
        <v>54.700545654256764</v>
      </c>
      <c r="R1974">
        <f t="shared" si="770"/>
        <v>49.221553000669957</v>
      </c>
      <c r="S1974">
        <f t="shared" si="771"/>
        <v>52.573760243796578</v>
      </c>
      <c r="T1974">
        <f t="shared" si="772"/>
        <v>61.15007374209533</v>
      </c>
      <c r="U1974">
        <f t="shared" si="773"/>
        <v>57.913926223218127</v>
      </c>
      <c r="V1974">
        <f t="shared" si="774"/>
        <v>27.898866955342676</v>
      </c>
      <c r="W1974" s="1">
        <v>653.03045786159896</v>
      </c>
      <c r="X1974" s="1">
        <v>322.84980000000002</v>
      </c>
      <c r="Y1974" s="1">
        <v>6718.3454099999899</v>
      </c>
      <c r="Z1974" s="13">
        <f t="shared" si="750"/>
        <v>654.51594441135023</v>
      </c>
      <c r="AA1974" s="13">
        <f t="shared" si="751"/>
        <v>589.75335199508856</v>
      </c>
      <c r="AB1974" s="13">
        <f t="shared" si="752"/>
        <v>654.51594441135023</v>
      </c>
      <c r="AC1974" s="13">
        <f t="shared" si="753"/>
        <v>610.88214777089399</v>
      </c>
      <c r="AD1974" s="13">
        <f t="shared" si="754"/>
        <v>470.79706245271791</v>
      </c>
      <c r="AE1974" s="13">
        <f t="shared" si="755"/>
        <v>427.16326581226173</v>
      </c>
      <c r="AF1974" s="13">
        <f t="shared" si="756"/>
        <v>478.14581773106306</v>
      </c>
      <c r="AG1974" s="13">
        <f t="shared" si="757"/>
        <v>507.54083884444441</v>
      </c>
      <c r="AH1974" s="13">
        <f t="shared" si="758"/>
        <v>507.99957387405976</v>
      </c>
      <c r="AI1974" s="13">
        <f t="shared" si="759"/>
        <v>529.58710467948049</v>
      </c>
      <c r="AJ1974" s="13">
        <f t="shared" si="760"/>
        <v>632.92841360592945</v>
      </c>
      <c r="AK1974" s="13">
        <f t="shared" si="761"/>
        <v>654.51594441135023</v>
      </c>
      <c r="AL1974" s="1">
        <v>10216.57784</v>
      </c>
      <c r="AM1974" s="1">
        <v>180.009362584</v>
      </c>
      <c r="AN1974" s="1">
        <v>38603.675414183192</v>
      </c>
      <c r="AO1974" s="1">
        <v>31043.686904985654</v>
      </c>
      <c r="AP1974" s="1">
        <v>5828.965984800001</v>
      </c>
      <c r="AQ1974" s="1">
        <v>470.05643539136008</v>
      </c>
      <c r="AR1974" s="1">
        <v>1260.9660890061766</v>
      </c>
    </row>
    <row r="1975" spans="1:44" x14ac:dyDescent="0.25">
      <c r="A1975" s="1">
        <v>5858</v>
      </c>
      <c r="B1975" s="1" t="s">
        <v>2060</v>
      </c>
      <c r="C1975" s="1">
        <v>2228</v>
      </c>
      <c r="D1975" s="1">
        <v>22</v>
      </c>
      <c r="E1975" s="1">
        <v>267</v>
      </c>
      <c r="F1975" s="2" t="s">
        <v>1811</v>
      </c>
      <c r="G1975" s="2" t="s">
        <v>1786</v>
      </c>
      <c r="H1975" s="2">
        <f t="shared" si="762"/>
        <v>13559.430732833862</v>
      </c>
      <c r="I1975" s="9">
        <v>6692.1913885396007</v>
      </c>
      <c r="J1975" s="1">
        <v>322.81200000000001</v>
      </c>
      <c r="K1975">
        <f t="shared" si="763"/>
        <v>14.476563139289418</v>
      </c>
      <c r="L1975">
        <f t="shared" si="764"/>
        <v>12.10982223686324</v>
      </c>
      <c r="M1975">
        <f t="shared" si="765"/>
        <v>19.726668783204516</v>
      </c>
      <c r="N1975">
        <f t="shared" si="766"/>
        <v>30.310323025929719</v>
      </c>
      <c r="O1975">
        <f t="shared" si="767"/>
        <v>34.331919585831692</v>
      </c>
      <c r="P1975">
        <f t="shared" si="768"/>
        <v>35.561633943336872</v>
      </c>
      <c r="Q1975">
        <f t="shared" si="769"/>
        <v>31.778412237234946</v>
      </c>
      <c r="R1975">
        <f t="shared" si="770"/>
        <v>28.595378409913078</v>
      </c>
      <c r="S1975">
        <f t="shared" si="771"/>
        <v>30.542851189253309</v>
      </c>
      <c r="T1975">
        <f t="shared" si="772"/>
        <v>35.52528093588402</v>
      </c>
      <c r="U1975">
        <f t="shared" si="773"/>
        <v>33.645233329679165</v>
      </c>
      <c r="V1975">
        <f t="shared" si="774"/>
        <v>16.207913183580061</v>
      </c>
      <c r="W1975" s="1">
        <v>361.53809142360001</v>
      </c>
      <c r="X1975" s="1">
        <v>0</v>
      </c>
      <c r="Y1975" s="1">
        <v>984.26191500000004</v>
      </c>
      <c r="Z1975" s="13">
        <f t="shared" si="750"/>
        <v>95.888954427002304</v>
      </c>
      <c r="AA1975" s="13">
        <f t="shared" si="751"/>
        <v>86.401000274315436</v>
      </c>
      <c r="AB1975" s="13">
        <f t="shared" si="752"/>
        <v>95.888954427002304</v>
      </c>
      <c r="AC1975" s="13">
        <f t="shared" si="753"/>
        <v>89.496445316629533</v>
      </c>
      <c r="AD1975" s="13">
        <f t="shared" si="754"/>
        <v>68.973473375803621</v>
      </c>
      <c r="AE1975" s="13">
        <f t="shared" si="755"/>
        <v>62.580964265430858</v>
      </c>
      <c r="AF1975" s="13">
        <f t="shared" si="756"/>
        <v>70.050092617851547</v>
      </c>
      <c r="AG1975" s="13">
        <f t="shared" si="757"/>
        <v>74.356569586043364</v>
      </c>
      <c r="AH1975" s="13">
        <f t="shared" si="758"/>
        <v>74.423775927958246</v>
      </c>
      <c r="AI1975" s="13">
        <f t="shared" si="759"/>
        <v>77.58642731218724</v>
      </c>
      <c r="AJ1975" s="13">
        <f t="shared" si="760"/>
        <v>92.72630304277331</v>
      </c>
      <c r="AK1975" s="13">
        <f t="shared" si="761"/>
        <v>95.888954427002304</v>
      </c>
      <c r="AL1975" s="1">
        <v>4769.4020700000001</v>
      </c>
      <c r="AM1975" s="1">
        <v>254.177312116</v>
      </c>
      <c r="AN1975" s="1">
        <v>6867.2393442942603</v>
      </c>
      <c r="AO1975" s="1">
        <v>2996.4948749986152</v>
      </c>
      <c r="AP1975" s="1">
        <v>2661.0281208000001</v>
      </c>
      <c r="AQ1975" s="1">
        <v>506.95570629819844</v>
      </c>
      <c r="AR1975" s="1">
        <v>702.76064219744592</v>
      </c>
    </row>
    <row r="1976" spans="1:44" x14ac:dyDescent="0.25">
      <c r="A1976" s="1">
        <v>5859</v>
      </c>
      <c r="B1976" s="1" t="s">
        <v>2061</v>
      </c>
      <c r="C1976" s="1">
        <v>2228</v>
      </c>
      <c r="D1976" s="1">
        <v>22</v>
      </c>
      <c r="E1976" s="1">
        <v>386</v>
      </c>
      <c r="F1976" s="2" t="s">
        <v>1811</v>
      </c>
      <c r="G1976" s="2" t="s">
        <v>1786</v>
      </c>
      <c r="H1976" s="2">
        <f t="shared" si="762"/>
        <v>27048.467791296287</v>
      </c>
      <c r="I1976" s="9">
        <v>10587.68683371579</v>
      </c>
      <c r="J1976" s="1">
        <v>1360.0439999999901</v>
      </c>
      <c r="K1976">
        <f t="shared" si="763"/>
        <v>60.991421750776276</v>
      </c>
      <c r="L1976">
        <f t="shared" si="764"/>
        <v>51.020070735636551</v>
      </c>
      <c r="M1976">
        <f t="shared" si="765"/>
        <v>83.110719299729908</v>
      </c>
      <c r="N1976">
        <f t="shared" si="766"/>
        <v>127.70086914203084</v>
      </c>
      <c r="O1976">
        <f t="shared" si="767"/>
        <v>144.64431694358493</v>
      </c>
      <c r="P1976">
        <f t="shared" si="768"/>
        <v>149.82524464651652</v>
      </c>
      <c r="Q1976">
        <f t="shared" si="769"/>
        <v>133.88609745851346</v>
      </c>
      <c r="R1976">
        <f t="shared" si="770"/>
        <v>120.47561067782964</v>
      </c>
      <c r="S1976">
        <f t="shared" si="771"/>
        <v>128.68053697767283</v>
      </c>
      <c r="T1976">
        <f t="shared" si="772"/>
        <v>149.67208525446108</v>
      </c>
      <c r="U1976">
        <f t="shared" si="773"/>
        <v>141.75122894635217</v>
      </c>
      <c r="V1976">
        <f t="shared" si="774"/>
        <v>68.285798166885996</v>
      </c>
      <c r="W1976" s="1">
        <v>1602.1593267497999</v>
      </c>
      <c r="X1976" s="1">
        <v>0</v>
      </c>
      <c r="Y1976" s="1">
        <v>4566.6367950000003</v>
      </c>
      <c r="Z1976" s="13">
        <f t="shared" si="750"/>
        <v>444.89177204466642</v>
      </c>
      <c r="AA1976" s="13">
        <f t="shared" si="751"/>
        <v>400.87092771185195</v>
      </c>
      <c r="AB1976" s="13">
        <f t="shared" si="752"/>
        <v>444.89177204466642</v>
      </c>
      <c r="AC1976" s="13">
        <f t="shared" si="753"/>
        <v>415.23272817543273</v>
      </c>
      <c r="AD1976" s="13">
        <f t="shared" si="754"/>
        <v>320.01319628109115</v>
      </c>
      <c r="AE1976" s="13">
        <f t="shared" si="755"/>
        <v>290.35415241185746</v>
      </c>
      <c r="AF1976" s="13">
        <f t="shared" si="756"/>
        <v>325.00833931163407</v>
      </c>
      <c r="AG1976" s="13">
        <f t="shared" si="757"/>
        <v>344.98891143380627</v>
      </c>
      <c r="AH1976" s="13">
        <f t="shared" si="758"/>
        <v>345.30072574783048</v>
      </c>
      <c r="AI1976" s="13">
        <f t="shared" si="759"/>
        <v>359.97434052543542</v>
      </c>
      <c r="AJ1976" s="13">
        <f t="shared" si="760"/>
        <v>430.21815726706149</v>
      </c>
      <c r="AK1976" s="13">
        <f t="shared" si="761"/>
        <v>444.89177204466642</v>
      </c>
      <c r="AL1976" s="1">
        <v>2667.3897299999999</v>
      </c>
      <c r="AM1976" s="1">
        <v>391.456981966</v>
      </c>
      <c r="AN1976" s="1">
        <v>16460.780957580497</v>
      </c>
      <c r="AO1976" s="1">
        <v>6112.8495449971761</v>
      </c>
      <c r="AP1976" s="1">
        <v>4344.8156639999997</v>
      </c>
      <c r="AQ1976" s="1">
        <v>3091.9965060628901</v>
      </c>
      <c r="AR1976" s="1">
        <v>2911.1192425204322</v>
      </c>
    </row>
    <row r="1977" spans="1:44" x14ac:dyDescent="0.25">
      <c r="A1977" s="1">
        <v>5860</v>
      </c>
      <c r="B1977" s="1" t="s">
        <v>2062</v>
      </c>
      <c r="C1977" s="1">
        <v>2228</v>
      </c>
      <c r="D1977" s="1">
        <v>22</v>
      </c>
      <c r="E1977" s="1">
        <v>291</v>
      </c>
      <c r="F1977" s="2" t="s">
        <v>1811</v>
      </c>
      <c r="G1977" s="2" t="s">
        <v>1786</v>
      </c>
      <c r="H1977" s="2">
        <f t="shared" si="762"/>
        <v>23151.33723566305</v>
      </c>
      <c r="I1977" s="9">
        <v>13293.795916259591</v>
      </c>
      <c r="J1977" s="1">
        <v>740.88</v>
      </c>
      <c r="K1977">
        <f t="shared" si="763"/>
        <v>33.22489900820522</v>
      </c>
      <c r="L1977">
        <f t="shared" si="764"/>
        <v>27.793034641981205</v>
      </c>
      <c r="M1977">
        <f t="shared" si="765"/>
        <v>45.274321797518567</v>
      </c>
      <c r="N1977">
        <f t="shared" si="766"/>
        <v>69.564675797215742</v>
      </c>
      <c r="O1977">
        <f t="shared" si="767"/>
        <v>78.794569541253068</v>
      </c>
      <c r="P1977">
        <f t="shared" si="768"/>
        <v>81.616864787986259</v>
      </c>
      <c r="Q1977">
        <f t="shared" si="769"/>
        <v>72.934060872342499</v>
      </c>
      <c r="R1977">
        <f t="shared" si="770"/>
        <v>65.628737334226741</v>
      </c>
      <c r="S1977">
        <f t="shared" si="771"/>
        <v>70.098346991728903</v>
      </c>
      <c r="T1977">
        <f t="shared" si="772"/>
        <v>81.533431656127263</v>
      </c>
      <c r="U1977">
        <f t="shared" si="773"/>
        <v>77.218568297624316</v>
      </c>
      <c r="V1977">
        <f t="shared" si="774"/>
        <v>37.198489273790308</v>
      </c>
      <c r="W1977" s="1">
        <v>873.39719982060001</v>
      </c>
      <c r="X1977" s="1">
        <v>1406.1442500000001</v>
      </c>
      <c r="Y1977" s="1">
        <v>2235.1524299999901</v>
      </c>
      <c r="Z1977" s="13">
        <f t="shared" si="750"/>
        <v>217.75345183164228</v>
      </c>
      <c r="AA1977" s="13">
        <f t="shared" si="751"/>
        <v>196.2073334083702</v>
      </c>
      <c r="AB1977" s="13">
        <f t="shared" si="752"/>
        <v>217.75345183164228</v>
      </c>
      <c r="AC1977" s="13">
        <f t="shared" si="753"/>
        <v>203.23675454396275</v>
      </c>
      <c r="AD1977" s="13">
        <f t="shared" si="754"/>
        <v>156.63130338784578</v>
      </c>
      <c r="AE1977" s="13">
        <f t="shared" si="755"/>
        <v>142.11460610016627</v>
      </c>
      <c r="AF1977" s="13">
        <f t="shared" si="756"/>
        <v>159.0761893255976</v>
      </c>
      <c r="AG1977" s="13">
        <f t="shared" si="757"/>
        <v>168.85573307660508</v>
      </c>
      <c r="AH1977" s="13">
        <f t="shared" si="758"/>
        <v>169.00835141543666</v>
      </c>
      <c r="AI1977" s="13">
        <f t="shared" si="759"/>
        <v>176.19039088986074</v>
      </c>
      <c r="AJ1977" s="13">
        <f t="shared" si="760"/>
        <v>210.57141235721818</v>
      </c>
      <c r="AK1977" s="13">
        <f t="shared" si="761"/>
        <v>217.75345183164228</v>
      </c>
      <c r="AL1977" s="1">
        <v>5308.7422699999997</v>
      </c>
      <c r="AM1977" s="1">
        <v>2729.4797664389998</v>
      </c>
      <c r="AN1977" s="1">
        <v>9857.5413194034591</v>
      </c>
      <c r="AO1977" s="1">
        <v>1917.756719999114</v>
      </c>
      <c r="AP1977" s="1">
        <v>4691.1059999999998</v>
      </c>
      <c r="AQ1977" s="1">
        <v>1619.6527436776701</v>
      </c>
      <c r="AR1977" s="1">
        <v>1629.0258557266745</v>
      </c>
    </row>
    <row r="1978" spans="1:44" x14ac:dyDescent="0.25">
      <c r="A1978" s="1">
        <v>5861</v>
      </c>
      <c r="B1978" s="1" t="s">
        <v>2063</v>
      </c>
      <c r="C1978" s="1">
        <v>2228</v>
      </c>
      <c r="D1978" s="1">
        <v>22</v>
      </c>
      <c r="E1978" s="1">
        <v>274</v>
      </c>
      <c r="F1978" s="2" t="s">
        <v>1811</v>
      </c>
      <c r="G1978" s="2" t="s">
        <v>1786</v>
      </c>
      <c r="H1978" s="2">
        <f t="shared" si="762"/>
        <v>43753.886511916062</v>
      </c>
      <c r="I1978" s="9">
        <v>26211.470186896971</v>
      </c>
      <c r="J1978" s="1">
        <v>3990.1679999999901</v>
      </c>
      <c r="K1978">
        <f t="shared" si="763"/>
        <v>178.93981322990481</v>
      </c>
      <c r="L1978">
        <f t="shared" si="764"/>
        <v>149.68534371466984</v>
      </c>
      <c r="M1978">
        <f t="shared" si="765"/>
        <v>243.83456168092081</v>
      </c>
      <c r="N1978">
        <f t="shared" si="766"/>
        <v>374.65546822214674</v>
      </c>
      <c r="O1978">
        <f t="shared" si="767"/>
        <v>424.3650388150333</v>
      </c>
      <c r="P1978">
        <f t="shared" si="768"/>
        <v>439.56511464386773</v>
      </c>
      <c r="Q1978">
        <f t="shared" si="769"/>
        <v>392.80201355532932</v>
      </c>
      <c r="R1978">
        <f t="shared" si="770"/>
        <v>353.45762821433453</v>
      </c>
      <c r="S1978">
        <f t="shared" si="771"/>
        <v>377.52966879831041</v>
      </c>
      <c r="T1978">
        <f t="shared" si="772"/>
        <v>439.11576763371284</v>
      </c>
      <c r="U1978">
        <f t="shared" si="773"/>
        <v>415.87714640291847</v>
      </c>
      <c r="V1978">
        <f t="shared" si="774"/>
        <v>200.34043508884159</v>
      </c>
      <c r="W1978" s="1">
        <v>4088.954986963</v>
      </c>
      <c r="X1978" s="1">
        <v>5988.6644999999899</v>
      </c>
      <c r="Y1978" s="1">
        <v>2041.8585599999899</v>
      </c>
      <c r="Z1978" s="13">
        <f t="shared" si="750"/>
        <v>198.92233908717637</v>
      </c>
      <c r="AA1978" s="13">
        <f t="shared" si="751"/>
        <v>179.23950862476727</v>
      </c>
      <c r="AB1978" s="13">
        <f t="shared" si="752"/>
        <v>198.92233908717637</v>
      </c>
      <c r="AC1978" s="13">
        <f t="shared" si="753"/>
        <v>185.66103206312823</v>
      </c>
      <c r="AD1978" s="13">
        <f t="shared" si="754"/>
        <v>143.08597628235572</v>
      </c>
      <c r="AE1978" s="13">
        <f t="shared" si="755"/>
        <v>129.82466925830761</v>
      </c>
      <c r="AF1978" s="13">
        <f t="shared" si="756"/>
        <v>145.31943079454851</v>
      </c>
      <c r="AG1978" s="13">
        <f t="shared" si="757"/>
        <v>154.25324884331985</v>
      </c>
      <c r="AH1978" s="13">
        <f t="shared" si="758"/>
        <v>154.39266889242865</v>
      </c>
      <c r="AI1978" s="13">
        <f t="shared" si="759"/>
        <v>160.9536123798984</v>
      </c>
      <c r="AJ1978" s="13">
        <f t="shared" si="760"/>
        <v>192.36139559970661</v>
      </c>
      <c r="AK1978" s="13">
        <f t="shared" si="761"/>
        <v>198.92233908717637</v>
      </c>
      <c r="AL1978" s="1">
        <v>5103.7805699999999</v>
      </c>
      <c r="AM1978" s="1">
        <v>4998.0435699339996</v>
      </c>
      <c r="AN1978" s="1">
        <v>17542.416325019094</v>
      </c>
      <c r="AO1978" s="1">
        <v>2636.9154899987816</v>
      </c>
      <c r="AP1978" s="1">
        <v>2960.748</v>
      </c>
      <c r="AQ1978" s="1">
        <v>5151.7706147921499</v>
      </c>
      <c r="AR1978" s="1">
        <v>6792.9822202281603</v>
      </c>
    </row>
    <row r="1979" spans="1:44" x14ac:dyDescent="0.25">
      <c r="A1979" s="1">
        <v>5862</v>
      </c>
      <c r="B1979" s="1" t="s">
        <v>2064</v>
      </c>
      <c r="C1979" s="1">
        <v>2228</v>
      </c>
      <c r="D1979" s="1">
        <v>22</v>
      </c>
      <c r="E1979" s="1">
        <v>109</v>
      </c>
      <c r="F1979" s="2" t="s">
        <v>1811</v>
      </c>
      <c r="G1979" s="2" t="s">
        <v>1786</v>
      </c>
      <c r="H1979" s="2">
        <f t="shared" si="762"/>
        <v>7135.1503412013572</v>
      </c>
      <c r="I1979" s="9">
        <v>514.60635174199786</v>
      </c>
      <c r="J1979" s="1">
        <v>68.795999999999907</v>
      </c>
      <c r="K1979">
        <f t="shared" si="763"/>
        <v>3.085169193619052</v>
      </c>
      <c r="L1979">
        <f t="shared" si="764"/>
        <v>2.5807817881839656</v>
      </c>
      <c r="M1979">
        <f t="shared" si="765"/>
        <v>4.204044166912432</v>
      </c>
      <c r="N1979">
        <f t="shared" si="766"/>
        <v>6.4595770383128821</v>
      </c>
      <c r="O1979">
        <f t="shared" si="767"/>
        <v>7.3166386002592034</v>
      </c>
      <c r="P1979">
        <f t="shared" si="768"/>
        <v>7.5787088731701422</v>
      </c>
      <c r="Q1979">
        <f t="shared" si="769"/>
        <v>6.7724485095746507</v>
      </c>
      <c r="R1979">
        <f t="shared" si="770"/>
        <v>6.0940970381781892</v>
      </c>
      <c r="S1979">
        <f t="shared" si="771"/>
        <v>6.5091322206605318</v>
      </c>
      <c r="T1979">
        <f t="shared" si="772"/>
        <v>7.5709615109260922</v>
      </c>
      <c r="U1979">
        <f t="shared" si="773"/>
        <v>7.1702956276365333</v>
      </c>
      <c r="V1979">
        <f t="shared" si="774"/>
        <v>3.454145432566238</v>
      </c>
      <c r="W1979" s="1">
        <v>128.266101179999</v>
      </c>
      <c r="X1979" s="1">
        <v>0</v>
      </c>
      <c r="Y1979" s="1">
        <v>279.07729499999903</v>
      </c>
      <c r="Z1979" s="13">
        <f t="shared" si="750"/>
        <v>27.188322146820017</v>
      </c>
      <c r="AA1979" s="13">
        <f t="shared" si="751"/>
        <v>24.498110791831383</v>
      </c>
      <c r="AB1979" s="13">
        <f t="shared" si="752"/>
        <v>27.188322146820017</v>
      </c>
      <c r="AC1979" s="13">
        <f t="shared" si="753"/>
        <v>25.375792246396429</v>
      </c>
      <c r="AD1979" s="13">
        <f t="shared" si="754"/>
        <v>19.55671562936957</v>
      </c>
      <c r="AE1979" s="13">
        <f t="shared" si="755"/>
        <v>17.744185728945983</v>
      </c>
      <c r="AF1979" s="13">
        <f t="shared" si="756"/>
        <v>19.861979890067584</v>
      </c>
      <c r="AG1979" s="13">
        <f t="shared" si="757"/>
        <v>21.08303693285966</v>
      </c>
      <c r="AH1979" s="13">
        <f t="shared" si="758"/>
        <v>21.102092596624171</v>
      </c>
      <c r="AI1979" s="13">
        <f t="shared" si="759"/>
        <v>21.998829714953725</v>
      </c>
      <c r="AJ1979" s="13">
        <f t="shared" si="760"/>
        <v>26.291585028490463</v>
      </c>
      <c r="AK1979" s="13">
        <f t="shared" si="761"/>
        <v>27.188322146820017</v>
      </c>
      <c r="AL1979" s="1">
        <v>0</v>
      </c>
      <c r="AM1979" s="1">
        <v>38.466955561999995</v>
      </c>
      <c r="AN1979" s="1">
        <v>6620.5439894593592</v>
      </c>
      <c r="AO1979" s="1">
        <v>3955.3732349981728</v>
      </c>
      <c r="AP1979" s="1">
        <v>1311.1145208000005</v>
      </c>
      <c r="AQ1979" s="1">
        <v>1098.304734127305</v>
      </c>
      <c r="AR1979" s="1">
        <v>255.75149953388066</v>
      </c>
    </row>
    <row r="1980" spans="1:44" x14ac:dyDescent="0.25">
      <c r="A1980" s="1">
        <v>5863</v>
      </c>
      <c r="B1980" s="1" t="s">
        <v>2065</v>
      </c>
      <c r="C1980" s="1">
        <v>2228</v>
      </c>
      <c r="D1980" s="1">
        <v>22</v>
      </c>
      <c r="E1980" s="1">
        <v>110</v>
      </c>
      <c r="F1980" s="2" t="s">
        <v>1811</v>
      </c>
      <c r="G1980" s="2" t="s">
        <v>1786</v>
      </c>
      <c r="H1980" s="2">
        <f t="shared" si="762"/>
        <v>8663.8411834580111</v>
      </c>
      <c r="I1980" s="9">
        <v>5390.7504555809992</v>
      </c>
      <c r="J1980" s="1">
        <v>185.22</v>
      </c>
      <c r="K1980">
        <f t="shared" si="763"/>
        <v>8.3062247520513051</v>
      </c>
      <c r="L1980">
        <f t="shared" si="764"/>
        <v>6.9482586604953012</v>
      </c>
      <c r="M1980">
        <f t="shared" si="765"/>
        <v>11.318580449379642</v>
      </c>
      <c r="N1980">
        <f t="shared" si="766"/>
        <v>17.391168949303935</v>
      </c>
      <c r="O1980">
        <f t="shared" si="767"/>
        <v>19.698642385313267</v>
      </c>
      <c r="P1980">
        <f t="shared" si="768"/>
        <v>20.404216196996565</v>
      </c>
      <c r="Q1980">
        <f t="shared" si="769"/>
        <v>18.233515218085625</v>
      </c>
      <c r="R1980">
        <f t="shared" si="770"/>
        <v>16.407184333556685</v>
      </c>
      <c r="S1980">
        <f t="shared" si="771"/>
        <v>17.524586747932226</v>
      </c>
      <c r="T1980">
        <f t="shared" si="772"/>
        <v>20.383357914031816</v>
      </c>
      <c r="U1980">
        <f t="shared" si="773"/>
        <v>19.304642074406079</v>
      </c>
      <c r="V1980">
        <f t="shared" si="774"/>
        <v>9.299622318447577</v>
      </c>
      <c r="W1980" s="1">
        <v>217.26298502999899</v>
      </c>
      <c r="X1980" s="1">
        <v>0</v>
      </c>
      <c r="Y1980" s="1">
        <v>132.15951000000001</v>
      </c>
      <c r="Z1980" s="13">
        <f t="shared" si="750"/>
        <v>12.875269314352121</v>
      </c>
      <c r="AA1980" s="13">
        <f t="shared" si="751"/>
        <v>11.601296042998264</v>
      </c>
      <c r="AB1980" s="13">
        <f t="shared" si="752"/>
        <v>12.875269314352121</v>
      </c>
      <c r="AC1980" s="13">
        <f t="shared" si="753"/>
        <v>12.016929822777461</v>
      </c>
      <c r="AD1980" s="13">
        <f t="shared" si="754"/>
        <v>9.2612548605461917</v>
      </c>
      <c r="AE1980" s="13">
        <f t="shared" si="755"/>
        <v>8.4029153689715326</v>
      </c>
      <c r="AF1980" s="13">
        <f t="shared" si="756"/>
        <v>9.4058154386984256</v>
      </c>
      <c r="AG1980" s="13">
        <f t="shared" si="757"/>
        <v>9.9840577513073772</v>
      </c>
      <c r="AH1980" s="13">
        <f t="shared" si="758"/>
        <v>9.9930817286461373</v>
      </c>
      <c r="AI1980" s="13">
        <f t="shared" si="759"/>
        <v>10.417739485764095</v>
      </c>
      <c r="AJ1980" s="13">
        <f t="shared" si="760"/>
        <v>12.450611557234165</v>
      </c>
      <c r="AK1980" s="13">
        <f t="shared" si="761"/>
        <v>12.875269314352121</v>
      </c>
      <c r="AL1980" s="1">
        <v>4796.8116600000003</v>
      </c>
      <c r="AM1980" s="1">
        <v>59.296300550999995</v>
      </c>
      <c r="AN1980" s="1">
        <v>3273.0907278770119</v>
      </c>
      <c r="AO1980" s="1">
        <v>2037.6165149990586</v>
      </c>
      <c r="AP1980" s="1">
        <v>761.67</v>
      </c>
      <c r="AQ1980" s="1">
        <v>85.729111411325704</v>
      </c>
      <c r="AR1980" s="1">
        <v>388.07510146662759</v>
      </c>
    </row>
    <row r="1981" spans="1:44" x14ac:dyDescent="0.25">
      <c r="A1981" s="1">
        <v>5871</v>
      </c>
      <c r="B1981" s="1" t="s">
        <v>2066</v>
      </c>
      <c r="C1981" s="1">
        <v>2224</v>
      </c>
      <c r="D1981" s="1">
        <v>22</v>
      </c>
      <c r="E1981" s="1">
        <v>3188</v>
      </c>
      <c r="F1981" s="2" t="s">
        <v>1880</v>
      </c>
      <c r="G1981" s="2" t="s">
        <v>1786</v>
      </c>
      <c r="H1981" s="2">
        <f t="shared" si="762"/>
        <v>208776.01042227927</v>
      </c>
      <c r="I1981" s="9">
        <v>15875.5296527625</v>
      </c>
      <c r="J1981" s="1">
        <v>1037.232</v>
      </c>
      <c r="K1981">
        <f t="shared" si="763"/>
        <v>46.514858611487305</v>
      </c>
      <c r="L1981">
        <f t="shared" si="764"/>
        <v>38.910248498773683</v>
      </c>
      <c r="M1981">
        <f t="shared" si="765"/>
        <v>63.384050516525988</v>
      </c>
      <c r="N1981">
        <f t="shared" si="766"/>
        <v>97.390546116102044</v>
      </c>
      <c r="O1981">
        <f t="shared" si="767"/>
        <v>110.31239735775428</v>
      </c>
      <c r="P1981">
        <f t="shared" si="768"/>
        <v>114.26361070318075</v>
      </c>
      <c r="Q1981">
        <f t="shared" si="769"/>
        <v>102.1076852212795</v>
      </c>
      <c r="R1981">
        <f t="shared" si="770"/>
        <v>91.880232267917435</v>
      </c>
      <c r="S1981">
        <f t="shared" si="771"/>
        <v>98.137685788420455</v>
      </c>
      <c r="T1981">
        <f t="shared" si="772"/>
        <v>114.14680431857816</v>
      </c>
      <c r="U1981">
        <f t="shared" si="773"/>
        <v>108.10599561667404</v>
      </c>
      <c r="V1981">
        <f t="shared" si="774"/>
        <v>52.077884983306426</v>
      </c>
      <c r="W1981" s="1">
        <v>911.75861936249896</v>
      </c>
      <c r="X1981" s="1">
        <v>696.28859999999997</v>
      </c>
      <c r="Y1981" s="1">
        <v>12956.28621</v>
      </c>
      <c r="Z1981" s="13">
        <f t="shared" si="750"/>
        <v>1262.2298181006915</v>
      </c>
      <c r="AA1981" s="13">
        <f t="shared" si="751"/>
        <v>1137.3355722946155</v>
      </c>
      <c r="AB1981" s="13">
        <f t="shared" si="752"/>
        <v>1262.2298181006915</v>
      </c>
      <c r="AC1981" s="13">
        <f t="shared" si="753"/>
        <v>1178.082319988848</v>
      </c>
      <c r="AD1981" s="13">
        <f t="shared" si="754"/>
        <v>907.92912774109163</v>
      </c>
      <c r="AE1981" s="13">
        <f t="shared" si="755"/>
        <v>823.78162962924819</v>
      </c>
      <c r="AF1981" s="13">
        <f t="shared" si="756"/>
        <v>922.1011553554755</v>
      </c>
      <c r="AG1981" s="13">
        <f t="shared" si="757"/>
        <v>978.78926581301175</v>
      </c>
      <c r="AH1981" s="13">
        <f t="shared" si="758"/>
        <v>979.67393338747172</v>
      </c>
      <c r="AI1981" s="13">
        <f t="shared" si="759"/>
        <v>1021.3053486561641</v>
      </c>
      <c r="AJ1981" s="13">
        <f t="shared" si="760"/>
        <v>1220.5984028319992</v>
      </c>
      <c r="AK1981" s="13">
        <f t="shared" si="761"/>
        <v>1262.2298181006915</v>
      </c>
      <c r="AL1981" s="1">
        <v>0</v>
      </c>
      <c r="AM1981" s="1">
        <v>273.96422340000004</v>
      </c>
      <c r="AN1981" s="1">
        <v>192900.48076951678</v>
      </c>
      <c r="AO1981" s="1">
        <v>175474.73987991892</v>
      </c>
      <c r="AP1981" s="1">
        <v>4056.3075672</v>
      </c>
      <c r="AQ1981" s="1">
        <v>11775.990283997611</v>
      </c>
      <c r="AR1981" s="1">
        <v>1593.4430384002214</v>
      </c>
    </row>
    <row r="1982" spans="1:44" x14ac:dyDescent="0.25">
      <c r="A1982" s="1">
        <v>5872</v>
      </c>
      <c r="B1982" s="1" t="s">
        <v>2067</v>
      </c>
      <c r="C1982" s="1">
        <v>2224</v>
      </c>
      <c r="D1982" s="1">
        <v>22</v>
      </c>
      <c r="E1982" s="1">
        <v>9919</v>
      </c>
      <c r="F1982" s="2" t="s">
        <v>1880</v>
      </c>
      <c r="G1982" s="2" t="s">
        <v>1786</v>
      </c>
      <c r="H1982" s="2">
        <f t="shared" si="762"/>
        <v>784720.78023167246</v>
      </c>
      <c r="I1982" s="9">
        <v>52897.034580068379</v>
      </c>
      <c r="J1982" s="1">
        <v>2254.3919999999898</v>
      </c>
      <c r="K1982">
        <f t="shared" si="763"/>
        <v>101.098621267824</v>
      </c>
      <c r="L1982">
        <f t="shared" si="764"/>
        <v>84.570233982028142</v>
      </c>
      <c r="M1982">
        <f t="shared" si="765"/>
        <v>137.76329346959159</v>
      </c>
      <c r="N1982">
        <f t="shared" si="766"/>
        <v>211.67537064009841</v>
      </c>
      <c r="O1982">
        <f t="shared" si="767"/>
        <v>239.76061874695466</v>
      </c>
      <c r="P1982">
        <f t="shared" si="768"/>
        <v>248.34845999772847</v>
      </c>
      <c r="Q1982">
        <f t="shared" si="769"/>
        <v>221.92792808298401</v>
      </c>
      <c r="R1982">
        <f t="shared" si="770"/>
        <v>199.69887217414617</v>
      </c>
      <c r="S1982">
        <f t="shared" si="771"/>
        <v>213.29925584625983</v>
      </c>
      <c r="T1982">
        <f t="shared" si="772"/>
        <v>248.09458489650038</v>
      </c>
      <c r="U1982">
        <f t="shared" si="773"/>
        <v>234.9650721056272</v>
      </c>
      <c r="V1982">
        <f t="shared" si="774"/>
        <v>113.18968879024713</v>
      </c>
      <c r="W1982" s="1">
        <v>2881.1251169435</v>
      </c>
      <c r="X1982" s="1">
        <v>2506.4549999999899</v>
      </c>
      <c r="Y1982" s="1">
        <v>42092.582594999898</v>
      </c>
      <c r="Z1982" s="13">
        <f t="shared" si="750"/>
        <v>4100.7517131929008</v>
      </c>
      <c r="AA1982" s="13">
        <f t="shared" si="751"/>
        <v>3694.993359909929</v>
      </c>
      <c r="AB1982" s="13">
        <f t="shared" si="752"/>
        <v>4100.7517131929008</v>
      </c>
      <c r="AC1982" s="13">
        <f t="shared" si="753"/>
        <v>3827.3720226684991</v>
      </c>
      <c r="AD1982" s="13">
        <f t="shared" si="754"/>
        <v>2949.6941623866855</v>
      </c>
      <c r="AE1982" s="13">
        <f t="shared" si="755"/>
        <v>2676.3144718622843</v>
      </c>
      <c r="AF1982" s="13">
        <f t="shared" si="756"/>
        <v>2995.7364644189333</v>
      </c>
      <c r="AG1982" s="13">
        <f t="shared" si="757"/>
        <v>3179.9056725479286</v>
      </c>
      <c r="AH1982" s="13">
        <f t="shared" si="758"/>
        <v>3182.7797942170178</v>
      </c>
      <c r="AI1982" s="13">
        <f t="shared" si="759"/>
        <v>3318.0325786446761</v>
      </c>
      <c r="AJ1982" s="13">
        <f t="shared" si="760"/>
        <v>3965.498928765242</v>
      </c>
      <c r="AK1982" s="13">
        <f t="shared" si="761"/>
        <v>4100.7517131929008</v>
      </c>
      <c r="AL1982" s="1">
        <v>90.926720000000003</v>
      </c>
      <c r="AM1982" s="1">
        <v>3071.553148125</v>
      </c>
      <c r="AN1982" s="1">
        <v>731823.74565160403</v>
      </c>
      <c r="AO1982" s="1">
        <v>689673.2604296814</v>
      </c>
      <c r="AP1982" s="1">
        <v>8961.0639552000011</v>
      </c>
      <c r="AQ1982" s="1">
        <v>28025.464902221123</v>
      </c>
      <c r="AR1982" s="1">
        <v>5163.956364501485</v>
      </c>
    </row>
    <row r="1983" spans="1:44" x14ac:dyDescent="0.25">
      <c r="A1983" s="1">
        <v>5873</v>
      </c>
      <c r="B1983" s="1" t="s">
        <v>2068</v>
      </c>
      <c r="C1983" s="1">
        <v>2224</v>
      </c>
      <c r="D1983" s="1">
        <v>22</v>
      </c>
      <c r="E1983" s="1">
        <v>3254</v>
      </c>
      <c r="F1983" s="2" t="s">
        <v>1880</v>
      </c>
      <c r="G1983" s="2" t="s">
        <v>1786</v>
      </c>
      <c r="H1983" s="2">
        <f t="shared" si="762"/>
        <v>253588.45291935856</v>
      </c>
      <c r="I1983" s="9">
        <v>23495.107151925</v>
      </c>
      <c r="J1983" s="1">
        <v>428.65199999999902</v>
      </c>
      <c r="K1983">
        <f t="shared" si="763"/>
        <v>19.222977283318691</v>
      </c>
      <c r="L1983">
        <f t="shared" si="764"/>
        <v>16.080255757146233</v>
      </c>
      <c r="M1983">
        <f t="shared" si="765"/>
        <v>26.194429039992823</v>
      </c>
      <c r="N1983">
        <f t="shared" si="766"/>
        <v>40.248133854103308</v>
      </c>
      <c r="O1983">
        <f t="shared" si="767"/>
        <v>45.588286663153454</v>
      </c>
      <c r="P1983">
        <f t="shared" si="768"/>
        <v>47.221186055906223</v>
      </c>
      <c r="Q1983">
        <f t="shared" si="769"/>
        <v>42.197563790426635</v>
      </c>
      <c r="R1983">
        <f t="shared" si="770"/>
        <v>37.970912314802526</v>
      </c>
      <c r="S1983">
        <f t="shared" si="771"/>
        <v>40.556900759500202</v>
      </c>
      <c r="T1983">
        <f t="shared" si="772"/>
        <v>47.172914029616379</v>
      </c>
      <c r="U1983">
        <f t="shared" si="773"/>
        <v>44.676457372196822</v>
      </c>
      <c r="V1983">
        <f t="shared" si="774"/>
        <v>21.521983079835771</v>
      </c>
      <c r="W1983" s="1">
        <v>643.63692970499903</v>
      </c>
      <c r="X1983" s="1">
        <v>673.37024999999903</v>
      </c>
      <c r="Y1983" s="1">
        <v>19542.224730000002</v>
      </c>
      <c r="Z1983" s="13">
        <f t="shared" si="750"/>
        <v>1903.8463928955409</v>
      </c>
      <c r="AA1983" s="13">
        <f t="shared" si="751"/>
        <v>1715.4659126046383</v>
      </c>
      <c r="AB1983" s="13">
        <f t="shared" si="752"/>
        <v>1903.8463928955409</v>
      </c>
      <c r="AC1983" s="13">
        <f t="shared" si="753"/>
        <v>1776.9250442995453</v>
      </c>
      <c r="AD1983" s="13">
        <f t="shared" si="754"/>
        <v>1369.4475998480812</v>
      </c>
      <c r="AE1983" s="13">
        <f t="shared" si="755"/>
        <v>1242.526251252086</v>
      </c>
      <c r="AF1983" s="13">
        <f t="shared" si="756"/>
        <v>1390.8235515699791</v>
      </c>
      <c r="AG1983" s="13">
        <f t="shared" si="757"/>
        <v>1476.3273584575732</v>
      </c>
      <c r="AH1983" s="13">
        <f t="shared" si="758"/>
        <v>1477.6617201929676</v>
      </c>
      <c r="AI1983" s="13">
        <f t="shared" si="759"/>
        <v>1540.4552136232692</v>
      </c>
      <c r="AJ1983" s="13">
        <f t="shared" si="760"/>
        <v>1841.0528994652393</v>
      </c>
      <c r="AK1983" s="13">
        <f t="shared" si="761"/>
        <v>1903.8463928955409</v>
      </c>
      <c r="AL1983" s="1">
        <v>0</v>
      </c>
      <c r="AM1983" s="1">
        <v>2207.22324222</v>
      </c>
      <c r="AN1983" s="1">
        <v>230093.34576743355</v>
      </c>
      <c r="AO1983" s="1">
        <v>216107.21038490016</v>
      </c>
      <c r="AP1983" s="1">
        <v>3368.6422056000006</v>
      </c>
      <c r="AQ1983" s="1">
        <v>9664.5408504093266</v>
      </c>
      <c r="AR1983" s="1">
        <v>952.95232652406833</v>
      </c>
    </row>
    <row r="1984" spans="1:44" x14ac:dyDescent="0.25">
      <c r="A1984" s="1">
        <v>5881</v>
      </c>
      <c r="B1984" s="1" t="s">
        <v>2069</v>
      </c>
      <c r="C1984" s="1">
        <v>2230</v>
      </c>
      <c r="D1984" s="1">
        <v>22</v>
      </c>
      <c r="E1984" s="1">
        <v>1607</v>
      </c>
      <c r="F1984" s="2" t="s">
        <v>2050</v>
      </c>
      <c r="G1984" s="2" t="s">
        <v>1786</v>
      </c>
      <c r="H1984" s="2">
        <f t="shared" si="762"/>
        <v>113678.94581899616</v>
      </c>
      <c r="I1984" s="9">
        <v>22359.625814735002</v>
      </c>
      <c r="J1984" s="1">
        <v>3794.364</v>
      </c>
      <c r="K1984">
        <f t="shared" si="763"/>
        <v>170.15894706345102</v>
      </c>
      <c r="L1984">
        <f t="shared" si="764"/>
        <v>142.34004170214661</v>
      </c>
      <c r="M1984">
        <f t="shared" si="765"/>
        <v>231.86920520586293</v>
      </c>
      <c r="N1984">
        <f t="shared" si="766"/>
        <v>356.27051819002639</v>
      </c>
      <c r="O1984">
        <f t="shared" si="767"/>
        <v>403.54075972198888</v>
      </c>
      <c r="P1984">
        <f t="shared" si="768"/>
        <v>417.99494323561532</v>
      </c>
      <c r="Q1984">
        <f t="shared" si="769"/>
        <v>373.5265831819255</v>
      </c>
      <c r="R1984">
        <f t="shared" si="770"/>
        <v>336.11289049028977</v>
      </c>
      <c r="S1984">
        <f t="shared" si="771"/>
        <v>359.00367709335444</v>
      </c>
      <c r="T1984">
        <f t="shared" si="772"/>
        <v>417.5676464103089</v>
      </c>
      <c r="U1984">
        <f t="shared" si="773"/>
        <v>395.46938192426165</v>
      </c>
      <c r="V1984">
        <f t="shared" si="774"/>
        <v>190.50940578076893</v>
      </c>
      <c r="W1984" s="1">
        <v>3915.2917366080001</v>
      </c>
      <c r="X1984" s="1">
        <v>0</v>
      </c>
      <c r="Y1984" s="1">
        <v>11615.180535</v>
      </c>
      <c r="Z1984" s="13">
        <f t="shared" si="750"/>
        <v>1131.576361950385</v>
      </c>
      <c r="AA1984" s="13">
        <f t="shared" si="751"/>
        <v>1019.6099242453755</v>
      </c>
      <c r="AB1984" s="13">
        <f t="shared" si="752"/>
        <v>1131.576361950385</v>
      </c>
      <c r="AC1984" s="13">
        <f t="shared" si="753"/>
        <v>1056.1389745466349</v>
      </c>
      <c r="AD1984" s="13">
        <f t="shared" si="754"/>
        <v>813.94934943304679</v>
      </c>
      <c r="AE1984" s="13">
        <f t="shared" si="755"/>
        <v>738.51196202929691</v>
      </c>
      <c r="AF1984" s="13">
        <f t="shared" si="756"/>
        <v>826.65442993374018</v>
      </c>
      <c r="AG1984" s="13">
        <f t="shared" si="757"/>
        <v>877.47475193651451</v>
      </c>
      <c r="AH1984" s="13">
        <f t="shared" si="758"/>
        <v>878.26784753692527</v>
      </c>
      <c r="AI1984" s="13">
        <f t="shared" si="759"/>
        <v>915.58999343859557</v>
      </c>
      <c r="AJ1984" s="13">
        <f t="shared" si="760"/>
        <v>1094.2542160487149</v>
      </c>
      <c r="AK1984" s="13">
        <f t="shared" si="761"/>
        <v>1131.576361950385</v>
      </c>
      <c r="AL1984" s="1">
        <v>259.44660000000005</v>
      </c>
      <c r="AM1984" s="1">
        <v>2775.3429431270001</v>
      </c>
      <c r="AN1984" s="1">
        <v>91319.320004261157</v>
      </c>
      <c r="AO1984" s="1">
        <v>76830.12859496451</v>
      </c>
      <c r="AP1984" s="1">
        <v>5818.744764</v>
      </c>
      <c r="AQ1984" s="1">
        <v>1854.113201197988</v>
      </c>
      <c r="AR1984" s="1">
        <v>6816.3334440986437</v>
      </c>
    </row>
    <row r="1985" spans="1:44" x14ac:dyDescent="0.25">
      <c r="A1985" s="1">
        <v>5882</v>
      </c>
      <c r="B1985" s="1" t="s">
        <v>2070</v>
      </c>
      <c r="C1985" s="1">
        <v>2230</v>
      </c>
      <c r="D1985" s="1">
        <v>22</v>
      </c>
      <c r="E1985" s="1">
        <v>1034</v>
      </c>
      <c r="F1985" s="2" t="s">
        <v>2050</v>
      </c>
      <c r="G1985" s="2" t="s">
        <v>1786</v>
      </c>
      <c r="H1985" s="2">
        <f t="shared" si="762"/>
        <v>73373.544510783366</v>
      </c>
      <c r="I1985" s="9">
        <v>19836.58385640899</v>
      </c>
      <c r="J1985" s="1">
        <v>1905.1199999999899</v>
      </c>
      <c r="K1985">
        <f t="shared" si="763"/>
        <v>85.43545459252725</v>
      </c>
      <c r="L1985">
        <f t="shared" si="764"/>
        <v>71.467803365094142</v>
      </c>
      <c r="M1985">
        <f t="shared" si="765"/>
        <v>116.41968462218998</v>
      </c>
      <c r="N1985">
        <f t="shared" si="766"/>
        <v>178.88059490712527</v>
      </c>
      <c r="O1985">
        <f t="shared" si="767"/>
        <v>202.6146073917925</v>
      </c>
      <c r="P1985">
        <f t="shared" si="768"/>
        <v>209.87193802624924</v>
      </c>
      <c r="Q1985">
        <f t="shared" si="769"/>
        <v>187.54472795745113</v>
      </c>
      <c r="R1985">
        <f t="shared" si="770"/>
        <v>168.75961028801072</v>
      </c>
      <c r="S1985">
        <f t="shared" si="771"/>
        <v>180.2528922644448</v>
      </c>
      <c r="T1985">
        <f t="shared" si="772"/>
        <v>209.65739568718325</v>
      </c>
      <c r="U1985">
        <f t="shared" si="773"/>
        <v>198.56203276531861</v>
      </c>
      <c r="V1985">
        <f t="shared" si="774"/>
        <v>95.653258132603142</v>
      </c>
      <c r="W1985" s="1">
        <v>1950.212613272</v>
      </c>
      <c r="X1985" s="1">
        <v>0</v>
      </c>
      <c r="Y1985" s="1">
        <v>13784.45628</v>
      </c>
      <c r="Z1985" s="13">
        <f t="shared" si="750"/>
        <v>1342.9119626496222</v>
      </c>
      <c r="AA1985" s="13">
        <f t="shared" si="751"/>
        <v>1210.0344356304481</v>
      </c>
      <c r="AB1985" s="13">
        <f t="shared" si="752"/>
        <v>1342.9119626496222</v>
      </c>
      <c r="AC1985" s="13">
        <f t="shared" si="753"/>
        <v>1253.3857288204538</v>
      </c>
      <c r="AD1985" s="13">
        <f t="shared" si="754"/>
        <v>965.96425579314314</v>
      </c>
      <c r="AE1985" s="13">
        <f t="shared" si="755"/>
        <v>876.43802196397485</v>
      </c>
      <c r="AF1985" s="13">
        <f t="shared" si="756"/>
        <v>981.04216406740215</v>
      </c>
      <c r="AG1985" s="13">
        <f t="shared" si="757"/>
        <v>1041.3537971644391</v>
      </c>
      <c r="AH1985" s="13">
        <f t="shared" si="758"/>
        <v>1042.2950129808253</v>
      </c>
      <c r="AI1985" s="13">
        <f t="shared" si="759"/>
        <v>1086.5875219872171</v>
      </c>
      <c r="AJ1985" s="13">
        <f t="shared" si="760"/>
        <v>1298.6194536432304</v>
      </c>
      <c r="AK1985" s="13">
        <f t="shared" si="761"/>
        <v>1342.9119626496222</v>
      </c>
      <c r="AL1985" s="1">
        <v>75.715900000000005</v>
      </c>
      <c r="AM1985" s="1">
        <v>2121.079063137</v>
      </c>
      <c r="AN1985" s="1">
        <v>53536.960654374379</v>
      </c>
      <c r="AO1985" s="1">
        <v>41711.208659980723</v>
      </c>
      <c r="AP1985" s="1">
        <v>5646.6604656000009</v>
      </c>
      <c r="AQ1985" s="1">
        <v>2982.1977846201471</v>
      </c>
      <c r="AR1985" s="1">
        <v>3196.8937441735075</v>
      </c>
    </row>
    <row r="1986" spans="1:44" x14ac:dyDescent="0.25">
      <c r="A1986" s="1">
        <v>5883</v>
      </c>
      <c r="B1986" s="1" t="s">
        <v>2071</v>
      </c>
      <c r="C1986" s="1">
        <v>2230</v>
      </c>
      <c r="D1986" s="1">
        <v>22</v>
      </c>
      <c r="E1986" s="1">
        <v>107</v>
      </c>
      <c r="F1986" s="2" t="s">
        <v>2050</v>
      </c>
      <c r="G1986" s="2" t="s">
        <v>1786</v>
      </c>
      <c r="H1986" s="2">
        <f t="shared" si="762"/>
        <v>13838.885062597907</v>
      </c>
      <c r="I1986" s="9">
        <v>3892.5658745573901</v>
      </c>
      <c r="J1986" s="1">
        <v>1809.86399999999</v>
      </c>
      <c r="K1986">
        <f t="shared" si="763"/>
        <v>81.163681862900873</v>
      </c>
      <c r="L1986">
        <f t="shared" si="764"/>
        <v>67.894413196839423</v>
      </c>
      <c r="M1986">
        <f t="shared" si="765"/>
        <v>110.59870039108046</v>
      </c>
      <c r="N1986">
        <f t="shared" si="766"/>
        <v>169.93656516176895</v>
      </c>
      <c r="O1986">
        <f t="shared" si="767"/>
        <v>192.48387702220285</v>
      </c>
      <c r="P1986">
        <f t="shared" si="768"/>
        <v>199.37834112493675</v>
      </c>
      <c r="Q1986">
        <f t="shared" si="769"/>
        <v>178.16749155957854</v>
      </c>
      <c r="R1986">
        <f t="shared" si="770"/>
        <v>160.32162977361014</v>
      </c>
      <c r="S1986">
        <f t="shared" si="771"/>
        <v>171.24024765122252</v>
      </c>
      <c r="T1986">
        <f t="shared" si="772"/>
        <v>199.17452590282406</v>
      </c>
      <c r="U1986">
        <f t="shared" si="773"/>
        <v>188.63393112705265</v>
      </c>
      <c r="V1986">
        <f t="shared" si="774"/>
        <v>90.870595225972963</v>
      </c>
      <c r="W1986" s="1">
        <v>1886.0374775424</v>
      </c>
      <c r="X1986" s="1">
        <v>0</v>
      </c>
      <c r="Y1986" s="1">
        <v>0</v>
      </c>
      <c r="Z1986" s="13">
        <f t="shared" si="750"/>
        <v>0</v>
      </c>
      <c r="AA1986" s="13">
        <f t="shared" si="751"/>
        <v>0</v>
      </c>
      <c r="AB1986" s="13">
        <f t="shared" si="752"/>
        <v>0</v>
      </c>
      <c r="AC1986" s="13">
        <f t="shared" si="753"/>
        <v>0</v>
      </c>
      <c r="AD1986" s="13">
        <f t="shared" si="754"/>
        <v>0</v>
      </c>
      <c r="AE1986" s="13">
        <f t="shared" si="755"/>
        <v>0</v>
      </c>
      <c r="AF1986" s="13">
        <f t="shared" si="756"/>
        <v>0</v>
      </c>
      <c r="AG1986" s="13">
        <f t="shared" si="757"/>
        <v>0</v>
      </c>
      <c r="AH1986" s="13">
        <f t="shared" si="758"/>
        <v>0</v>
      </c>
      <c r="AI1986" s="13">
        <f t="shared" si="759"/>
        <v>0</v>
      </c>
      <c r="AJ1986" s="13">
        <f t="shared" si="760"/>
        <v>0</v>
      </c>
      <c r="AK1986" s="13">
        <f t="shared" si="761"/>
        <v>0</v>
      </c>
      <c r="AL1986" s="1">
        <v>0</v>
      </c>
      <c r="AM1986" s="1">
        <v>196.66439701499999</v>
      </c>
      <c r="AN1986" s="1">
        <v>9946.3191880405175</v>
      </c>
      <c r="AO1986" s="1">
        <v>119.85979499994463</v>
      </c>
      <c r="AP1986" s="1">
        <v>1307.7288000000001</v>
      </c>
      <c r="AQ1986" s="1">
        <v>6103.5468670075788</v>
      </c>
      <c r="AR1986" s="1">
        <v>2415.1837260329944</v>
      </c>
    </row>
    <row r="1987" spans="1:44" x14ac:dyDescent="0.25">
      <c r="A1987" s="1">
        <v>5884</v>
      </c>
      <c r="B1987" s="1" t="s">
        <v>2072</v>
      </c>
      <c r="C1987" s="1">
        <v>2230</v>
      </c>
      <c r="D1987" s="1">
        <v>22</v>
      </c>
      <c r="E1987" s="1">
        <v>674</v>
      </c>
      <c r="F1987" s="2" t="s">
        <v>2050</v>
      </c>
      <c r="G1987" s="2" t="s">
        <v>1786</v>
      </c>
      <c r="H1987" s="2">
        <f t="shared" si="762"/>
        <v>59127.249204421794</v>
      </c>
      <c r="I1987" s="9">
        <v>19012.66279581999</v>
      </c>
      <c r="J1987" s="1">
        <v>1762.2359999999901</v>
      </c>
      <c r="K1987">
        <f t="shared" si="763"/>
        <v>79.027795498087684</v>
      </c>
      <c r="L1987">
        <f t="shared" si="764"/>
        <v>66.107718112712064</v>
      </c>
      <c r="M1987">
        <f t="shared" si="765"/>
        <v>107.6882082755257</v>
      </c>
      <c r="N1987">
        <f t="shared" si="766"/>
        <v>165.46455028909082</v>
      </c>
      <c r="O1987">
        <f t="shared" si="767"/>
        <v>187.418511837408</v>
      </c>
      <c r="P1987">
        <f t="shared" si="768"/>
        <v>194.1315426742805</v>
      </c>
      <c r="Q1987">
        <f t="shared" si="769"/>
        <v>173.47887336064224</v>
      </c>
      <c r="R1987">
        <f t="shared" si="770"/>
        <v>156.10263951640985</v>
      </c>
      <c r="S1987">
        <f t="shared" si="771"/>
        <v>166.73392534461138</v>
      </c>
      <c r="T1987">
        <f t="shared" si="772"/>
        <v>193.93309101064446</v>
      </c>
      <c r="U1987">
        <f t="shared" si="773"/>
        <v>183.66988030791964</v>
      </c>
      <c r="V1987">
        <f t="shared" si="774"/>
        <v>88.479263772657873</v>
      </c>
      <c r="W1987" s="1">
        <v>2513.2216078900001</v>
      </c>
      <c r="X1987" s="1">
        <v>0</v>
      </c>
      <c r="Y1987" s="1">
        <v>12719.94066</v>
      </c>
      <c r="Z1987" s="13">
        <f t="shared" ref="Z1987:Z2050" si="775">Y1987*0.097422193184222</f>
        <v>1239.2045162703603</v>
      </c>
      <c r="AA1987" s="13">
        <f t="shared" ref="AA1987:AA2050" si="776">Y1987*0.0877825291800663</f>
        <v>1116.5885621551618</v>
      </c>
      <c r="AB1987" s="13">
        <f t="shared" ref="AB1987:AB2050" si="777">Y1987*0.097422193184222</f>
        <v>1239.2045162703603</v>
      </c>
      <c r="AC1987" s="13">
        <f t="shared" ref="AC1987:AC2050" si="778">Y1987*0.0909274695614221</f>
        <v>1156.5920171852454</v>
      </c>
      <c r="AD1987" s="13">
        <f t="shared" ref="AD1987:AD2050" si="779">Y1987*0.070076340783544</f>
        <v>891.36689643661748</v>
      </c>
      <c r="AE1987" s="13">
        <f t="shared" ref="AE1987:AE2050" si="780">Y1987*0.0635816171607441</f>
        <v>808.75439735150269</v>
      </c>
      <c r="AF1987" s="13">
        <f t="shared" ref="AF1987:AF2050" si="781">Y1987*0.0711701748795711</f>
        <v>905.28040122996708</v>
      </c>
      <c r="AG1987" s="13">
        <f t="shared" ref="AG1987:AG2050" si="782">Y1987*0.0755455112636796</f>
        <v>960.93442040336618</v>
      </c>
      <c r="AH1987" s="13">
        <f t="shared" ref="AH1987:AH2050" si="783">Y1987*0.0756137922170424</f>
        <v>961.80295007834911</v>
      </c>
      <c r="AI1987" s="13">
        <f t="shared" ref="AI1987:AI2050" si="784">Y1987*0.078827013551761</f>
        <v>1002.6749347834158</v>
      </c>
      <c r="AJ1987" s="13">
        <f t="shared" ref="AJ1987:AJ2050" si="785">Y1987*0.0942089718495034</f>
        <v>1198.3325315652937</v>
      </c>
      <c r="AK1987" s="13">
        <f t="shared" ref="AK1987:AK2050" si="786">Y1987*0.097422193184222</f>
        <v>1239.2045162703603</v>
      </c>
      <c r="AL1987" s="1">
        <v>255.60745</v>
      </c>
      <c r="AM1987" s="1">
        <v>1761.65707793</v>
      </c>
      <c r="AN1987" s="1">
        <v>40114.586408601805</v>
      </c>
      <c r="AO1987" s="1">
        <v>26129.435309987926</v>
      </c>
      <c r="AP1987" s="1">
        <v>4243.0331159999996</v>
      </c>
      <c r="AQ1987" s="1">
        <v>5913.6292308958309</v>
      </c>
      <c r="AR1987" s="1">
        <v>3828.4887517180478</v>
      </c>
    </row>
    <row r="1988" spans="1:44" x14ac:dyDescent="0.25">
      <c r="A1988" s="1">
        <v>5885</v>
      </c>
      <c r="B1988" s="1" t="s">
        <v>2073</v>
      </c>
      <c r="C1988" s="1">
        <v>2230</v>
      </c>
      <c r="D1988" s="1">
        <v>22</v>
      </c>
      <c r="E1988" s="1">
        <v>216</v>
      </c>
      <c r="F1988" s="2" t="s">
        <v>2050</v>
      </c>
      <c r="G1988" s="2" t="s">
        <v>1786</v>
      </c>
      <c r="H1988" s="2">
        <f t="shared" ref="H1988:H2051" si="787">I1988+AN1988</f>
        <v>13944.986618895409</v>
      </c>
      <c r="I1988" s="9">
        <v>5477.7318881929987</v>
      </c>
      <c r="J1988" s="1">
        <v>904.93199999999899</v>
      </c>
      <c r="K1988">
        <f t="shared" ref="K1988:K2051" si="788">J1988*0.0448451827667169</f>
        <v>40.581840931450614</v>
      </c>
      <c r="L1988">
        <f t="shared" ref="L1988:L2051" si="789">J1988*0.0375135442203612</f>
        <v>33.947206598419861</v>
      </c>
      <c r="M1988">
        <f t="shared" ref="M1988:M2051" si="790">J1988*0.0611088459636089</f>
        <v>55.29935019554047</v>
      </c>
      <c r="N1988">
        <f t="shared" ref="N1988:N2051" si="791">J1988*0.0938946601301368</f>
        <v>84.968282580884861</v>
      </c>
      <c r="O1988">
        <f t="shared" ref="O1988:O2051" si="792">J1988*0.106352674577871</f>
        <v>96.24193851110185</v>
      </c>
      <c r="P1988">
        <f t="shared" ref="P1988:P2051" si="793">J1988*0.110162056997066</f>
        <v>99.689170562468817</v>
      </c>
      <c r="Q1988">
        <f t="shared" ref="Q1988:Q2051" si="794">J1988*0.0984424749923638</f>
        <v>89.083745779789666</v>
      </c>
      <c r="R1988">
        <f t="shared" ref="R1988:R2051" si="795">J1988*0.0885821419585179</f>
        <v>80.160814886805426</v>
      </c>
      <c r="S1988">
        <f t="shared" ref="S1988:S2051" si="796">J1988*0.0946149808224394</f>
        <v>85.620123825611628</v>
      </c>
      <c r="T1988">
        <f t="shared" ref="T1988:T2051" si="797">J1988*0.110049443440405</f>
        <v>99.58726295141247</v>
      </c>
      <c r="U1988">
        <f t="shared" ref="U1988:U2051" si="798">J1988*0.104225472812904</f>
        <v>94.316965563526736</v>
      </c>
      <c r="V1988">
        <f t="shared" ref="V1988:V2051" si="799">J1988*0.0502085213176092</f>
        <v>45.43529761298668</v>
      </c>
      <c r="W1988" s="1">
        <v>934.79283676799901</v>
      </c>
      <c r="X1988" s="1">
        <v>0</v>
      </c>
      <c r="Y1988" s="1">
        <v>2551.7618699999998</v>
      </c>
      <c r="Z1988" s="13">
        <f t="shared" si="775"/>
        <v>248.59823785927156</v>
      </c>
      <c r="AA1988" s="13">
        <f t="shared" si="776"/>
        <v>224.00011081385551</v>
      </c>
      <c r="AB1988" s="13">
        <f t="shared" si="777"/>
        <v>248.59823785927156</v>
      </c>
      <c r="AC1988" s="13">
        <f t="shared" si="778"/>
        <v>232.02524976242253</v>
      </c>
      <c r="AD1988" s="13">
        <f t="shared" si="779"/>
        <v>178.81813440057348</v>
      </c>
      <c r="AE1988" s="13">
        <f t="shared" si="780"/>
        <v>162.24514630372445</v>
      </c>
      <c r="AF1988" s="13">
        <f t="shared" si="781"/>
        <v>181.60933853892135</v>
      </c>
      <c r="AG1988" s="13">
        <f t="shared" si="782"/>
        <v>192.77415509231312</v>
      </c>
      <c r="AH1988" s="13">
        <f t="shared" si="783"/>
        <v>192.94839182555154</v>
      </c>
      <c r="AI1988" s="13">
        <f t="shared" si="784"/>
        <v>201.14776750735697</v>
      </c>
      <c r="AJ1988" s="13">
        <f t="shared" si="785"/>
        <v>240.39886217746613</v>
      </c>
      <c r="AK1988" s="13">
        <f t="shared" si="786"/>
        <v>248.59823785927156</v>
      </c>
      <c r="AL1988" s="1">
        <v>919.73760000000004</v>
      </c>
      <c r="AM1988" s="1">
        <v>166.50758142500001</v>
      </c>
      <c r="AN1988" s="1">
        <v>8467.2547307024106</v>
      </c>
      <c r="AO1988" s="1">
        <v>5273.8309799975632</v>
      </c>
      <c r="AP1988" s="1">
        <v>948.59084880000012</v>
      </c>
      <c r="AQ1988" s="1">
        <v>583.56011797607403</v>
      </c>
      <c r="AR1988" s="1">
        <v>1661.2727839287725</v>
      </c>
    </row>
    <row r="1989" spans="1:44" x14ac:dyDescent="0.25">
      <c r="A1989" s="1">
        <v>5886</v>
      </c>
      <c r="B1989" s="1" t="s">
        <v>2074</v>
      </c>
      <c r="C1989" s="1">
        <v>2230</v>
      </c>
      <c r="D1989" s="1">
        <v>22</v>
      </c>
      <c r="E1989" s="1">
        <v>3341</v>
      </c>
      <c r="F1989" s="2" t="s">
        <v>2050</v>
      </c>
      <c r="G1989" s="2" t="s">
        <v>1786</v>
      </c>
      <c r="H1989" s="2">
        <f t="shared" si="787"/>
        <v>369324.67422579887</v>
      </c>
      <c r="I1989" s="9">
        <v>85421.295212497687</v>
      </c>
      <c r="J1989" s="1">
        <v>10636.92</v>
      </c>
      <c r="K1989">
        <f t="shared" si="788"/>
        <v>477.01462147494635</v>
      </c>
      <c r="L1989">
        <f t="shared" si="789"/>
        <v>399.02856878844443</v>
      </c>
      <c r="M1989">
        <f t="shared" si="790"/>
        <v>650.00990580723078</v>
      </c>
      <c r="N1989">
        <f t="shared" si="791"/>
        <v>998.74998823145472</v>
      </c>
      <c r="O1989">
        <f t="shared" si="792"/>
        <v>1131.2648912708476</v>
      </c>
      <c r="P1989">
        <f t="shared" si="793"/>
        <v>1171.7849873132311</v>
      </c>
      <c r="Q1989">
        <f t="shared" si="794"/>
        <v>1047.1247310957745</v>
      </c>
      <c r="R1989">
        <f t="shared" si="795"/>
        <v>942.24115744139817</v>
      </c>
      <c r="S1989">
        <f t="shared" si="796"/>
        <v>1006.411981809822</v>
      </c>
      <c r="T1989">
        <f t="shared" si="797"/>
        <v>1170.5871259201128</v>
      </c>
      <c r="U1989">
        <f t="shared" si="798"/>
        <v>1108.6380162730347</v>
      </c>
      <c r="V1989">
        <f t="shared" si="799"/>
        <v>534.0640245737037</v>
      </c>
      <c r="W1989" s="1">
        <v>21437.434553592699</v>
      </c>
      <c r="X1989" s="1">
        <v>19022.61375</v>
      </c>
      <c r="Y1989" s="1">
        <v>14804.643</v>
      </c>
      <c r="Z1989" s="13">
        <f t="shared" si="775"/>
        <v>1442.3007903694399</v>
      </c>
      <c r="AA1989" s="13">
        <f t="shared" si="776"/>
        <v>1299.5890061479643</v>
      </c>
      <c r="AB1989" s="13">
        <f t="shared" si="777"/>
        <v>1442.3007903694399</v>
      </c>
      <c r="AC1989" s="13">
        <f t="shared" si="778"/>
        <v>1346.1487257502208</v>
      </c>
      <c r="AD1989" s="13">
        <f t="shared" si="779"/>
        <v>1037.455208046709</v>
      </c>
      <c r="AE1989" s="13">
        <f t="shared" si="780"/>
        <v>941.30314342749011</v>
      </c>
      <c r="AF1989" s="13">
        <f t="shared" si="781"/>
        <v>1053.6490313396182</v>
      </c>
      <c r="AG1989" s="13">
        <f t="shared" si="782"/>
        <v>1118.4243245112555</v>
      </c>
      <c r="AH1989" s="13">
        <f t="shared" si="783"/>
        <v>1119.4351996494911</v>
      </c>
      <c r="AI1989" s="13">
        <f t="shared" si="784"/>
        <v>1167.0057943899835</v>
      </c>
      <c r="AJ1989" s="13">
        <f t="shared" si="785"/>
        <v>1394.7301956289475</v>
      </c>
      <c r="AK1989" s="13">
        <f t="shared" si="786"/>
        <v>1442.3007903694399</v>
      </c>
      <c r="AL1989" s="1">
        <v>10.8225</v>
      </c>
      <c r="AM1989" s="1">
        <v>19508.861408904999</v>
      </c>
      <c r="AN1989" s="1">
        <v>283903.37901330116</v>
      </c>
      <c r="AO1989" s="1">
        <v>186981.2801999136</v>
      </c>
      <c r="AP1989" s="1">
        <v>11380.901263200003</v>
      </c>
      <c r="AQ1989" s="1">
        <v>56148.678475495988</v>
      </c>
      <c r="AR1989" s="1">
        <v>29392.519074691591</v>
      </c>
    </row>
    <row r="1990" spans="1:44" x14ac:dyDescent="0.25">
      <c r="A1990" s="1">
        <v>5888</v>
      </c>
      <c r="B1990" s="1" t="s">
        <v>2075</v>
      </c>
      <c r="C1990" s="1">
        <v>2230</v>
      </c>
      <c r="D1990" s="1">
        <v>22</v>
      </c>
      <c r="E1990" s="1">
        <v>1517</v>
      </c>
      <c r="F1990" s="2" t="s">
        <v>2050</v>
      </c>
      <c r="G1990" s="2" t="s">
        <v>1786</v>
      </c>
      <c r="H1990" s="2">
        <f t="shared" si="787"/>
        <v>120198.16925936189</v>
      </c>
      <c r="I1990" s="9">
        <v>22118.152602710001</v>
      </c>
      <c r="J1990" s="1">
        <v>3164.616</v>
      </c>
      <c r="K1990">
        <f t="shared" si="788"/>
        <v>141.91778290647659</v>
      </c>
      <c r="L1990">
        <f t="shared" si="789"/>
        <v>118.71596225646257</v>
      </c>
      <c r="M1990">
        <f t="shared" si="790"/>
        <v>193.38603167797214</v>
      </c>
      <c r="N1990">
        <f t="shared" si="791"/>
        <v>297.14054376239301</v>
      </c>
      <c r="O1990">
        <f t="shared" si="792"/>
        <v>336.5653756119238</v>
      </c>
      <c r="P1990">
        <f t="shared" si="793"/>
        <v>348.62060816582698</v>
      </c>
      <c r="Q1990">
        <f t="shared" si="794"/>
        <v>311.53263144043439</v>
      </c>
      <c r="R1990">
        <f t="shared" si="795"/>
        <v>280.32846375619704</v>
      </c>
      <c r="S1990">
        <f t="shared" si="796"/>
        <v>299.42008215038487</v>
      </c>
      <c r="T1990">
        <f t="shared" si="797"/>
        <v>348.2642295026007</v>
      </c>
      <c r="U1990">
        <f t="shared" si="798"/>
        <v>329.83359887128097</v>
      </c>
      <c r="V1990">
        <f t="shared" si="799"/>
        <v>158.89068989804716</v>
      </c>
      <c r="W1990" s="1">
        <v>3267.5815860799999</v>
      </c>
      <c r="X1990" s="1">
        <v>0</v>
      </c>
      <c r="Y1990" s="1">
        <v>9017.6345700000002</v>
      </c>
      <c r="Z1990" s="13">
        <f t="shared" si="775"/>
        <v>878.51773714325873</v>
      </c>
      <c r="AA1990" s="13">
        <f t="shared" si="776"/>
        <v>791.59076977619952</v>
      </c>
      <c r="AB1990" s="13">
        <f t="shared" si="777"/>
        <v>878.51773714325873</v>
      </c>
      <c r="AC1990" s="13">
        <f t="shared" si="778"/>
        <v>819.95069287970273</v>
      </c>
      <c r="AD1990" s="13">
        <f t="shared" si="779"/>
        <v>631.92283318878719</v>
      </c>
      <c r="AE1990" s="13">
        <f t="shared" si="780"/>
        <v>573.35578892523131</v>
      </c>
      <c r="AF1990" s="13">
        <f t="shared" si="781"/>
        <v>641.78662934696592</v>
      </c>
      <c r="AG1990" s="13">
        <f t="shared" si="782"/>
        <v>681.24181397968152</v>
      </c>
      <c r="AH1990" s="13">
        <f t="shared" si="783"/>
        <v>681.85754666519847</v>
      </c>
      <c r="AI1990" s="13">
        <f t="shared" si="784"/>
        <v>710.83320245421851</v>
      </c>
      <c r="AJ1990" s="13">
        <f t="shared" si="785"/>
        <v>849.54208135423869</v>
      </c>
      <c r="AK1990" s="13">
        <f t="shared" si="786"/>
        <v>878.51773714325873</v>
      </c>
      <c r="AL1990" s="1">
        <v>4564.9523250000002</v>
      </c>
      <c r="AM1990" s="1">
        <v>2103.3681216299997</v>
      </c>
      <c r="AN1990" s="1">
        <v>98080.016656651889</v>
      </c>
      <c r="AO1990" s="1">
        <v>78388.305929963783</v>
      </c>
      <c r="AP1990" s="1">
        <v>5636.3564376000004</v>
      </c>
      <c r="AQ1990" s="1">
        <v>8412.1418537209538</v>
      </c>
      <c r="AR1990" s="1">
        <v>5643.2124353671488</v>
      </c>
    </row>
    <row r="1991" spans="1:44" x14ac:dyDescent="0.25">
      <c r="A1991" s="1">
        <v>5889</v>
      </c>
      <c r="B1991" s="1" t="s">
        <v>2076</v>
      </c>
      <c r="C1991" s="1">
        <v>2230</v>
      </c>
      <c r="D1991" s="1">
        <v>22</v>
      </c>
      <c r="E1991" s="1">
        <v>326</v>
      </c>
      <c r="F1991" s="2" t="s">
        <v>2050</v>
      </c>
      <c r="G1991" s="2" t="s">
        <v>1786</v>
      </c>
      <c r="H1991" s="2">
        <f t="shared" si="787"/>
        <v>47722.014083086498</v>
      </c>
      <c r="I1991" s="9">
        <v>21971.209192506984</v>
      </c>
      <c r="J1991" s="1">
        <v>5810.61599999999</v>
      </c>
      <c r="K1991">
        <f t="shared" si="788"/>
        <v>260.57813650720902</v>
      </c>
      <c r="L1991">
        <f t="shared" si="789"/>
        <v>217.97680026353791</v>
      </c>
      <c r="M1991">
        <f t="shared" si="790"/>
        <v>355.0800380976807</v>
      </c>
      <c r="N1991">
        <f t="shared" si="791"/>
        <v>545.58581446673395</v>
      </c>
      <c r="O1991">
        <f t="shared" si="792"/>
        <v>617.97455254496936</v>
      </c>
      <c r="P1991">
        <f t="shared" si="793"/>
        <v>640.10941098006253</v>
      </c>
      <c r="Q1991">
        <f t="shared" si="794"/>
        <v>572.01142027022797</v>
      </c>
      <c r="R1991">
        <f t="shared" si="795"/>
        <v>514.7168113784345</v>
      </c>
      <c r="S1991">
        <f t="shared" si="796"/>
        <v>549.77132140655851</v>
      </c>
      <c r="T1991">
        <f t="shared" si="797"/>
        <v>639.45505684591126</v>
      </c>
      <c r="U1991">
        <f t="shared" si="798"/>
        <v>605.61419993422396</v>
      </c>
      <c r="V1991">
        <f t="shared" si="799"/>
        <v>291.74243730444061</v>
      </c>
      <c r="W1991" s="1">
        <v>8276.7660681649904</v>
      </c>
      <c r="X1991" s="1">
        <v>0</v>
      </c>
      <c r="Y1991" s="1">
        <v>1996.26</v>
      </c>
      <c r="Z1991" s="13">
        <f t="shared" si="775"/>
        <v>194.480027365935</v>
      </c>
      <c r="AA1991" s="13">
        <f t="shared" si="776"/>
        <v>175.23675170099915</v>
      </c>
      <c r="AB1991" s="13">
        <f t="shared" si="777"/>
        <v>194.480027365935</v>
      </c>
      <c r="AC1991" s="13">
        <f t="shared" si="778"/>
        <v>181.51487038668449</v>
      </c>
      <c r="AD1991" s="13">
        <f t="shared" si="779"/>
        <v>139.89059605255753</v>
      </c>
      <c r="AE1991" s="13">
        <f t="shared" si="780"/>
        <v>126.92543907330703</v>
      </c>
      <c r="AF1991" s="13">
        <f t="shared" si="781"/>
        <v>142.07417330509261</v>
      </c>
      <c r="AG1991" s="13">
        <f t="shared" si="782"/>
        <v>150.80848231523305</v>
      </c>
      <c r="AH1991" s="13">
        <f t="shared" si="783"/>
        <v>150.94478885119307</v>
      </c>
      <c r="AI1991" s="13">
        <f t="shared" si="784"/>
        <v>157.3592140728384</v>
      </c>
      <c r="AJ1991" s="13">
        <f t="shared" si="785"/>
        <v>188.06560214428967</v>
      </c>
      <c r="AK1991" s="13">
        <f t="shared" si="786"/>
        <v>194.480027365935</v>
      </c>
      <c r="AL1991" s="1">
        <v>915.78764000000001</v>
      </c>
      <c r="AM1991" s="1">
        <v>4971.7794843419997</v>
      </c>
      <c r="AN1991" s="1">
        <v>25750.804890579515</v>
      </c>
      <c r="AO1991" s="1">
        <v>2397.1958999988929</v>
      </c>
      <c r="AP1991" s="1">
        <v>3399.0012000000006</v>
      </c>
      <c r="AQ1991" s="1">
        <v>7254.87789416127</v>
      </c>
      <c r="AR1991" s="1">
        <v>12699.729896419351</v>
      </c>
    </row>
    <row r="1992" spans="1:44" x14ac:dyDescent="0.25">
      <c r="A1992" s="1">
        <v>5890</v>
      </c>
      <c r="B1992" s="1" t="s">
        <v>2077</v>
      </c>
      <c r="C1992" s="1">
        <v>2230</v>
      </c>
      <c r="D1992" s="1">
        <v>22</v>
      </c>
      <c r="E1992" s="1">
        <v>240</v>
      </c>
      <c r="F1992" s="2" t="s">
        <v>2050</v>
      </c>
      <c r="G1992" s="2" t="s">
        <v>1786</v>
      </c>
      <c r="H1992" s="2">
        <f t="shared" si="787"/>
        <v>116713.85119186633</v>
      </c>
      <c r="I1992" s="9">
        <v>72907.298311382387</v>
      </c>
      <c r="J1992" s="1">
        <v>7742.1959999999899</v>
      </c>
      <c r="K1992">
        <f t="shared" si="788"/>
        <v>347.20019463574408</v>
      </c>
      <c r="L1992">
        <f t="shared" si="789"/>
        <v>290.43721200870323</v>
      </c>
      <c r="M1992">
        <f t="shared" si="790"/>
        <v>473.11666278406835</v>
      </c>
      <c r="N1992">
        <f t="shared" si="791"/>
        <v>726.95086208090368</v>
      </c>
      <c r="O1992">
        <f t="shared" si="792"/>
        <v>823.40325170609344</v>
      </c>
      <c r="P1992">
        <f t="shared" si="793"/>
        <v>852.89623703445523</v>
      </c>
      <c r="Q1992">
        <f t="shared" si="794"/>
        <v>762.16093611597807</v>
      </c>
      <c r="R1992">
        <f t="shared" si="795"/>
        <v>685.82030514266853</v>
      </c>
      <c r="S1992">
        <f t="shared" si="796"/>
        <v>732.52772606356609</v>
      </c>
      <c r="T1992">
        <f t="shared" si="797"/>
        <v>852.02436080652876</v>
      </c>
      <c r="U1992">
        <f t="shared" si="798"/>
        <v>806.93403871017301</v>
      </c>
      <c r="V1992">
        <f t="shared" si="799"/>
        <v>388.72421291110817</v>
      </c>
      <c r="W1992" s="1">
        <v>15606.9212395635</v>
      </c>
      <c r="X1992" s="1">
        <v>24237.496499999899</v>
      </c>
      <c r="Y1992" s="1">
        <v>141.03978000000001</v>
      </c>
      <c r="Z1992" s="13">
        <f t="shared" si="775"/>
        <v>13.740404693820171</v>
      </c>
      <c r="AA1992" s="13">
        <f t="shared" si="776"/>
        <v>12.380828603400131</v>
      </c>
      <c r="AB1992" s="13">
        <f t="shared" si="777"/>
        <v>13.740404693820171</v>
      </c>
      <c r="AC1992" s="13">
        <f t="shared" si="778"/>
        <v>12.824390302899671</v>
      </c>
      <c r="AD1992" s="13">
        <f t="shared" si="779"/>
        <v>9.8835516873160731</v>
      </c>
      <c r="AE1992" s="13">
        <f t="shared" si="780"/>
        <v>8.9675372963955731</v>
      </c>
      <c r="AF1992" s="13">
        <f t="shared" si="781"/>
        <v>10.037825807576235</v>
      </c>
      <c r="AG1992" s="13">
        <f t="shared" si="782"/>
        <v>10.654922288616893</v>
      </c>
      <c r="AH1992" s="13">
        <f t="shared" si="783"/>
        <v>10.664552619257373</v>
      </c>
      <c r="AI1992" s="13">
        <f t="shared" si="784"/>
        <v>11.117744649397391</v>
      </c>
      <c r="AJ1992" s="13">
        <f t="shared" si="785"/>
        <v>13.287212663680153</v>
      </c>
      <c r="AK1992" s="13">
        <f t="shared" si="786"/>
        <v>13.740404693820171</v>
      </c>
      <c r="AL1992" s="1">
        <v>1014.4870100000001</v>
      </c>
      <c r="AM1992" s="1">
        <v>24165.157781819002</v>
      </c>
      <c r="AN1992" s="1">
        <v>43806.552880483934</v>
      </c>
      <c r="AO1992" s="1">
        <v>1438.3175399993354</v>
      </c>
      <c r="AP1992" s="1">
        <v>1849.8816000000002</v>
      </c>
      <c r="AQ1992" s="1">
        <v>18887.336695125556</v>
      </c>
      <c r="AR1992" s="1">
        <v>21631.017045359044</v>
      </c>
    </row>
    <row r="1993" spans="1:44" x14ac:dyDescent="0.25">
      <c r="A1993" s="1">
        <v>5891</v>
      </c>
      <c r="B1993" s="1" t="s">
        <v>2078</v>
      </c>
      <c r="C1993" s="1">
        <v>2230</v>
      </c>
      <c r="D1993" s="1">
        <v>22</v>
      </c>
      <c r="E1993" s="1">
        <v>677</v>
      </c>
      <c r="F1993" s="2" t="s">
        <v>2050</v>
      </c>
      <c r="G1993" s="2" t="s">
        <v>1786</v>
      </c>
      <c r="H1993" s="2">
        <f t="shared" si="787"/>
        <v>57917.477097280134</v>
      </c>
      <c r="I1993" s="9">
        <v>1166.620082862999</v>
      </c>
      <c r="J1993" s="1">
        <v>444.527999999999</v>
      </c>
      <c r="K1993">
        <f t="shared" si="788"/>
        <v>19.934939404923085</v>
      </c>
      <c r="L1993">
        <f t="shared" si="789"/>
        <v>16.675820785188684</v>
      </c>
      <c r="M1993">
        <f t="shared" si="790"/>
        <v>27.164593078511079</v>
      </c>
      <c r="N1993">
        <f t="shared" si="791"/>
        <v>41.738805478329354</v>
      </c>
      <c r="O1993">
        <f t="shared" si="792"/>
        <v>47.27674172475173</v>
      </c>
      <c r="P1993">
        <f t="shared" si="793"/>
        <v>48.970118872791645</v>
      </c>
      <c r="Q1993">
        <f t="shared" si="794"/>
        <v>43.760436523405396</v>
      </c>
      <c r="R1993">
        <f t="shared" si="795"/>
        <v>39.377242400535955</v>
      </c>
      <c r="S1993">
        <f t="shared" si="796"/>
        <v>42.059008195037244</v>
      </c>
      <c r="T1993">
        <f t="shared" si="797"/>
        <v>48.920058993676243</v>
      </c>
      <c r="U1993">
        <f t="shared" si="798"/>
        <v>46.331140978574481</v>
      </c>
      <c r="V1993">
        <f t="shared" si="799"/>
        <v>22.319093564274134</v>
      </c>
      <c r="W1993" s="1">
        <v>631.69350779499996</v>
      </c>
      <c r="X1993" s="1">
        <v>0</v>
      </c>
      <c r="Y1993" s="1">
        <v>0</v>
      </c>
      <c r="Z1993" s="13">
        <f t="shared" si="775"/>
        <v>0</v>
      </c>
      <c r="AA1993" s="13">
        <f t="shared" si="776"/>
        <v>0</v>
      </c>
      <c r="AB1993" s="13">
        <f t="shared" si="777"/>
        <v>0</v>
      </c>
      <c r="AC1993" s="13">
        <f t="shared" si="778"/>
        <v>0</v>
      </c>
      <c r="AD1993" s="13">
        <f t="shared" si="779"/>
        <v>0</v>
      </c>
      <c r="AE1993" s="13">
        <f t="shared" si="780"/>
        <v>0</v>
      </c>
      <c r="AF1993" s="13">
        <f t="shared" si="781"/>
        <v>0</v>
      </c>
      <c r="AG1993" s="13">
        <f t="shared" si="782"/>
        <v>0</v>
      </c>
      <c r="AH1993" s="13">
        <f t="shared" si="783"/>
        <v>0</v>
      </c>
      <c r="AI1993" s="13">
        <f t="shared" si="784"/>
        <v>0</v>
      </c>
      <c r="AJ1993" s="13">
        <f t="shared" si="785"/>
        <v>0</v>
      </c>
      <c r="AK1993" s="13">
        <f t="shared" si="786"/>
        <v>0</v>
      </c>
      <c r="AL1993" s="1">
        <v>0</v>
      </c>
      <c r="AM1993" s="1">
        <v>90.398575068</v>
      </c>
      <c r="AN1993" s="1">
        <v>56750.857014417132</v>
      </c>
      <c r="AO1993" s="1">
        <v>55015.645904974575</v>
      </c>
      <c r="AP1993" s="1">
        <v>706.83600960000001</v>
      </c>
      <c r="AQ1993" s="1">
        <v>66.527068986868471</v>
      </c>
      <c r="AR1993" s="1">
        <v>961.84803085568149</v>
      </c>
    </row>
    <row r="1994" spans="1:44" x14ac:dyDescent="0.25">
      <c r="A1994" s="1">
        <v>5902</v>
      </c>
      <c r="B1994" s="1" t="s">
        <v>2079</v>
      </c>
      <c r="C1994" s="1">
        <v>2224</v>
      </c>
      <c r="D1994" s="1">
        <v>22</v>
      </c>
      <c r="E1994" s="1">
        <v>646</v>
      </c>
      <c r="F1994" s="2" t="s">
        <v>1880</v>
      </c>
      <c r="G1994" s="2" t="s">
        <v>1786</v>
      </c>
      <c r="H1994" s="2">
        <f t="shared" si="787"/>
        <v>47169.413406775537</v>
      </c>
      <c r="I1994" s="9">
        <v>33395.159892001197</v>
      </c>
      <c r="J1994" s="1">
        <v>105.83999999999899</v>
      </c>
      <c r="K1994">
        <f t="shared" si="788"/>
        <v>4.7464141440292718</v>
      </c>
      <c r="L1994">
        <f t="shared" si="789"/>
        <v>3.9704335202829912</v>
      </c>
      <c r="M1994">
        <f t="shared" si="790"/>
        <v>6.4677602567883046</v>
      </c>
      <c r="N1994">
        <f t="shared" si="791"/>
        <v>9.9378108281735837</v>
      </c>
      <c r="O1994">
        <f t="shared" si="792"/>
        <v>11.256367077321759</v>
      </c>
      <c r="P1994">
        <f t="shared" si="793"/>
        <v>11.659552112569354</v>
      </c>
      <c r="Q1994">
        <f t="shared" si="794"/>
        <v>10.419151553191686</v>
      </c>
      <c r="R1994">
        <f t="shared" si="795"/>
        <v>9.3755339048894442</v>
      </c>
      <c r="S1994">
        <f t="shared" si="796"/>
        <v>10.01404957024689</v>
      </c>
      <c r="T1994">
        <f t="shared" si="797"/>
        <v>11.647633093732354</v>
      </c>
      <c r="U1994">
        <f t="shared" si="798"/>
        <v>11.031224042517653</v>
      </c>
      <c r="V1994">
        <f t="shared" si="799"/>
        <v>5.3140698962557078</v>
      </c>
      <c r="W1994" s="1">
        <v>204.08561876639899</v>
      </c>
      <c r="X1994" s="1">
        <v>0</v>
      </c>
      <c r="Y1994" s="1">
        <v>10282.214669999899</v>
      </c>
      <c r="Z1994" s="13">
        <f t="shared" si="775"/>
        <v>1001.7159039423717</v>
      </c>
      <c r="AA1994" s="13">
        <f t="shared" si="776"/>
        <v>902.59880930497184</v>
      </c>
      <c r="AB1994" s="13">
        <f t="shared" si="777"/>
        <v>1001.7159039423717</v>
      </c>
      <c r="AC1994" s="13">
        <f t="shared" si="778"/>
        <v>934.93576143042367</v>
      </c>
      <c r="AD1994" s="13">
        <f t="shared" si="779"/>
        <v>720.53997922446831</v>
      </c>
      <c r="AE1994" s="13">
        <f t="shared" si="780"/>
        <v>653.75983671252038</v>
      </c>
      <c r="AF1994" s="13">
        <f t="shared" si="781"/>
        <v>731.7870162131843</v>
      </c>
      <c r="AG1994" s="13">
        <f t="shared" si="782"/>
        <v>776.77516416804906</v>
      </c>
      <c r="AH1994" s="13">
        <f t="shared" si="783"/>
        <v>777.47724358839753</v>
      </c>
      <c r="AI1994" s="13">
        <f t="shared" si="784"/>
        <v>810.51627513419783</v>
      </c>
      <c r="AJ1994" s="13">
        <f t="shared" si="785"/>
        <v>968.67687239657141</v>
      </c>
      <c r="AK1994" s="13">
        <f t="shared" si="786"/>
        <v>1001.7159039423717</v>
      </c>
      <c r="AL1994" s="1">
        <v>22776.427824999901</v>
      </c>
      <c r="AM1994" s="1">
        <v>26.591778235</v>
      </c>
      <c r="AN1994" s="1">
        <v>13774.253514774338</v>
      </c>
      <c r="AO1994" s="1">
        <v>12345.558884994296</v>
      </c>
      <c r="AP1994" s="1">
        <v>868.69439999999997</v>
      </c>
      <c r="AQ1994" s="1">
        <v>149.68586748438156</v>
      </c>
      <c r="AR1994" s="1">
        <v>410.31436229566066</v>
      </c>
    </row>
    <row r="1995" spans="1:44" x14ac:dyDescent="0.25">
      <c r="A1995" s="1">
        <v>5903</v>
      </c>
      <c r="B1995" s="1" t="s">
        <v>2080</v>
      </c>
      <c r="C1995" s="1">
        <v>2224</v>
      </c>
      <c r="D1995" s="1">
        <v>22</v>
      </c>
      <c r="E1995" s="1">
        <v>429</v>
      </c>
      <c r="F1995" s="2" t="s">
        <v>1880</v>
      </c>
      <c r="G1995" s="2" t="s">
        <v>1786</v>
      </c>
      <c r="H1995" s="2">
        <f t="shared" si="787"/>
        <v>27394.27199684365</v>
      </c>
      <c r="I1995" s="9">
        <v>15932.883738516799</v>
      </c>
      <c r="J1995" s="1">
        <v>100.54799999999901</v>
      </c>
      <c r="K1995">
        <f t="shared" si="788"/>
        <v>4.5090934368278068</v>
      </c>
      <c r="L1995">
        <f t="shared" si="789"/>
        <v>3.7719118442688404</v>
      </c>
      <c r="M1995">
        <f t="shared" si="790"/>
        <v>6.1443722439488875</v>
      </c>
      <c r="N1995">
        <f t="shared" si="791"/>
        <v>9.4409202867649018</v>
      </c>
      <c r="O1995">
        <f t="shared" si="792"/>
        <v>10.693548723455667</v>
      </c>
      <c r="P1995">
        <f t="shared" si="793"/>
        <v>11.076574506940883</v>
      </c>
      <c r="Q1995">
        <f t="shared" si="794"/>
        <v>9.8981939755320987</v>
      </c>
      <c r="R1995">
        <f t="shared" si="795"/>
        <v>8.9067572096449688</v>
      </c>
      <c r="S1995">
        <f t="shared" si="796"/>
        <v>9.5133470917345431</v>
      </c>
      <c r="T1995">
        <f t="shared" si="797"/>
        <v>11.065251439045733</v>
      </c>
      <c r="U1995">
        <f t="shared" si="798"/>
        <v>10.479662840391768</v>
      </c>
      <c r="V1995">
        <f t="shared" si="799"/>
        <v>5.0483664014429204</v>
      </c>
      <c r="W1995" s="1">
        <v>111.2424896688</v>
      </c>
      <c r="X1995" s="1">
        <v>0</v>
      </c>
      <c r="Y1995" s="1">
        <v>3454.47606</v>
      </c>
      <c r="Z1995" s="13">
        <f t="shared" si="775"/>
        <v>336.54263406759009</v>
      </c>
      <c r="AA1995" s="13">
        <f t="shared" si="776"/>
        <v>303.24264553879044</v>
      </c>
      <c r="AB1995" s="13">
        <f t="shared" si="777"/>
        <v>336.54263406759009</v>
      </c>
      <c r="AC1995" s="13">
        <f t="shared" si="778"/>
        <v>314.10676679631132</v>
      </c>
      <c r="AD1995" s="13">
        <f t="shared" si="779"/>
        <v>242.07704160915438</v>
      </c>
      <c r="AE1995" s="13">
        <f t="shared" si="780"/>
        <v>219.64117433787567</v>
      </c>
      <c r="AF1995" s="13">
        <f t="shared" si="781"/>
        <v>245.85566530749173</v>
      </c>
      <c r="AG1995" s="13">
        <f t="shared" si="782"/>
        <v>260.97016010084155</v>
      </c>
      <c r="AH1995" s="13">
        <f t="shared" si="783"/>
        <v>261.20603501958726</v>
      </c>
      <c r="AI1995" s="13">
        <f t="shared" si="784"/>
        <v>272.30603119585396</v>
      </c>
      <c r="AJ1995" s="13">
        <f t="shared" si="785"/>
        <v>325.44263789132344</v>
      </c>
      <c r="AK1995" s="13">
        <f t="shared" si="786"/>
        <v>336.54263406759009</v>
      </c>
      <c r="AL1995" s="1">
        <v>12244.576015000001</v>
      </c>
      <c r="AM1995" s="1">
        <v>22.041173848</v>
      </c>
      <c r="AN1995" s="1">
        <v>11461.388258326853</v>
      </c>
      <c r="AO1995" s="1">
        <v>10667.52175499507</v>
      </c>
      <c r="AP1995" s="1">
        <v>570.36193200000014</v>
      </c>
      <c r="AQ1995" s="1">
        <v>0</v>
      </c>
      <c r="AR1995" s="1">
        <v>223.50457133178264</v>
      </c>
    </row>
    <row r="1996" spans="1:44" x14ac:dyDescent="0.25">
      <c r="A1996" s="1">
        <v>5904</v>
      </c>
      <c r="B1996" s="1" t="s">
        <v>2081</v>
      </c>
      <c r="C1996" s="1">
        <v>2224</v>
      </c>
      <c r="D1996" s="1">
        <v>22</v>
      </c>
      <c r="E1996" s="1">
        <v>286</v>
      </c>
      <c r="F1996" s="2" t="s">
        <v>1880</v>
      </c>
      <c r="G1996" s="2" t="s">
        <v>1786</v>
      </c>
      <c r="H1996" s="2">
        <f t="shared" si="787"/>
        <v>16098.871465630469</v>
      </c>
      <c r="I1996" s="9">
        <v>6071.070468384999</v>
      </c>
      <c r="J1996" s="1">
        <v>365.147999999999</v>
      </c>
      <c r="K1996">
        <f t="shared" si="788"/>
        <v>16.375128796901098</v>
      </c>
      <c r="L1996">
        <f t="shared" si="789"/>
        <v>13.697995644976412</v>
      </c>
      <c r="M1996">
        <f t="shared" si="790"/>
        <v>22.313772885919803</v>
      </c>
      <c r="N1996">
        <f t="shared" si="791"/>
        <v>34.285447357199097</v>
      </c>
      <c r="O1996">
        <f t="shared" si="792"/>
        <v>38.834466416760336</v>
      </c>
      <c r="P1996">
        <f t="shared" si="793"/>
        <v>40.225454788364544</v>
      </c>
      <c r="Q1996">
        <f t="shared" si="794"/>
        <v>35.946072858511563</v>
      </c>
      <c r="R1996">
        <f t="shared" si="795"/>
        <v>32.345591971868807</v>
      </c>
      <c r="S1996">
        <f t="shared" si="796"/>
        <v>34.548471017352007</v>
      </c>
      <c r="T1996">
        <f t="shared" si="797"/>
        <v>40.184334173376897</v>
      </c>
      <c r="U1996">
        <f t="shared" si="798"/>
        <v>38.057722946686162</v>
      </c>
      <c r="V1996">
        <f t="shared" si="799"/>
        <v>18.333541142082314</v>
      </c>
      <c r="W1996" s="1">
        <v>374.82031619200001</v>
      </c>
      <c r="X1996" s="1">
        <v>0</v>
      </c>
      <c r="Y1996" s="1">
        <v>0</v>
      </c>
      <c r="Z1996" s="13">
        <f t="shared" si="775"/>
        <v>0</v>
      </c>
      <c r="AA1996" s="13">
        <f t="shared" si="776"/>
        <v>0</v>
      </c>
      <c r="AB1996" s="13">
        <f t="shared" si="777"/>
        <v>0</v>
      </c>
      <c r="AC1996" s="13">
        <f t="shared" si="778"/>
        <v>0</v>
      </c>
      <c r="AD1996" s="13">
        <f t="shared" si="779"/>
        <v>0</v>
      </c>
      <c r="AE1996" s="13">
        <f t="shared" si="780"/>
        <v>0</v>
      </c>
      <c r="AF1996" s="13">
        <f t="shared" si="781"/>
        <v>0</v>
      </c>
      <c r="AG1996" s="13">
        <f t="shared" si="782"/>
        <v>0</v>
      </c>
      <c r="AH1996" s="13">
        <f t="shared" si="783"/>
        <v>0</v>
      </c>
      <c r="AI1996" s="13">
        <f t="shared" si="784"/>
        <v>0</v>
      </c>
      <c r="AJ1996" s="13">
        <f t="shared" si="785"/>
        <v>0</v>
      </c>
      <c r="AK1996" s="13">
        <f t="shared" si="786"/>
        <v>0</v>
      </c>
      <c r="AL1996" s="1">
        <v>5199.9538149999998</v>
      </c>
      <c r="AM1996" s="1">
        <v>131.14833719299997</v>
      </c>
      <c r="AN1996" s="1">
        <v>10027.800997245471</v>
      </c>
      <c r="AO1996" s="1">
        <v>7551.1670849965112</v>
      </c>
      <c r="AP1996" s="1">
        <v>1559.2752</v>
      </c>
      <c r="AQ1996" s="1">
        <v>285.76370470441896</v>
      </c>
      <c r="AR1996" s="1">
        <v>631.59500754453995</v>
      </c>
    </row>
    <row r="1997" spans="1:44" x14ac:dyDescent="0.25">
      <c r="A1997" s="1">
        <v>5905</v>
      </c>
      <c r="B1997" s="1" t="s">
        <v>2082</v>
      </c>
      <c r="C1997" s="1">
        <v>2224</v>
      </c>
      <c r="D1997" s="1">
        <v>22</v>
      </c>
      <c r="E1997" s="1">
        <v>903</v>
      </c>
      <c r="F1997" s="2" t="s">
        <v>1880</v>
      </c>
      <c r="G1997" s="2" t="s">
        <v>1786</v>
      </c>
      <c r="H1997" s="2">
        <f t="shared" si="787"/>
        <v>75953.796104886336</v>
      </c>
      <c r="I1997" s="9">
        <v>50892.997236362804</v>
      </c>
      <c r="J1997" s="1">
        <v>317.51999999999902</v>
      </c>
      <c r="K1997">
        <f t="shared" si="788"/>
        <v>14.239242432087908</v>
      </c>
      <c r="L1997">
        <f t="shared" si="789"/>
        <v>11.91130056084905</v>
      </c>
      <c r="M1997">
        <f t="shared" si="790"/>
        <v>19.40328077036504</v>
      </c>
      <c r="N1997">
        <f t="shared" si="791"/>
        <v>29.813432484520941</v>
      </c>
      <c r="O1997">
        <f t="shared" si="792"/>
        <v>33.769101231965493</v>
      </c>
      <c r="P1997">
        <f t="shared" si="793"/>
        <v>34.978656337708287</v>
      </c>
      <c r="Q1997">
        <f t="shared" si="794"/>
        <v>31.257454659575259</v>
      </c>
      <c r="R1997">
        <f t="shared" si="795"/>
        <v>28.126601714668514</v>
      </c>
      <c r="S1997">
        <f t="shared" si="796"/>
        <v>30.042148710740864</v>
      </c>
      <c r="T1997">
        <f t="shared" si="797"/>
        <v>34.942899281197285</v>
      </c>
      <c r="U1997">
        <f t="shared" si="798"/>
        <v>33.093672127553177</v>
      </c>
      <c r="V1997">
        <f t="shared" si="799"/>
        <v>15.942209688767225</v>
      </c>
      <c r="W1997" s="1">
        <v>356.0968826898</v>
      </c>
      <c r="X1997" s="1">
        <v>199.136699999999</v>
      </c>
      <c r="Y1997" s="1">
        <v>17525.327085000001</v>
      </c>
      <c r="Z1997" s="13">
        <f t="shared" si="775"/>
        <v>1707.3558008915484</v>
      </c>
      <c r="AA1997" s="13">
        <f t="shared" si="776"/>
        <v>1538.4175362292187</v>
      </c>
      <c r="AB1997" s="13">
        <f t="shared" si="777"/>
        <v>1707.3558008915484</v>
      </c>
      <c r="AC1997" s="13">
        <f t="shared" si="778"/>
        <v>1593.5336450753039</v>
      </c>
      <c r="AD1997" s="13">
        <f t="shared" si="779"/>
        <v>1228.1107931515337</v>
      </c>
      <c r="AE1997" s="13">
        <f t="shared" si="780"/>
        <v>1114.2886373352894</v>
      </c>
      <c r="AF1997" s="13">
        <f t="shared" si="781"/>
        <v>1247.280593461134</v>
      </c>
      <c r="AG1997" s="13">
        <f t="shared" si="782"/>
        <v>1323.9597946995368</v>
      </c>
      <c r="AH1997" s="13">
        <f t="shared" si="783"/>
        <v>1325.1564407408953</v>
      </c>
      <c r="AI1997" s="13">
        <f t="shared" si="784"/>
        <v>1381.4691956283391</v>
      </c>
      <c r="AJ1997" s="13">
        <f t="shared" si="785"/>
        <v>1651.0430460041046</v>
      </c>
      <c r="AK1997" s="13">
        <f t="shared" si="786"/>
        <v>1707.3558008915484</v>
      </c>
      <c r="AL1997" s="1">
        <v>29387.620794999999</v>
      </c>
      <c r="AM1997" s="1">
        <v>3107.295773673</v>
      </c>
      <c r="AN1997" s="1">
        <v>25060.798868523529</v>
      </c>
      <c r="AO1997" s="1">
        <v>23132.940434989308</v>
      </c>
      <c r="AP1997" s="1">
        <v>1242.8891999999998</v>
      </c>
      <c r="AQ1997" s="1">
        <v>0</v>
      </c>
      <c r="AR1997" s="1">
        <v>684.96923353421937</v>
      </c>
    </row>
    <row r="1998" spans="1:44" x14ac:dyDescent="0.25">
      <c r="A1998" s="1">
        <v>5907</v>
      </c>
      <c r="B1998" s="1" t="s">
        <v>2083</v>
      </c>
      <c r="C1998" s="1">
        <v>2224</v>
      </c>
      <c r="D1998" s="1">
        <v>22</v>
      </c>
      <c r="E1998" s="1">
        <v>400</v>
      </c>
      <c r="F1998" s="2" t="s">
        <v>1880</v>
      </c>
      <c r="G1998" s="2" t="s">
        <v>1786</v>
      </c>
      <c r="H1998" s="2">
        <f t="shared" si="787"/>
        <v>18971.426678157892</v>
      </c>
      <c r="I1998" s="9">
        <v>12853.950689943988</v>
      </c>
      <c r="J1998" s="1">
        <v>148.17599999999899</v>
      </c>
      <c r="K1998">
        <f t="shared" si="788"/>
        <v>6.6449798016409982</v>
      </c>
      <c r="L1998">
        <f t="shared" si="789"/>
        <v>5.5586069283962027</v>
      </c>
      <c r="M1998">
        <f t="shared" si="790"/>
        <v>9.054864359503652</v>
      </c>
      <c r="N1998">
        <f t="shared" si="791"/>
        <v>13.912935159443055</v>
      </c>
      <c r="O1998">
        <f t="shared" si="792"/>
        <v>15.758913908250506</v>
      </c>
      <c r="P1998">
        <f t="shared" si="793"/>
        <v>16.32337295759714</v>
      </c>
      <c r="Q1998">
        <f t="shared" si="794"/>
        <v>14.586812174468401</v>
      </c>
      <c r="R1998">
        <f t="shared" si="795"/>
        <v>13.125747466845258</v>
      </c>
      <c r="S1998">
        <f t="shared" si="796"/>
        <v>14.019669398345684</v>
      </c>
      <c r="T1998">
        <f t="shared" si="797"/>
        <v>16.30668633122534</v>
      </c>
      <c r="U1998">
        <f t="shared" si="798"/>
        <v>15.443713659524757</v>
      </c>
      <c r="V1998">
        <f t="shared" si="799"/>
        <v>7.4396978547580108</v>
      </c>
      <c r="W1998" s="1">
        <v>166.259155754999</v>
      </c>
      <c r="X1998" s="1">
        <v>0</v>
      </c>
      <c r="Y1998" s="1">
        <v>4013.4912300000001</v>
      </c>
      <c r="Z1998" s="13">
        <f t="shared" si="775"/>
        <v>391.00311795224081</v>
      </c>
      <c r="AA1998" s="13">
        <f t="shared" si="776"/>
        <v>352.31441101141519</v>
      </c>
      <c r="AB1998" s="13">
        <f t="shared" si="777"/>
        <v>391.00311795224081</v>
      </c>
      <c r="AC1998" s="13">
        <f t="shared" si="778"/>
        <v>364.93660165085953</v>
      </c>
      <c r="AD1998" s="13">
        <f t="shared" si="779"/>
        <v>281.25077916524515</v>
      </c>
      <c r="AE1998" s="13">
        <f t="shared" si="780"/>
        <v>255.18426286386398</v>
      </c>
      <c r="AF1998" s="13">
        <f t="shared" si="781"/>
        <v>285.64087271672491</v>
      </c>
      <c r="AG1998" s="13">
        <f t="shared" si="782"/>
        <v>303.20124692264432</v>
      </c>
      <c r="AH1998" s="13">
        <f t="shared" si="783"/>
        <v>303.47529193014191</v>
      </c>
      <c r="AI1998" s="13">
        <f t="shared" si="784"/>
        <v>316.37152757708395</v>
      </c>
      <c r="AJ1998" s="13">
        <f t="shared" si="785"/>
        <v>378.10688230529877</v>
      </c>
      <c r="AK1998" s="13">
        <f t="shared" si="786"/>
        <v>391.00311795224081</v>
      </c>
      <c r="AL1998" s="1">
        <v>8495.9726499999906</v>
      </c>
      <c r="AM1998" s="1">
        <v>30.051654189000001</v>
      </c>
      <c r="AN1998" s="1">
        <v>6117.4759882139024</v>
      </c>
      <c r="AO1998" s="1">
        <v>4554.6722099978961</v>
      </c>
      <c r="AP1998" s="1">
        <v>329.05706400000003</v>
      </c>
      <c r="AQ1998" s="1">
        <v>924.62098869244585</v>
      </c>
      <c r="AR1998" s="1">
        <v>309.12572552356005</v>
      </c>
    </row>
    <row r="1999" spans="1:44" x14ac:dyDescent="0.25">
      <c r="A1999" s="1">
        <v>5908</v>
      </c>
      <c r="B1999" s="1" t="s">
        <v>2084</v>
      </c>
      <c r="C1999" s="1">
        <v>2224</v>
      </c>
      <c r="D1999" s="1">
        <v>22</v>
      </c>
      <c r="E1999" s="1">
        <v>211</v>
      </c>
      <c r="F1999" s="2" t="s">
        <v>1880</v>
      </c>
      <c r="G1999" s="2" t="s">
        <v>1786</v>
      </c>
      <c r="H1999" s="2">
        <f t="shared" si="787"/>
        <v>12720.953273762902</v>
      </c>
      <c r="I1999" s="9">
        <v>7734.0164882250001</v>
      </c>
      <c r="J1999" s="1">
        <v>63.503999999999898</v>
      </c>
      <c r="K1999">
        <f t="shared" si="788"/>
        <v>2.8478484864175857</v>
      </c>
      <c r="L1999">
        <f t="shared" si="789"/>
        <v>2.3822601121698135</v>
      </c>
      <c r="M1999">
        <f t="shared" si="790"/>
        <v>3.8806561540730136</v>
      </c>
      <c r="N1999">
        <f t="shared" si="791"/>
        <v>5.9626864969041975</v>
      </c>
      <c r="O1999">
        <f t="shared" si="792"/>
        <v>6.7538202463931087</v>
      </c>
      <c r="P1999">
        <f t="shared" si="793"/>
        <v>6.9957312675416681</v>
      </c>
      <c r="Q1999">
        <f t="shared" si="794"/>
        <v>6.2514909319150611</v>
      </c>
      <c r="R1999">
        <f t="shared" si="795"/>
        <v>5.6253203429337111</v>
      </c>
      <c r="S1999">
        <f t="shared" si="796"/>
        <v>6.0084297421481816</v>
      </c>
      <c r="T1999">
        <f t="shared" si="797"/>
        <v>6.9885798562394683</v>
      </c>
      <c r="U1999">
        <f t="shared" si="798"/>
        <v>6.6187344255106444</v>
      </c>
      <c r="V1999">
        <f t="shared" si="799"/>
        <v>3.1884419377534496</v>
      </c>
      <c r="W1999" s="1">
        <v>77.593923224999898</v>
      </c>
      <c r="X1999" s="1">
        <v>0</v>
      </c>
      <c r="Y1999" s="1">
        <v>783.68640000000005</v>
      </c>
      <c r="Z1999" s="13">
        <f t="shared" si="775"/>
        <v>76.348447856647482</v>
      </c>
      <c r="AA1999" s="13">
        <f t="shared" si="776"/>
        <v>68.793974276021103</v>
      </c>
      <c r="AB1999" s="13">
        <f t="shared" si="777"/>
        <v>76.348447856647482</v>
      </c>
      <c r="AC1999" s="13">
        <f t="shared" si="778"/>
        <v>71.258621281700471</v>
      </c>
      <c r="AD1999" s="13">
        <f t="shared" si="779"/>
        <v>54.917875233828774</v>
      </c>
      <c r="AE1999" s="13">
        <f t="shared" si="780"/>
        <v>49.828048658881769</v>
      </c>
      <c r="AF1999" s="13">
        <f t="shared" si="781"/>
        <v>55.775098138741512</v>
      </c>
      <c r="AG1999" s="13">
        <f t="shared" si="782"/>
        <v>59.203989758392524</v>
      </c>
      <c r="AH1999" s="13">
        <f t="shared" si="783"/>
        <v>59.25750061292198</v>
      </c>
      <c r="AI1999" s="13">
        <f t="shared" si="784"/>
        <v>61.775658473130797</v>
      </c>
      <c r="AJ1999" s="13">
        <f t="shared" si="785"/>
        <v>73.830289996438665</v>
      </c>
      <c r="AK1999" s="13">
        <f t="shared" si="786"/>
        <v>76.348447856647482</v>
      </c>
      <c r="AL1999" s="1">
        <v>6809.2321650000004</v>
      </c>
      <c r="AM1999" s="1">
        <v>0</v>
      </c>
      <c r="AN1999" s="1">
        <v>4986.9367855379014</v>
      </c>
      <c r="AO1999" s="1">
        <v>4554.6722099978961</v>
      </c>
      <c r="AP1999" s="1">
        <v>294.38115840000006</v>
      </c>
      <c r="AQ1999" s="1">
        <v>0</v>
      </c>
      <c r="AR1999" s="1">
        <v>137.88341714000521</v>
      </c>
    </row>
    <row r="2000" spans="1:44" x14ac:dyDescent="0.25">
      <c r="A2000" s="1">
        <v>5909</v>
      </c>
      <c r="B2000" s="1" t="s">
        <v>2085</v>
      </c>
      <c r="C2000" s="1">
        <v>2224</v>
      </c>
      <c r="D2000" s="1">
        <v>22</v>
      </c>
      <c r="E2000" s="1">
        <v>590</v>
      </c>
      <c r="F2000" s="2" t="s">
        <v>1880</v>
      </c>
      <c r="G2000" s="2" t="s">
        <v>1786</v>
      </c>
      <c r="H2000" s="2">
        <f t="shared" si="787"/>
        <v>58999.934177503215</v>
      </c>
      <c r="I2000" s="9">
        <v>12216.687576652999</v>
      </c>
      <c r="J2000" s="1">
        <v>418.06799999999902</v>
      </c>
      <c r="K2000">
        <f t="shared" si="788"/>
        <v>18.748335868915756</v>
      </c>
      <c r="L2000">
        <f t="shared" si="789"/>
        <v>15.683212405117928</v>
      </c>
      <c r="M2000">
        <f t="shared" si="790"/>
        <v>25.547653014313987</v>
      </c>
      <c r="N2000">
        <f t="shared" si="791"/>
        <v>39.254352771285937</v>
      </c>
      <c r="O2000">
        <f t="shared" si="792"/>
        <v>44.46264995542127</v>
      </c>
      <c r="P2000">
        <f t="shared" si="793"/>
        <v>46.05523084464928</v>
      </c>
      <c r="Q2000">
        <f t="shared" si="794"/>
        <v>41.155648635107454</v>
      </c>
      <c r="R2000">
        <f t="shared" si="795"/>
        <v>37.033358924313575</v>
      </c>
      <c r="S2000">
        <f t="shared" si="796"/>
        <v>39.555495802475498</v>
      </c>
      <c r="T2000">
        <f t="shared" si="797"/>
        <v>46.00815072024313</v>
      </c>
      <c r="U2000">
        <f t="shared" si="798"/>
        <v>43.573334967945044</v>
      </c>
      <c r="V2000">
        <f t="shared" si="799"/>
        <v>20.990576090210194</v>
      </c>
      <c r="W2000" s="1">
        <v>430.301464544</v>
      </c>
      <c r="X2000" s="1">
        <v>0</v>
      </c>
      <c r="Y2000" s="1">
        <v>3242.215725</v>
      </c>
      <c r="Z2000" s="13">
        <f t="shared" si="775"/>
        <v>315.86376670587242</v>
      </c>
      <c r="AA2000" s="13">
        <f t="shared" si="776"/>
        <v>284.60989648788228</v>
      </c>
      <c r="AB2000" s="13">
        <f t="shared" si="777"/>
        <v>315.86376670587242</v>
      </c>
      <c r="AC2000" s="13">
        <f t="shared" si="778"/>
        <v>294.80647164650156</v>
      </c>
      <c r="AD2000" s="13">
        <f t="shared" si="779"/>
        <v>227.20261403886516</v>
      </c>
      <c r="AE2000" s="13">
        <f t="shared" si="780"/>
        <v>206.14531897949439</v>
      </c>
      <c r="AF2000" s="13">
        <f t="shared" si="781"/>
        <v>230.7490601455454</v>
      </c>
      <c r="AG2000" s="13">
        <f t="shared" si="782"/>
        <v>244.93484457226663</v>
      </c>
      <c r="AH2000" s="13">
        <f t="shared" si="783"/>
        <v>245.15622615297747</v>
      </c>
      <c r="AI2000" s="13">
        <f t="shared" si="784"/>
        <v>255.57418289230762</v>
      </c>
      <c r="AJ2000" s="13">
        <f t="shared" si="785"/>
        <v>305.44580996654224</v>
      </c>
      <c r="AK2000" s="13">
        <f t="shared" si="786"/>
        <v>315.86376670587242</v>
      </c>
      <c r="AL2000" s="1">
        <v>8052.9911050000001</v>
      </c>
      <c r="AM2000" s="1">
        <v>73.111282109000001</v>
      </c>
      <c r="AN2000" s="1">
        <v>46783.246600850216</v>
      </c>
      <c r="AO2000" s="1">
        <v>32601.864239984938</v>
      </c>
      <c r="AP2000" s="1">
        <v>2559.2112000000002</v>
      </c>
      <c r="AQ2000" s="1">
        <v>10883.827701341374</v>
      </c>
      <c r="AR2000" s="1">
        <v>738.3434595238989</v>
      </c>
    </row>
    <row r="2001" spans="1:44" x14ac:dyDescent="0.25">
      <c r="A2001" s="1">
        <v>5910</v>
      </c>
      <c r="B2001" s="1" t="s">
        <v>2086</v>
      </c>
      <c r="C2001" s="1">
        <v>2224</v>
      </c>
      <c r="D2001" s="1">
        <v>22</v>
      </c>
      <c r="E2001" s="1">
        <v>657</v>
      </c>
      <c r="F2001" s="2" t="s">
        <v>1880</v>
      </c>
      <c r="G2001" s="2" t="s">
        <v>1786</v>
      </c>
      <c r="H2001" s="2">
        <f t="shared" si="787"/>
        <v>55574.367606911052</v>
      </c>
      <c r="I2001" s="9">
        <v>35056.885959431398</v>
      </c>
      <c r="J2001" s="1">
        <v>227.55599999999899</v>
      </c>
      <c r="K2001">
        <f t="shared" si="788"/>
        <v>10.204790409662985</v>
      </c>
      <c r="L2001">
        <f t="shared" si="789"/>
        <v>8.5364320686084749</v>
      </c>
      <c r="M2001">
        <f t="shared" si="790"/>
        <v>13.905684552094925</v>
      </c>
      <c r="N2001">
        <f t="shared" si="791"/>
        <v>21.366293280573313</v>
      </c>
      <c r="O2001">
        <f t="shared" si="792"/>
        <v>24.201189216241904</v>
      </c>
      <c r="P2001">
        <f t="shared" si="793"/>
        <v>25.068037042024237</v>
      </c>
      <c r="Q2001">
        <f t="shared" si="794"/>
        <v>22.401175839362239</v>
      </c>
      <c r="R2001">
        <f t="shared" si="795"/>
        <v>20.157397895512407</v>
      </c>
      <c r="S2001">
        <f t="shared" si="796"/>
        <v>21.530206576030924</v>
      </c>
      <c r="T2001">
        <f t="shared" si="797"/>
        <v>25.042411151524689</v>
      </c>
      <c r="U2001">
        <f t="shared" si="798"/>
        <v>23.717131691413076</v>
      </c>
      <c r="V2001">
        <f t="shared" si="799"/>
        <v>11.425250276949829</v>
      </c>
      <c r="W2001" s="1">
        <v>244.18004943150001</v>
      </c>
      <c r="X2001" s="1">
        <v>137.510099999999</v>
      </c>
      <c r="Y2001" s="1">
        <v>8523.7658100000008</v>
      </c>
      <c r="Z2001" s="13">
        <f t="shared" si="775"/>
        <v>830.40395939888663</v>
      </c>
      <c r="AA2001" s="13">
        <f t="shared" si="776"/>
        <v>748.23772094037645</v>
      </c>
      <c r="AB2001" s="13">
        <f t="shared" si="777"/>
        <v>830.40395939888663</v>
      </c>
      <c r="AC2001" s="13">
        <f t="shared" si="778"/>
        <v>775.04445623746551</v>
      </c>
      <c r="AD2001" s="13">
        <f t="shared" si="779"/>
        <v>597.31431766068101</v>
      </c>
      <c r="AE2001" s="13">
        <f t="shared" si="780"/>
        <v>541.9548144992599</v>
      </c>
      <c r="AF2001" s="13">
        <f t="shared" si="781"/>
        <v>606.63790333020904</v>
      </c>
      <c r="AG2001" s="13">
        <f t="shared" si="782"/>
        <v>643.93224600832218</v>
      </c>
      <c r="AH2001" s="13">
        <f t="shared" si="783"/>
        <v>644.51425686407015</v>
      </c>
      <c r="AI2001" s="13">
        <f t="shared" si="784"/>
        <v>671.90300301690718</v>
      </c>
      <c r="AJ2001" s="13">
        <f t="shared" si="785"/>
        <v>803.0152132460496</v>
      </c>
      <c r="AK2001" s="13">
        <f t="shared" si="786"/>
        <v>830.40395939888663</v>
      </c>
      <c r="AL2001" s="1">
        <v>25923.873999999898</v>
      </c>
      <c r="AM2001" s="1">
        <v>0</v>
      </c>
      <c r="AN2001" s="1">
        <v>20517.48164747965</v>
      </c>
      <c r="AO2001" s="1">
        <v>18937.847609991248</v>
      </c>
      <c r="AP2001" s="1">
        <v>1174.8794904000003</v>
      </c>
      <c r="AQ2001" s="1">
        <v>0</v>
      </c>
      <c r="AR2001" s="1">
        <v>404.75454708840238</v>
      </c>
    </row>
    <row r="2002" spans="1:44" x14ac:dyDescent="0.25">
      <c r="A2002" s="1">
        <v>5911</v>
      </c>
      <c r="B2002" s="1" t="s">
        <v>2087</v>
      </c>
      <c r="C2002" s="1">
        <v>2224</v>
      </c>
      <c r="D2002" s="1">
        <v>22</v>
      </c>
      <c r="E2002" s="1">
        <v>456</v>
      </c>
      <c r="F2002" s="2" t="s">
        <v>1880</v>
      </c>
      <c r="G2002" s="2" t="s">
        <v>1786</v>
      </c>
      <c r="H2002" s="2">
        <f t="shared" si="787"/>
        <v>31868.5312596359</v>
      </c>
      <c r="I2002" s="9">
        <v>17574.255100898987</v>
      </c>
      <c r="J2002" s="1">
        <v>105.83999999999899</v>
      </c>
      <c r="K2002">
        <f t="shared" si="788"/>
        <v>4.7464141440292718</v>
      </c>
      <c r="L2002">
        <f t="shared" si="789"/>
        <v>3.9704335202829912</v>
      </c>
      <c r="M2002">
        <f t="shared" si="790"/>
        <v>6.4677602567883046</v>
      </c>
      <c r="N2002">
        <f t="shared" si="791"/>
        <v>9.9378108281735837</v>
      </c>
      <c r="O2002">
        <f t="shared" si="792"/>
        <v>11.256367077321759</v>
      </c>
      <c r="P2002">
        <f t="shared" si="793"/>
        <v>11.659552112569354</v>
      </c>
      <c r="Q2002">
        <f t="shared" si="794"/>
        <v>10.419151553191686</v>
      </c>
      <c r="R2002">
        <f t="shared" si="795"/>
        <v>9.3755339048894442</v>
      </c>
      <c r="S2002">
        <f t="shared" si="796"/>
        <v>10.01404957024689</v>
      </c>
      <c r="T2002">
        <f t="shared" si="797"/>
        <v>11.647633093732354</v>
      </c>
      <c r="U2002">
        <f t="shared" si="798"/>
        <v>11.031224042517653</v>
      </c>
      <c r="V2002">
        <f t="shared" si="799"/>
        <v>5.3140698962557078</v>
      </c>
      <c r="W2002" s="1">
        <v>117.892855898999</v>
      </c>
      <c r="X2002" s="1">
        <v>0</v>
      </c>
      <c r="Y2002" s="1">
        <v>6962.5065299999897</v>
      </c>
      <c r="Z2002" s="13">
        <f t="shared" si="775"/>
        <v>678.30265621206615</v>
      </c>
      <c r="AA2002" s="13">
        <f t="shared" si="776"/>
        <v>611.18643263612626</v>
      </c>
      <c r="AB2002" s="13">
        <f t="shared" si="777"/>
        <v>678.30265621206615</v>
      </c>
      <c r="AC2002" s="13">
        <f t="shared" si="778"/>
        <v>633.08310057777669</v>
      </c>
      <c r="AD2002" s="13">
        <f t="shared" si="779"/>
        <v>487.90698030392963</v>
      </c>
      <c r="AE2002" s="13">
        <f t="shared" si="780"/>
        <v>442.68742466964022</v>
      </c>
      <c r="AF2002" s="13">
        <f t="shared" si="781"/>
        <v>495.52280734025499</v>
      </c>
      <c r="AG2002" s="13">
        <f t="shared" si="782"/>
        <v>525.98611548555698</v>
      </c>
      <c r="AH2002" s="13">
        <f t="shared" si="783"/>
        <v>526.46152206922011</v>
      </c>
      <c r="AI2002" s="13">
        <f t="shared" si="784"/>
        <v>548.83359659453367</v>
      </c>
      <c r="AJ2002" s="13">
        <f t="shared" si="785"/>
        <v>655.93058168675259</v>
      </c>
      <c r="AK2002" s="13">
        <f t="shared" si="786"/>
        <v>678.30265621206615</v>
      </c>
      <c r="AL2002" s="1">
        <v>10388.015715</v>
      </c>
      <c r="AM2002" s="1">
        <v>0</v>
      </c>
      <c r="AN2002" s="1">
        <v>14294.276158736913</v>
      </c>
      <c r="AO2002" s="1">
        <v>10427.802164995181</v>
      </c>
      <c r="AP2002" s="1">
        <v>1254.2166</v>
      </c>
      <c r="AQ2002" s="1">
        <v>2373.1853398296266</v>
      </c>
      <c r="AR2002" s="1">
        <v>239.07205391210579</v>
      </c>
    </row>
    <row r="2003" spans="1:44" x14ac:dyDescent="0.25">
      <c r="A2003" s="1">
        <v>5912</v>
      </c>
      <c r="B2003" s="1" t="s">
        <v>2088</v>
      </c>
      <c r="C2003" s="1">
        <v>2224</v>
      </c>
      <c r="D2003" s="1">
        <v>22</v>
      </c>
      <c r="E2003" s="1">
        <v>428</v>
      </c>
      <c r="F2003" s="2" t="s">
        <v>1880</v>
      </c>
      <c r="G2003" s="2" t="s">
        <v>1786</v>
      </c>
      <c r="H2003" s="2">
        <f t="shared" si="787"/>
        <v>32414.585995228481</v>
      </c>
      <c r="I2003" s="9">
        <v>24591.613163856793</v>
      </c>
      <c r="J2003" s="1">
        <v>37.043999999999897</v>
      </c>
      <c r="K2003">
        <f t="shared" si="788"/>
        <v>1.6612449504102564</v>
      </c>
      <c r="L2003">
        <f t="shared" si="789"/>
        <v>1.3896517320990565</v>
      </c>
      <c r="M2003">
        <f t="shared" si="790"/>
        <v>2.2637160898759219</v>
      </c>
      <c r="N2003">
        <f t="shared" si="791"/>
        <v>3.478233789860778</v>
      </c>
      <c r="O2003">
        <f t="shared" si="792"/>
        <v>3.9397284770626424</v>
      </c>
      <c r="P2003">
        <f t="shared" si="793"/>
        <v>4.080843239399301</v>
      </c>
      <c r="Q2003">
        <f t="shared" si="794"/>
        <v>3.6467030436171148</v>
      </c>
      <c r="R2003">
        <f t="shared" si="795"/>
        <v>3.2814368667113278</v>
      </c>
      <c r="S2003">
        <f t="shared" si="796"/>
        <v>3.5049173495864352</v>
      </c>
      <c r="T2003">
        <f t="shared" si="797"/>
        <v>4.0766715828063518</v>
      </c>
      <c r="U2003">
        <f t="shared" si="798"/>
        <v>3.8609284148812049</v>
      </c>
      <c r="V2003">
        <f t="shared" si="799"/>
        <v>1.85992446368951</v>
      </c>
      <c r="W2003" s="1">
        <v>68.978658856799996</v>
      </c>
      <c r="X2003" s="1">
        <v>0</v>
      </c>
      <c r="Y2003" s="1">
        <v>6421.7134799999903</v>
      </c>
      <c r="Z2003" s="13">
        <f t="shared" si="775"/>
        <v>625.61741122228159</v>
      </c>
      <c r="AA2003" s="13">
        <f t="shared" si="776"/>
        <v>563.71425094412416</v>
      </c>
      <c r="AB2003" s="13">
        <f t="shared" si="777"/>
        <v>625.61741122228159</v>
      </c>
      <c r="AC2003" s="13">
        <f t="shared" si="778"/>
        <v>583.91015698487308</v>
      </c>
      <c r="AD2003" s="13">
        <f t="shared" si="779"/>
        <v>450.01018223875758</v>
      </c>
      <c r="AE2003" s="13">
        <f t="shared" si="780"/>
        <v>408.30292800134913</v>
      </c>
      <c r="AF2003" s="13">
        <f t="shared" si="781"/>
        <v>457.03447139809839</v>
      </c>
      <c r="AG2003" s="13">
        <f t="shared" si="782"/>
        <v>485.13162803546243</v>
      </c>
      <c r="AH2003" s="13">
        <f t="shared" si="783"/>
        <v>485.57010875409952</v>
      </c>
      <c r="AI2003" s="13">
        <f t="shared" si="784"/>
        <v>506.20449551348554</v>
      </c>
      <c r="AJ2003" s="13">
        <f t="shared" si="785"/>
        <v>604.98302446289563</v>
      </c>
      <c r="AK2003" s="13">
        <f t="shared" si="786"/>
        <v>625.61741122228159</v>
      </c>
      <c r="AL2003" s="1">
        <v>18063.877025000002</v>
      </c>
      <c r="AM2003" s="1">
        <v>0</v>
      </c>
      <c r="AN2003" s="1">
        <v>7822.9728313716887</v>
      </c>
      <c r="AO2003" s="1">
        <v>7071.7279049967319</v>
      </c>
      <c r="AP2003" s="1">
        <v>281.83821119999999</v>
      </c>
      <c r="AQ2003" s="1">
        <v>332.63526107640348</v>
      </c>
      <c r="AR2003" s="1">
        <v>136.77145409855353</v>
      </c>
    </row>
    <row r="2004" spans="1:44" x14ac:dyDescent="0.25">
      <c r="A2004" s="1">
        <v>5913</v>
      </c>
      <c r="B2004" s="1" t="s">
        <v>2089</v>
      </c>
      <c r="C2004" s="1">
        <v>2224</v>
      </c>
      <c r="D2004" s="1">
        <v>22</v>
      </c>
      <c r="E2004" s="1">
        <v>901</v>
      </c>
      <c r="F2004" s="2" t="s">
        <v>1880</v>
      </c>
      <c r="G2004" s="2" t="s">
        <v>1786</v>
      </c>
      <c r="H2004" s="2">
        <f t="shared" si="787"/>
        <v>70410.244008897207</v>
      </c>
      <c r="I2004" s="9">
        <v>43813.778244106201</v>
      </c>
      <c r="J2004" s="1">
        <v>391.608</v>
      </c>
      <c r="K2004">
        <f t="shared" si="788"/>
        <v>17.561732332908473</v>
      </c>
      <c r="L2004">
        <f t="shared" si="789"/>
        <v>14.690604025047207</v>
      </c>
      <c r="M2004">
        <f t="shared" si="790"/>
        <v>23.930712950116956</v>
      </c>
      <c r="N2004">
        <f t="shared" si="791"/>
        <v>36.769900064242613</v>
      </c>
      <c r="O2004">
        <f t="shared" si="792"/>
        <v>41.648558186090902</v>
      </c>
      <c r="P2004">
        <f t="shared" si="793"/>
        <v>43.140342816507022</v>
      </c>
      <c r="Q2004">
        <f t="shared" si="794"/>
        <v>38.550860746809605</v>
      </c>
      <c r="R2004">
        <f t="shared" si="795"/>
        <v>34.689475448091272</v>
      </c>
      <c r="S2004">
        <f t="shared" si="796"/>
        <v>37.051983409913845</v>
      </c>
      <c r="T2004">
        <f t="shared" si="797"/>
        <v>43.096242446810123</v>
      </c>
      <c r="U2004">
        <f t="shared" si="798"/>
        <v>40.815528957315706</v>
      </c>
      <c r="V2004">
        <f t="shared" si="799"/>
        <v>19.662058616146304</v>
      </c>
      <c r="W2004" s="1">
        <v>458.7352741062</v>
      </c>
      <c r="X2004" s="1">
        <v>172.92240000000001</v>
      </c>
      <c r="Y2004" s="1">
        <v>16483.981605000001</v>
      </c>
      <c r="Z2004" s="13">
        <f t="shared" si="775"/>
        <v>1605.905640367472</v>
      </c>
      <c r="AA2004" s="13">
        <f t="shared" si="776"/>
        <v>1447.0055962445886</v>
      </c>
      <c r="AB2004" s="13">
        <f t="shared" si="777"/>
        <v>1605.905640367472</v>
      </c>
      <c r="AC2004" s="13">
        <f t="shared" si="778"/>
        <v>1498.8467356396793</v>
      </c>
      <c r="AD2004" s="13">
        <f t="shared" si="779"/>
        <v>1155.1371124216505</v>
      </c>
      <c r="AE2004" s="13">
        <f t="shared" si="780"/>
        <v>1048.0782076938583</v>
      </c>
      <c r="AF2004" s="13">
        <f t="shared" si="781"/>
        <v>1173.1678535394831</v>
      </c>
      <c r="AG2004" s="13">
        <f t="shared" si="782"/>
        <v>1245.290818010815</v>
      </c>
      <c r="AH2004" s="13">
        <f t="shared" si="783"/>
        <v>1246.4163599900191</v>
      </c>
      <c r="AI2004" s="13">
        <f t="shared" si="784"/>
        <v>1299.3830413643141</v>
      </c>
      <c r="AJ2004" s="13">
        <f t="shared" si="785"/>
        <v>1552.938958993177</v>
      </c>
      <c r="AK2004" s="13">
        <f t="shared" si="786"/>
        <v>1605.905640367472</v>
      </c>
      <c r="AL2004" s="1">
        <v>26306.530965000002</v>
      </c>
      <c r="AM2004" s="1">
        <v>0</v>
      </c>
      <c r="AN2004" s="1">
        <v>26596.46576479101</v>
      </c>
      <c r="AO2004" s="1">
        <v>21814.482689989924</v>
      </c>
      <c r="AP2004" s="1">
        <v>1323.5684112000004</v>
      </c>
      <c r="AQ2004" s="1">
        <v>2606.6509738491181</v>
      </c>
      <c r="AR2004" s="1">
        <v>851.7636897519676</v>
      </c>
    </row>
    <row r="2005" spans="1:44" x14ac:dyDescent="0.25">
      <c r="A2005" s="1">
        <v>5914</v>
      </c>
      <c r="B2005" s="1" t="s">
        <v>2090</v>
      </c>
      <c r="C2005" s="1">
        <v>2224</v>
      </c>
      <c r="D2005" s="1">
        <v>22</v>
      </c>
      <c r="E2005" s="1">
        <v>481</v>
      </c>
      <c r="F2005" s="2" t="s">
        <v>1880</v>
      </c>
      <c r="G2005" s="2" t="s">
        <v>1786</v>
      </c>
      <c r="H2005" s="2">
        <f t="shared" si="787"/>
        <v>30548.128952894633</v>
      </c>
      <c r="I2005" s="9">
        <v>22685.197370082587</v>
      </c>
      <c r="J2005" s="1">
        <v>174.635999999999</v>
      </c>
      <c r="K2005">
        <f t="shared" si="788"/>
        <v>7.8315833376483281</v>
      </c>
      <c r="L2005">
        <f t="shared" si="789"/>
        <v>6.5512153084669604</v>
      </c>
      <c r="M2005">
        <f t="shared" si="790"/>
        <v>10.671804423700744</v>
      </c>
      <c r="N2005">
        <f t="shared" si="791"/>
        <v>16.397387866486476</v>
      </c>
      <c r="O2005">
        <f t="shared" si="792"/>
        <v>18.573005677580973</v>
      </c>
      <c r="P2005">
        <f t="shared" si="793"/>
        <v>19.238260985739508</v>
      </c>
      <c r="Q2005">
        <f t="shared" si="794"/>
        <v>17.191600062766348</v>
      </c>
      <c r="R2005">
        <f t="shared" si="795"/>
        <v>15.469630943067642</v>
      </c>
      <c r="S2005">
        <f t="shared" si="796"/>
        <v>16.523181790907433</v>
      </c>
      <c r="T2005">
        <f t="shared" si="797"/>
        <v>19.218594604658456</v>
      </c>
      <c r="U2005">
        <f t="shared" si="798"/>
        <v>18.201519670154198</v>
      </c>
      <c r="V2005">
        <f t="shared" si="799"/>
        <v>8.7682153288219506</v>
      </c>
      <c r="W2005" s="1">
        <v>206.0894600856</v>
      </c>
      <c r="X2005" s="1">
        <v>326.529</v>
      </c>
      <c r="Y2005" s="1">
        <v>3227.16911999999</v>
      </c>
      <c r="Z2005" s="13">
        <f t="shared" si="775"/>
        <v>314.39789344679474</v>
      </c>
      <c r="AA2005" s="13">
        <f t="shared" si="776"/>
        <v>283.28906744540797</v>
      </c>
      <c r="AB2005" s="13">
        <f t="shared" si="777"/>
        <v>314.39789344679474</v>
      </c>
      <c r="AC2005" s="13">
        <f t="shared" si="778"/>
        <v>293.43832192836044</v>
      </c>
      <c r="AD2005" s="13">
        <f t="shared" si="779"/>
        <v>226.14820301924908</v>
      </c>
      <c r="AE2005" s="13">
        <f t="shared" si="780"/>
        <v>205.18863150081481</v>
      </c>
      <c r="AF2005" s="13">
        <f t="shared" si="781"/>
        <v>229.67819063635085</v>
      </c>
      <c r="AG2005" s="13">
        <f t="shared" si="782"/>
        <v>243.79814110475823</v>
      </c>
      <c r="AH2005" s="13">
        <f t="shared" si="783"/>
        <v>244.01849528893482</v>
      </c>
      <c r="AI2005" s="13">
        <f t="shared" si="784"/>
        <v>254.38810395606384</v>
      </c>
      <c r="AJ2005" s="13">
        <f t="shared" si="785"/>
        <v>304.02828477966574</v>
      </c>
      <c r="AK2005" s="13">
        <f t="shared" si="786"/>
        <v>314.39789344679474</v>
      </c>
      <c r="AL2005" s="1">
        <v>18652.577284999999</v>
      </c>
      <c r="AM2005" s="1">
        <v>98.196504996999991</v>
      </c>
      <c r="AN2005" s="1">
        <v>7862.9315828120461</v>
      </c>
      <c r="AO2005" s="1">
        <v>5753.2701599973416</v>
      </c>
      <c r="AP2005" s="1">
        <v>1640.5200000000004</v>
      </c>
      <c r="AQ2005" s="1">
        <v>84.402210472432103</v>
      </c>
      <c r="AR2005" s="1">
        <v>384.73921234227259</v>
      </c>
    </row>
    <row r="2006" spans="1:44" x14ac:dyDescent="0.25">
      <c r="A2006" s="1">
        <v>5915</v>
      </c>
      <c r="B2006" s="1" t="s">
        <v>2091</v>
      </c>
      <c r="C2006" s="1">
        <v>2224</v>
      </c>
      <c r="D2006" s="1">
        <v>22</v>
      </c>
      <c r="E2006" s="1">
        <v>277</v>
      </c>
      <c r="F2006" s="2" t="s">
        <v>1880</v>
      </c>
      <c r="G2006" s="2" t="s">
        <v>1786</v>
      </c>
      <c r="H2006" s="2">
        <f t="shared" si="787"/>
        <v>12659.23573918172</v>
      </c>
      <c r="I2006" s="9">
        <v>9286.2060853845906</v>
      </c>
      <c r="J2006" s="1">
        <v>79.379999999999896</v>
      </c>
      <c r="K2006">
        <f t="shared" si="788"/>
        <v>3.5598106080219831</v>
      </c>
      <c r="L2006">
        <f t="shared" si="789"/>
        <v>2.9778251402122677</v>
      </c>
      <c r="M2006">
        <f t="shared" si="790"/>
        <v>4.850820192591268</v>
      </c>
      <c r="N2006">
        <f t="shared" si="791"/>
        <v>7.4533581211302486</v>
      </c>
      <c r="O2006">
        <f t="shared" si="792"/>
        <v>8.4422753079913893</v>
      </c>
      <c r="P2006">
        <f t="shared" si="793"/>
        <v>8.7446640844270878</v>
      </c>
      <c r="Q2006">
        <f t="shared" si="794"/>
        <v>7.8143636648938282</v>
      </c>
      <c r="R2006">
        <f t="shared" si="795"/>
        <v>7.0316504286671409</v>
      </c>
      <c r="S2006">
        <f t="shared" si="796"/>
        <v>7.5105371776852294</v>
      </c>
      <c r="T2006">
        <f t="shared" si="797"/>
        <v>8.7357248202993372</v>
      </c>
      <c r="U2006">
        <f t="shared" si="798"/>
        <v>8.2734180318883084</v>
      </c>
      <c r="V2006">
        <f t="shared" si="799"/>
        <v>3.9855524221918133</v>
      </c>
      <c r="W2006" s="1">
        <v>94.354210641600005</v>
      </c>
      <c r="X2006" s="1">
        <v>0</v>
      </c>
      <c r="Y2006" s="1">
        <v>914.521019999999</v>
      </c>
      <c r="Z2006" s="13">
        <f t="shared" si="775"/>
        <v>89.09464348147165</v>
      </c>
      <c r="AA2006" s="13">
        <f t="shared" si="776"/>
        <v>80.278968123933907</v>
      </c>
      <c r="AB2006" s="13">
        <f t="shared" si="777"/>
        <v>89.09464348147165</v>
      </c>
      <c r="AC2006" s="13">
        <f t="shared" si="778"/>
        <v>83.155082209330601</v>
      </c>
      <c r="AD2006" s="13">
        <f t="shared" si="779"/>
        <v>64.08628665123419</v>
      </c>
      <c r="AE2006" s="13">
        <f t="shared" si="780"/>
        <v>58.146725379093141</v>
      </c>
      <c r="AF2006" s="13">
        <f t="shared" si="781"/>
        <v>65.086620924443665</v>
      </c>
      <c r="AG2006" s="13">
        <f t="shared" si="782"/>
        <v>69.087958017281679</v>
      </c>
      <c r="AH2006" s="13">
        <f t="shared" si="783"/>
        <v>69.150402384397594</v>
      </c>
      <c r="AI2006" s="13">
        <f t="shared" si="784"/>
        <v>72.088960836910218</v>
      </c>
      <c r="AJ2006" s="13">
        <f t="shared" si="785"/>
        <v>86.156085028959041</v>
      </c>
      <c r="AK2006" s="13">
        <f t="shared" si="786"/>
        <v>89.09464348147165</v>
      </c>
      <c r="AL2006" s="1">
        <v>8176.3361699999905</v>
      </c>
      <c r="AM2006" s="1">
        <v>21.614684742999998</v>
      </c>
      <c r="AN2006" s="1">
        <v>3373.0296537971303</v>
      </c>
      <c r="AO2006" s="1">
        <v>2037.6165149990586</v>
      </c>
      <c r="AP2006" s="1">
        <v>1153.0512000000001</v>
      </c>
      <c r="AQ2006" s="1">
        <v>0</v>
      </c>
      <c r="AR2006" s="1">
        <v>182.36193879807141</v>
      </c>
    </row>
    <row r="2007" spans="1:44" x14ac:dyDescent="0.25">
      <c r="A2007" s="1">
        <v>5919</v>
      </c>
      <c r="B2007" s="1" t="s">
        <v>2092</v>
      </c>
      <c r="C2007" s="1">
        <v>2224</v>
      </c>
      <c r="D2007" s="1">
        <v>22</v>
      </c>
      <c r="E2007" s="1">
        <v>659</v>
      </c>
      <c r="F2007" s="2" t="s">
        <v>1880</v>
      </c>
      <c r="G2007" s="2" t="s">
        <v>1786</v>
      </c>
      <c r="H2007" s="2">
        <f t="shared" si="787"/>
        <v>61442.306455749662</v>
      </c>
      <c r="I2007" s="9">
        <v>47039.4261257744</v>
      </c>
      <c r="J2007" s="1">
        <v>296.35199999999901</v>
      </c>
      <c r="K2007">
        <f t="shared" si="788"/>
        <v>13.289959603282043</v>
      </c>
      <c r="L2007">
        <f t="shared" si="789"/>
        <v>11.117213856792445</v>
      </c>
      <c r="M2007">
        <f t="shared" si="790"/>
        <v>18.109728719007364</v>
      </c>
      <c r="N2007">
        <f t="shared" si="791"/>
        <v>27.825870318886206</v>
      </c>
      <c r="O2007">
        <f t="shared" si="792"/>
        <v>31.517827816501121</v>
      </c>
      <c r="P2007">
        <f t="shared" si="793"/>
        <v>32.646745915194394</v>
      </c>
      <c r="Q2007">
        <f t="shared" si="794"/>
        <v>29.173624348936901</v>
      </c>
      <c r="R2007">
        <f t="shared" si="795"/>
        <v>26.251494933690608</v>
      </c>
      <c r="S2007">
        <f t="shared" si="796"/>
        <v>28.039338796691467</v>
      </c>
      <c r="T2007">
        <f t="shared" si="797"/>
        <v>32.613372662450793</v>
      </c>
      <c r="U2007">
        <f t="shared" si="798"/>
        <v>30.887427319049621</v>
      </c>
      <c r="V2007">
        <f t="shared" si="799"/>
        <v>14.879395709516073</v>
      </c>
      <c r="W2007" s="1">
        <v>331.30915401359999</v>
      </c>
      <c r="X2007" s="1">
        <v>241.44749999999999</v>
      </c>
      <c r="Y2007" s="1">
        <v>16958.297999999901</v>
      </c>
      <c r="Z2007" s="13">
        <f t="shared" si="775"/>
        <v>1652.1145838315958</v>
      </c>
      <c r="AA2007" s="13">
        <f t="shared" si="776"/>
        <v>1488.6422890292511</v>
      </c>
      <c r="AB2007" s="13">
        <f t="shared" si="777"/>
        <v>1652.1145838315958</v>
      </c>
      <c r="AC2007" s="13">
        <f t="shared" si="778"/>
        <v>1541.9751252085161</v>
      </c>
      <c r="AD2007" s="13">
        <f t="shared" si="779"/>
        <v>1188.3754697568856</v>
      </c>
      <c r="AE2007" s="13">
        <f t="shared" si="780"/>
        <v>1078.2360111338062</v>
      </c>
      <c r="AF2007" s="13">
        <f t="shared" si="781"/>
        <v>1206.9250343198737</v>
      </c>
      <c r="AG2007" s="13">
        <f t="shared" si="782"/>
        <v>1281.1232925718277</v>
      </c>
      <c r="AH2007" s="13">
        <f t="shared" si="783"/>
        <v>1282.2812213266782</v>
      </c>
      <c r="AI2007" s="13">
        <f t="shared" si="784"/>
        <v>1336.7719862607937</v>
      </c>
      <c r="AJ2007" s="13">
        <f t="shared" si="785"/>
        <v>1597.6238188974805</v>
      </c>
      <c r="AK2007" s="13">
        <f t="shared" si="786"/>
        <v>1652.1145838315958</v>
      </c>
      <c r="AL2007" s="1">
        <v>28781.657379999899</v>
      </c>
      <c r="AM2007" s="1">
        <v>430.36209176099999</v>
      </c>
      <c r="AN2007" s="1">
        <v>14402.88032997526</v>
      </c>
      <c r="AO2007" s="1">
        <v>6232.70933999712</v>
      </c>
      <c r="AP2007" s="1">
        <v>1322.5716</v>
      </c>
      <c r="AQ2007" s="1">
        <v>6200.4368998532764</v>
      </c>
      <c r="AR2007" s="1">
        <v>647.16249012486321</v>
      </c>
    </row>
    <row r="2008" spans="1:44" x14ac:dyDescent="0.25">
      <c r="A2008" s="1">
        <v>5921</v>
      </c>
      <c r="B2008" s="1" t="s">
        <v>2093</v>
      </c>
      <c r="C2008" s="1">
        <v>2224</v>
      </c>
      <c r="D2008" s="1">
        <v>22</v>
      </c>
      <c r="E2008" s="1">
        <v>549</v>
      </c>
      <c r="F2008" s="2" t="s">
        <v>1880</v>
      </c>
      <c r="G2008" s="2" t="s">
        <v>1786</v>
      </c>
      <c r="H2008" s="2">
        <f t="shared" si="787"/>
        <v>38075.739679442071</v>
      </c>
      <c r="I2008" s="9">
        <v>20592.528012555387</v>
      </c>
      <c r="J2008" s="1">
        <v>63.503999999999898</v>
      </c>
      <c r="K2008">
        <f t="shared" si="788"/>
        <v>2.8478484864175857</v>
      </c>
      <c r="L2008">
        <f t="shared" si="789"/>
        <v>2.3822601121698135</v>
      </c>
      <c r="M2008">
        <f t="shared" si="790"/>
        <v>3.8806561540730136</v>
      </c>
      <c r="N2008">
        <f t="shared" si="791"/>
        <v>5.9626864969041975</v>
      </c>
      <c r="O2008">
        <f t="shared" si="792"/>
        <v>6.7538202463931087</v>
      </c>
      <c r="P2008">
        <f t="shared" si="793"/>
        <v>6.9957312675416681</v>
      </c>
      <c r="Q2008">
        <f t="shared" si="794"/>
        <v>6.2514909319150611</v>
      </c>
      <c r="R2008">
        <f t="shared" si="795"/>
        <v>5.6253203429337111</v>
      </c>
      <c r="S2008">
        <f t="shared" si="796"/>
        <v>6.0084297421481816</v>
      </c>
      <c r="T2008">
        <f t="shared" si="797"/>
        <v>6.9885798562394683</v>
      </c>
      <c r="U2008">
        <f t="shared" si="798"/>
        <v>6.6187344255106444</v>
      </c>
      <c r="V2008">
        <f t="shared" si="799"/>
        <v>3.1884419377534496</v>
      </c>
      <c r="W2008" s="1">
        <v>121.425242450399</v>
      </c>
      <c r="X2008" s="1">
        <v>174.3021</v>
      </c>
      <c r="Y2008" s="1">
        <v>7972.8167399999902</v>
      </c>
      <c r="Z2008" s="13">
        <f t="shared" si="775"/>
        <v>776.72929266667813</v>
      </c>
      <c r="AA2008" s="13">
        <f t="shared" si="776"/>
        <v>699.87401812637017</v>
      </c>
      <c r="AB2008" s="13">
        <f t="shared" si="777"/>
        <v>776.72929266667813</v>
      </c>
      <c r="AC2008" s="13">
        <f t="shared" si="778"/>
        <v>724.94805144514567</v>
      </c>
      <c r="AD2008" s="13">
        <f t="shared" si="779"/>
        <v>558.70582287698358</v>
      </c>
      <c r="AE2008" s="13">
        <f t="shared" si="780"/>
        <v>506.92458165545128</v>
      </c>
      <c r="AF2008" s="13">
        <f t="shared" si="781"/>
        <v>567.4267616685712</v>
      </c>
      <c r="AG2008" s="13">
        <f t="shared" si="782"/>
        <v>602.31051683492251</v>
      </c>
      <c r="AH2008" s="13">
        <f t="shared" si="783"/>
        <v>602.8549083629166</v>
      </c>
      <c r="AI2008" s="13">
        <f t="shared" si="784"/>
        <v>628.47333320968619</v>
      </c>
      <c r="AJ2008" s="13">
        <f t="shared" si="785"/>
        <v>751.11086781990855</v>
      </c>
      <c r="AK2008" s="13">
        <f t="shared" si="786"/>
        <v>776.72929266667813</v>
      </c>
      <c r="AL2008" s="1">
        <v>12157.400159999999</v>
      </c>
      <c r="AM2008" s="1">
        <v>103.07977010499999</v>
      </c>
      <c r="AN2008" s="1">
        <v>17483.211666886684</v>
      </c>
      <c r="AO2008" s="1">
        <v>15342.053759992912</v>
      </c>
      <c r="AP2008" s="1">
        <v>614.02007520000006</v>
      </c>
      <c r="AQ2008" s="1">
        <v>1279.1700734500532</v>
      </c>
      <c r="AR2008" s="1">
        <v>247.96775824371903</v>
      </c>
    </row>
    <row r="2009" spans="1:44" x14ac:dyDescent="0.25">
      <c r="A2009" s="1">
        <v>5922</v>
      </c>
      <c r="B2009" s="1" t="s">
        <v>2094</v>
      </c>
      <c r="C2009" s="1">
        <v>2224</v>
      </c>
      <c r="D2009" s="1">
        <v>22</v>
      </c>
      <c r="E2009" s="1">
        <v>352</v>
      </c>
      <c r="F2009" s="2" t="s">
        <v>1880</v>
      </c>
      <c r="G2009" s="2" t="s">
        <v>1786</v>
      </c>
      <c r="H2009" s="2">
        <f t="shared" si="787"/>
        <v>29656.780980092983</v>
      </c>
      <c r="I2009" s="9">
        <v>21010.313299959987</v>
      </c>
      <c r="J2009" s="1">
        <v>386.31599999999901</v>
      </c>
      <c r="K2009">
        <f t="shared" si="788"/>
        <v>17.324411625706961</v>
      </c>
      <c r="L2009">
        <f t="shared" si="789"/>
        <v>14.492082349033019</v>
      </c>
      <c r="M2009">
        <f t="shared" si="790"/>
        <v>23.607324937277475</v>
      </c>
      <c r="N2009">
        <f t="shared" si="791"/>
        <v>36.273009522833831</v>
      </c>
      <c r="O2009">
        <f t="shared" si="792"/>
        <v>41.085739832224704</v>
      </c>
      <c r="P2009">
        <f t="shared" si="793"/>
        <v>42.557365210878437</v>
      </c>
      <c r="Q2009">
        <f t="shared" si="794"/>
        <v>38.029903169149918</v>
      </c>
      <c r="R2009">
        <f t="shared" si="795"/>
        <v>34.220698752846708</v>
      </c>
      <c r="S2009">
        <f t="shared" si="796"/>
        <v>36.551280931401401</v>
      </c>
      <c r="T2009">
        <f t="shared" si="797"/>
        <v>42.513860792123388</v>
      </c>
      <c r="U2009">
        <f t="shared" si="798"/>
        <v>40.263967755189718</v>
      </c>
      <c r="V2009">
        <f t="shared" si="799"/>
        <v>19.396355121333468</v>
      </c>
      <c r="W2009" s="1">
        <v>436.07695786199901</v>
      </c>
      <c r="X2009" s="1">
        <v>0</v>
      </c>
      <c r="Y2009" s="1">
        <v>4930.1683199999898</v>
      </c>
      <c r="Z2009" s="13">
        <f t="shared" si="775"/>
        <v>480.30781050177023</v>
      </c>
      <c r="AA2009" s="13">
        <f t="shared" si="776"/>
        <v>432.78264441303753</v>
      </c>
      <c r="AB2009" s="13">
        <f t="shared" si="777"/>
        <v>480.30781050177023</v>
      </c>
      <c r="AC2009" s="13">
        <f t="shared" si="778"/>
        <v>448.2877298494866</v>
      </c>
      <c r="AD2009" s="13">
        <f t="shared" si="779"/>
        <v>345.48815531255184</v>
      </c>
      <c r="AE2009" s="13">
        <f t="shared" si="780"/>
        <v>313.46807466026826</v>
      </c>
      <c r="AF2009" s="13">
        <f t="shared" si="781"/>
        <v>350.88094152012053</v>
      </c>
      <c r="AG2009" s="13">
        <f t="shared" si="782"/>
        <v>372.45208635039558</v>
      </c>
      <c r="AH2009" s="13">
        <f t="shared" si="783"/>
        <v>372.78872294352419</v>
      </c>
      <c r="AI2009" s="13">
        <f t="shared" si="784"/>
        <v>388.63044497310193</v>
      </c>
      <c r="AJ2009" s="13">
        <f t="shared" si="785"/>
        <v>464.4660884721925</v>
      </c>
      <c r="AK2009" s="13">
        <f t="shared" si="786"/>
        <v>480.30781050177023</v>
      </c>
      <c r="AL2009" s="1">
        <v>11564.191465</v>
      </c>
      <c r="AM2009" s="1">
        <v>3693.5605570980001</v>
      </c>
      <c r="AN2009" s="1">
        <v>8646.4676801329952</v>
      </c>
      <c r="AO2009" s="1">
        <v>2996.4948749986152</v>
      </c>
      <c r="AP2009" s="1">
        <v>1270.2311999999999</v>
      </c>
      <c r="AQ2009" s="1">
        <v>3586.9119565793508</v>
      </c>
      <c r="AR2009" s="1">
        <v>792.82964855502996</v>
      </c>
    </row>
    <row r="2010" spans="1:44" x14ac:dyDescent="0.25">
      <c r="A2010" s="1">
        <v>5923</v>
      </c>
      <c r="B2010" s="1" t="s">
        <v>2095</v>
      </c>
      <c r="C2010" s="1">
        <v>2223</v>
      </c>
      <c r="D2010" s="1">
        <v>22</v>
      </c>
      <c r="E2010" s="1">
        <v>360</v>
      </c>
      <c r="F2010" s="2" t="s">
        <v>1825</v>
      </c>
      <c r="G2010" s="2" t="s">
        <v>1786</v>
      </c>
      <c r="H2010" s="2">
        <f t="shared" si="787"/>
        <v>26098.40015400125</v>
      </c>
      <c r="I2010" s="9">
        <v>15285.018211261591</v>
      </c>
      <c r="J2010" s="1">
        <v>52.919999999999902</v>
      </c>
      <c r="K2010">
        <f t="shared" si="788"/>
        <v>2.3732070720146541</v>
      </c>
      <c r="L2010">
        <f t="shared" si="789"/>
        <v>1.9852167601415109</v>
      </c>
      <c r="M2010">
        <f t="shared" si="790"/>
        <v>3.2338801283941772</v>
      </c>
      <c r="N2010">
        <f t="shared" si="791"/>
        <v>4.9689054140868301</v>
      </c>
      <c r="O2010">
        <f t="shared" si="792"/>
        <v>5.6281835386609229</v>
      </c>
      <c r="P2010">
        <f t="shared" si="793"/>
        <v>5.8297760562847216</v>
      </c>
      <c r="Q2010">
        <f t="shared" si="794"/>
        <v>5.2095757765958828</v>
      </c>
      <c r="R2010">
        <f t="shared" si="795"/>
        <v>4.6877669524447585</v>
      </c>
      <c r="S2010">
        <f t="shared" si="796"/>
        <v>5.0070247851234839</v>
      </c>
      <c r="T2010">
        <f t="shared" si="797"/>
        <v>5.8238165468662215</v>
      </c>
      <c r="U2010">
        <f t="shared" si="798"/>
        <v>5.5156120212588693</v>
      </c>
      <c r="V2010">
        <f t="shared" si="799"/>
        <v>2.6570349481278739</v>
      </c>
      <c r="W2010" s="1">
        <v>100.9026662616</v>
      </c>
      <c r="X2010" s="1">
        <v>0</v>
      </c>
      <c r="Y2010" s="1">
        <v>6457.1181150000002</v>
      </c>
      <c r="Z2010" s="13">
        <f t="shared" si="775"/>
        <v>629.06660841286941</v>
      </c>
      <c r="AA2010" s="13">
        <f t="shared" si="776"/>
        <v>566.82215934912222</v>
      </c>
      <c r="AB2010" s="13">
        <f t="shared" si="777"/>
        <v>629.06660841286941</v>
      </c>
      <c r="AC2010" s="13">
        <f t="shared" si="778"/>
        <v>587.12941085616978</v>
      </c>
      <c r="AD2010" s="13">
        <f t="shared" si="779"/>
        <v>452.49120950633522</v>
      </c>
      <c r="AE2010" s="13">
        <f t="shared" si="780"/>
        <v>410.55401194963565</v>
      </c>
      <c r="AF2010" s="13">
        <f t="shared" si="781"/>
        <v>459.55422546259649</v>
      </c>
      <c r="AG2010" s="13">
        <f t="shared" si="782"/>
        <v>487.80628928764213</v>
      </c>
      <c r="AH2010" s="13">
        <f t="shared" si="783"/>
        <v>488.2471874685105</v>
      </c>
      <c r="AI2010" s="13">
        <f t="shared" si="784"/>
        <v>508.99533715642644</v>
      </c>
      <c r="AJ2010" s="13">
        <f t="shared" si="785"/>
        <v>608.31845872495353</v>
      </c>
      <c r="AK2010" s="13">
        <f t="shared" si="786"/>
        <v>629.06660841286941</v>
      </c>
      <c r="AL2010" s="1">
        <v>8674.0774299999903</v>
      </c>
      <c r="AM2010" s="1">
        <v>0</v>
      </c>
      <c r="AN2010" s="1">
        <v>10813.381942739659</v>
      </c>
      <c r="AO2010" s="1">
        <v>9828.5031899954574</v>
      </c>
      <c r="AP2010" s="1">
        <v>782.50147920000018</v>
      </c>
      <c r="AQ2010" s="1">
        <v>0</v>
      </c>
      <c r="AR2010" s="1">
        <v>202.37727354420119</v>
      </c>
    </row>
    <row r="2011" spans="1:44" x14ac:dyDescent="0.25">
      <c r="A2011" s="1">
        <v>5924</v>
      </c>
      <c r="B2011" s="1" t="s">
        <v>2096</v>
      </c>
      <c r="C2011" s="1">
        <v>2224</v>
      </c>
      <c r="D2011" s="1">
        <v>22</v>
      </c>
      <c r="E2011" s="1">
        <v>402</v>
      </c>
      <c r="F2011" s="2" t="s">
        <v>1880</v>
      </c>
      <c r="G2011" s="2" t="s">
        <v>1786</v>
      </c>
      <c r="H2011" s="2">
        <f t="shared" si="787"/>
        <v>25948.749110561752</v>
      </c>
      <c r="I2011" s="9">
        <v>16853.474525500398</v>
      </c>
      <c r="J2011" s="1">
        <v>142.88399999999899</v>
      </c>
      <c r="K2011">
        <f t="shared" si="788"/>
        <v>6.4076590944395324</v>
      </c>
      <c r="L2011">
        <f t="shared" si="789"/>
        <v>5.3600852523820519</v>
      </c>
      <c r="M2011">
        <f t="shared" si="790"/>
        <v>8.7314763466642322</v>
      </c>
      <c r="N2011">
        <f t="shared" si="791"/>
        <v>13.416044618034372</v>
      </c>
      <c r="O2011">
        <f t="shared" si="792"/>
        <v>15.196095554384412</v>
      </c>
      <c r="P2011">
        <f t="shared" si="793"/>
        <v>15.740395351968667</v>
      </c>
      <c r="Q2011">
        <f t="shared" si="794"/>
        <v>14.06585459680881</v>
      </c>
      <c r="R2011">
        <f t="shared" si="795"/>
        <v>12.656970771600781</v>
      </c>
      <c r="S2011">
        <f t="shared" si="796"/>
        <v>13.518966919833336</v>
      </c>
      <c r="T2011">
        <f t="shared" si="797"/>
        <v>15.724304676538717</v>
      </c>
      <c r="U2011">
        <f t="shared" si="798"/>
        <v>14.892152457398868</v>
      </c>
      <c r="V2011">
        <f t="shared" si="799"/>
        <v>7.1739943599452225</v>
      </c>
      <c r="W2011" s="1">
        <v>158.399632028399</v>
      </c>
      <c r="X2011" s="1">
        <v>0</v>
      </c>
      <c r="Y2011" s="1">
        <v>1002.61371</v>
      </c>
      <c r="Z2011" s="13">
        <f t="shared" si="775"/>
        <v>97.67682654476954</v>
      </c>
      <c r="AA2011" s="13">
        <f t="shared" si="776"/>
        <v>88.011967254409527</v>
      </c>
      <c r="AB2011" s="13">
        <f t="shared" si="777"/>
        <v>97.67682654476954</v>
      </c>
      <c r="AC2011" s="13">
        <f t="shared" si="778"/>
        <v>91.16512759788948</v>
      </c>
      <c r="AD2011" s="13">
        <f t="shared" si="779"/>
        <v>70.259500016213352</v>
      </c>
      <c r="AE2011" s="13">
        <f t="shared" si="780"/>
        <v>63.747801069333313</v>
      </c>
      <c r="AF2011" s="13">
        <f t="shared" si="781"/>
        <v>71.356193077355584</v>
      </c>
      <c r="AG2011" s="13">
        <f t="shared" si="782"/>
        <v>75.742965321924586</v>
      </c>
      <c r="AH2011" s="13">
        <f t="shared" si="783"/>
        <v>75.811424741897994</v>
      </c>
      <c r="AI2011" s="13">
        <f t="shared" si="784"/>
        <v>79.03304450535137</v>
      </c>
      <c r="AJ2011" s="13">
        <f t="shared" si="785"/>
        <v>94.455206781316164</v>
      </c>
      <c r="AK2011" s="13">
        <f t="shared" si="786"/>
        <v>97.67682654476954</v>
      </c>
      <c r="AL2011" s="1">
        <v>15496.25619</v>
      </c>
      <c r="AM2011" s="1">
        <v>53.320993472000005</v>
      </c>
      <c r="AN2011" s="1">
        <v>9095.2745850613537</v>
      </c>
      <c r="AO2011" s="1">
        <v>6832.0083149968423</v>
      </c>
      <c r="AP2011" s="1">
        <v>426.01492080000003</v>
      </c>
      <c r="AQ2011" s="1">
        <v>1531.4615128653074</v>
      </c>
      <c r="AR2011" s="1">
        <v>305.78983639920511</v>
      </c>
    </row>
    <row r="2012" spans="1:44" x14ac:dyDescent="0.25">
      <c r="A2012" s="1">
        <v>5925</v>
      </c>
      <c r="B2012" s="1" t="s">
        <v>2097</v>
      </c>
      <c r="C2012" s="1">
        <v>2224</v>
      </c>
      <c r="D2012" s="1">
        <v>22</v>
      </c>
      <c r="E2012" s="1">
        <v>420</v>
      </c>
      <c r="F2012" s="2" t="s">
        <v>1880</v>
      </c>
      <c r="G2012" s="2" t="s">
        <v>1786</v>
      </c>
      <c r="H2012" s="2">
        <f t="shared" si="787"/>
        <v>23215.66370081604</v>
      </c>
      <c r="I2012" s="9">
        <v>14689.241047143598</v>
      </c>
      <c r="J2012" s="1">
        <v>105.83999999999899</v>
      </c>
      <c r="K2012">
        <f t="shared" si="788"/>
        <v>4.7464141440292718</v>
      </c>
      <c r="L2012">
        <f t="shared" si="789"/>
        <v>3.9704335202829912</v>
      </c>
      <c r="M2012">
        <f t="shared" si="790"/>
        <v>6.4677602567883046</v>
      </c>
      <c r="N2012">
        <f t="shared" si="791"/>
        <v>9.9378108281735837</v>
      </c>
      <c r="O2012">
        <f t="shared" si="792"/>
        <v>11.256367077321759</v>
      </c>
      <c r="P2012">
        <f t="shared" si="793"/>
        <v>11.659552112569354</v>
      </c>
      <c r="Q2012">
        <f t="shared" si="794"/>
        <v>10.419151553191686</v>
      </c>
      <c r="R2012">
        <f t="shared" si="795"/>
        <v>9.3755339048894442</v>
      </c>
      <c r="S2012">
        <f t="shared" si="796"/>
        <v>10.01404957024689</v>
      </c>
      <c r="T2012">
        <f t="shared" si="797"/>
        <v>11.647633093732354</v>
      </c>
      <c r="U2012">
        <f t="shared" si="798"/>
        <v>11.031224042517653</v>
      </c>
      <c r="V2012">
        <f t="shared" si="799"/>
        <v>5.3140698962557078</v>
      </c>
      <c r="W2012" s="1">
        <v>119.706592143599</v>
      </c>
      <c r="X2012" s="1">
        <v>0</v>
      </c>
      <c r="Y2012" s="1">
        <v>2536.5774000000001</v>
      </c>
      <c r="Z2012" s="13">
        <f t="shared" si="775"/>
        <v>247.11893348953157</v>
      </c>
      <c r="AA2012" s="13">
        <f t="shared" si="776"/>
        <v>222.66717963299669</v>
      </c>
      <c r="AB2012" s="13">
        <f t="shared" si="777"/>
        <v>247.11893348953157</v>
      </c>
      <c r="AC2012" s="13">
        <f t="shared" si="778"/>
        <v>230.64456432869122</v>
      </c>
      <c r="AD2012" s="13">
        <f t="shared" si="779"/>
        <v>177.75406230623599</v>
      </c>
      <c r="AE2012" s="13">
        <f t="shared" si="780"/>
        <v>161.27969314539567</v>
      </c>
      <c r="AF2012" s="13">
        <f t="shared" si="781"/>
        <v>180.52865715356779</v>
      </c>
      <c r="AG2012" s="13">
        <f t="shared" si="782"/>
        <v>191.62703654289513</v>
      </c>
      <c r="AH2012" s="13">
        <f t="shared" si="783"/>
        <v>191.80023646604565</v>
      </c>
      <c r="AI2012" s="13">
        <f t="shared" si="784"/>
        <v>199.95082108489069</v>
      </c>
      <c r="AJ2012" s="13">
        <f t="shared" si="785"/>
        <v>238.96834887068653</v>
      </c>
      <c r="AK2012" s="13">
        <f t="shared" si="786"/>
        <v>247.11893348953157</v>
      </c>
      <c r="AL2012" s="1">
        <v>11927.117055000001</v>
      </c>
      <c r="AM2012" s="1">
        <v>0</v>
      </c>
      <c r="AN2012" s="1">
        <v>8526.4226536724418</v>
      </c>
      <c r="AO2012" s="1">
        <v>6352.5691349970657</v>
      </c>
      <c r="AP2012" s="1">
        <v>234.09907920000003</v>
      </c>
      <c r="AQ2012" s="1">
        <v>1704.0182746876244</v>
      </c>
      <c r="AR2012" s="1">
        <v>235.73616478775082</v>
      </c>
    </row>
    <row r="2013" spans="1:44" x14ac:dyDescent="0.25">
      <c r="A2013" s="1">
        <v>5926</v>
      </c>
      <c r="B2013" s="1" t="s">
        <v>2098</v>
      </c>
      <c r="C2013" s="1">
        <v>2224</v>
      </c>
      <c r="D2013" s="1">
        <v>22</v>
      </c>
      <c r="E2013" s="1">
        <v>563</v>
      </c>
      <c r="F2013" s="2" t="s">
        <v>1880</v>
      </c>
      <c r="G2013" s="2" t="s">
        <v>1786</v>
      </c>
      <c r="H2013" s="2">
        <f t="shared" si="787"/>
        <v>53253.186478454678</v>
      </c>
      <c r="I2013" s="9">
        <v>39204.341319705891</v>
      </c>
      <c r="J2013" s="1">
        <v>375.731999999999</v>
      </c>
      <c r="K2013">
        <f t="shared" si="788"/>
        <v>16.84977021130403</v>
      </c>
      <c r="L2013">
        <f t="shared" si="789"/>
        <v>14.095038997004716</v>
      </c>
      <c r="M2013">
        <f t="shared" si="790"/>
        <v>22.960548911598639</v>
      </c>
      <c r="N2013">
        <f t="shared" si="791"/>
        <v>35.279228440016468</v>
      </c>
      <c r="O2013">
        <f t="shared" si="792"/>
        <v>39.96010312449252</v>
      </c>
      <c r="P2013">
        <f t="shared" si="793"/>
        <v>41.391409999621487</v>
      </c>
      <c r="Q2013">
        <f t="shared" si="794"/>
        <v>36.987988013830737</v>
      </c>
      <c r="R2013">
        <f t="shared" si="795"/>
        <v>33.283145362357757</v>
      </c>
      <c r="S2013">
        <f t="shared" si="796"/>
        <v>35.549875974376704</v>
      </c>
      <c r="T2013">
        <f t="shared" si="797"/>
        <v>41.349097482750139</v>
      </c>
      <c r="U2013">
        <f t="shared" si="798"/>
        <v>39.16084535093794</v>
      </c>
      <c r="V2013">
        <f t="shared" si="799"/>
        <v>18.864948131707891</v>
      </c>
      <c r="W2013" s="1">
        <v>440.73348391799902</v>
      </c>
      <c r="X2013" s="1">
        <v>0</v>
      </c>
      <c r="Y2013" s="1">
        <v>11447.520735</v>
      </c>
      <c r="Z2013" s="13">
        <f t="shared" si="775"/>
        <v>1115.2425765255571</v>
      </c>
      <c r="AA2013" s="13">
        <f t="shared" si="776"/>
        <v>1004.8923229595514</v>
      </c>
      <c r="AB2013" s="13">
        <f t="shared" si="777"/>
        <v>1115.2425765255571</v>
      </c>
      <c r="AC2013" s="13">
        <f t="shared" si="778"/>
        <v>1040.8940931854609</v>
      </c>
      <c r="AD2013" s="13">
        <f t="shared" si="779"/>
        <v>802.20036415254606</v>
      </c>
      <c r="AE2013" s="13">
        <f t="shared" si="780"/>
        <v>727.85188081244996</v>
      </c>
      <c r="AF2013" s="13">
        <f t="shared" si="781"/>
        <v>814.72205264746628</v>
      </c>
      <c r="AG2013" s="13">
        <f t="shared" si="782"/>
        <v>864.80880662714833</v>
      </c>
      <c r="AH2013" s="13">
        <f t="shared" si="783"/>
        <v>865.5904542565745</v>
      </c>
      <c r="AI2013" s="13">
        <f t="shared" si="784"/>
        <v>902.37387211191003</v>
      </c>
      <c r="AJ2013" s="13">
        <f t="shared" si="785"/>
        <v>1078.4591586702215</v>
      </c>
      <c r="AK2013" s="13">
        <f t="shared" si="786"/>
        <v>1115.2425765255571</v>
      </c>
      <c r="AL2013" s="1">
        <v>26513.476154999898</v>
      </c>
      <c r="AM2013" s="1">
        <v>426.87894578800001</v>
      </c>
      <c r="AN2013" s="1">
        <v>14048.845158748789</v>
      </c>
      <c r="AO2013" s="1">
        <v>10427.802164995181</v>
      </c>
      <c r="AP2013" s="1">
        <v>505.43639999999999</v>
      </c>
      <c r="AQ2013" s="1">
        <v>2302.7616104524486</v>
      </c>
      <c r="AR2013" s="1">
        <v>812.8449833011598</v>
      </c>
    </row>
    <row r="2014" spans="1:44" x14ac:dyDescent="0.25">
      <c r="A2014" s="1">
        <v>5928</v>
      </c>
      <c r="B2014" s="1" t="s">
        <v>2099</v>
      </c>
      <c r="C2014" s="1">
        <v>2224</v>
      </c>
      <c r="D2014" s="1">
        <v>22</v>
      </c>
      <c r="E2014" s="1">
        <v>320</v>
      </c>
      <c r="F2014" s="2" t="s">
        <v>1880</v>
      </c>
      <c r="G2014" s="2" t="s">
        <v>1786</v>
      </c>
      <c r="H2014" s="2">
        <f t="shared" si="787"/>
        <v>30507.490792582681</v>
      </c>
      <c r="I2014" s="9">
        <v>22947.227976090402</v>
      </c>
      <c r="J2014" s="1">
        <v>47.627999999999901</v>
      </c>
      <c r="K2014">
        <f t="shared" si="788"/>
        <v>2.1358863648131883</v>
      </c>
      <c r="L2014">
        <f t="shared" si="789"/>
        <v>1.7866950841273594</v>
      </c>
      <c r="M2014">
        <f t="shared" si="790"/>
        <v>2.9104921155547587</v>
      </c>
      <c r="N2014">
        <f t="shared" si="791"/>
        <v>4.4720148726781463</v>
      </c>
      <c r="O2014">
        <f t="shared" si="792"/>
        <v>5.0653651847948291</v>
      </c>
      <c r="P2014">
        <f t="shared" si="793"/>
        <v>5.2467984506562484</v>
      </c>
      <c r="Q2014">
        <f t="shared" si="794"/>
        <v>4.6886181989362932</v>
      </c>
      <c r="R2014">
        <f t="shared" si="795"/>
        <v>4.2189902572002813</v>
      </c>
      <c r="S2014">
        <f t="shared" si="796"/>
        <v>4.5063223066111338</v>
      </c>
      <c r="T2014">
        <f t="shared" si="797"/>
        <v>5.2414348921795986</v>
      </c>
      <c r="U2014">
        <f t="shared" si="798"/>
        <v>4.9640508191329813</v>
      </c>
      <c r="V2014">
        <f t="shared" si="799"/>
        <v>2.391331453315086</v>
      </c>
      <c r="W2014" s="1">
        <v>87.220948802399903</v>
      </c>
      <c r="X2014" s="1">
        <v>0</v>
      </c>
      <c r="Y2014" s="1">
        <v>15604.8606</v>
      </c>
      <c r="Z2014" s="13">
        <f t="shared" si="775"/>
        <v>1520.2597439860544</v>
      </c>
      <c r="AA2014" s="13">
        <f t="shared" si="776"/>
        <v>1369.8341309703669</v>
      </c>
      <c r="AB2014" s="13">
        <f t="shared" si="777"/>
        <v>1520.2597439860544</v>
      </c>
      <c r="AC2014" s="13">
        <f t="shared" si="778"/>
        <v>1418.910487216735</v>
      </c>
      <c r="AD2014" s="13">
        <f t="shared" si="779"/>
        <v>1093.5315292852988</v>
      </c>
      <c r="AE2014" s="13">
        <f t="shared" si="780"/>
        <v>992.18227251597955</v>
      </c>
      <c r="AF2014" s="13">
        <f t="shared" si="781"/>
        <v>1110.6006578733288</v>
      </c>
      <c r="AG2014" s="13">
        <f t="shared" si="782"/>
        <v>1178.8771722254501</v>
      </c>
      <c r="AH2014" s="13">
        <f t="shared" si="783"/>
        <v>1179.9426869843116</v>
      </c>
      <c r="AI2014" s="13">
        <f t="shared" si="784"/>
        <v>1230.0845579895413</v>
      </c>
      <c r="AJ2014" s="13">
        <f t="shared" si="785"/>
        <v>1470.1178729808248</v>
      </c>
      <c r="AK2014" s="13">
        <f t="shared" si="786"/>
        <v>1520.2597439860544</v>
      </c>
      <c r="AL2014" s="1">
        <v>7179.1195250000001</v>
      </c>
      <c r="AM2014" s="1">
        <v>28.398902287999999</v>
      </c>
      <c r="AN2014" s="1">
        <v>7560.2628164922789</v>
      </c>
      <c r="AO2014" s="1">
        <v>6951.8681099967871</v>
      </c>
      <c r="AP2014" s="1">
        <v>412.68921120000005</v>
      </c>
      <c r="AQ2014" s="1">
        <v>0</v>
      </c>
      <c r="AR2014" s="1">
        <v>195.70549529549126</v>
      </c>
    </row>
    <row r="2015" spans="1:44" x14ac:dyDescent="0.25">
      <c r="A2015" s="1">
        <v>5929</v>
      </c>
      <c r="B2015" s="1" t="s">
        <v>2100</v>
      </c>
      <c r="C2015" s="1">
        <v>2224</v>
      </c>
      <c r="D2015" s="1">
        <v>22</v>
      </c>
      <c r="E2015" s="1">
        <v>664</v>
      </c>
      <c r="F2015" s="2" t="s">
        <v>1880</v>
      </c>
      <c r="G2015" s="2" t="s">
        <v>1786</v>
      </c>
      <c r="H2015" s="2">
        <f t="shared" si="787"/>
        <v>58426.905714426219</v>
      </c>
      <c r="I2015" s="9">
        <v>31330.151241814492</v>
      </c>
      <c r="J2015" s="1">
        <v>259.30799999999903</v>
      </c>
      <c r="K2015">
        <f t="shared" si="788"/>
        <v>11.628714652871784</v>
      </c>
      <c r="L2015">
        <f t="shared" si="789"/>
        <v>9.7275621246933852</v>
      </c>
      <c r="M2015">
        <f t="shared" si="790"/>
        <v>15.846012629131438</v>
      </c>
      <c r="N2015">
        <f t="shared" si="791"/>
        <v>24.347636529025422</v>
      </c>
      <c r="O2015">
        <f t="shared" si="792"/>
        <v>27.57809933943847</v>
      </c>
      <c r="P2015">
        <f t="shared" si="793"/>
        <v>28.56590267579508</v>
      </c>
      <c r="Q2015">
        <f t="shared" si="794"/>
        <v>25.526921305319778</v>
      </c>
      <c r="R2015">
        <f t="shared" si="795"/>
        <v>22.97005806697927</v>
      </c>
      <c r="S2015">
        <f t="shared" si="796"/>
        <v>24.534421447105021</v>
      </c>
      <c r="T2015">
        <f t="shared" si="797"/>
        <v>28.536701079644434</v>
      </c>
      <c r="U2015">
        <f t="shared" si="798"/>
        <v>27.026498904168406</v>
      </c>
      <c r="V2015">
        <f t="shared" si="799"/>
        <v>13.019471245826558</v>
      </c>
      <c r="W2015" s="1">
        <v>292.01153538059901</v>
      </c>
      <c r="X2015" s="1">
        <v>0</v>
      </c>
      <c r="Y2015" s="1">
        <v>9476.1454199999898</v>
      </c>
      <c r="Z2015" s="13">
        <f t="shared" si="775"/>
        <v>923.18686974901959</v>
      </c>
      <c r="AA2015" s="13">
        <f t="shared" si="776"/>
        <v>831.8400118457007</v>
      </c>
      <c r="AB2015" s="13">
        <f t="shared" si="777"/>
        <v>923.18686974901959</v>
      </c>
      <c r="AC2015" s="13">
        <f t="shared" si="778"/>
        <v>861.6419242366585</v>
      </c>
      <c r="AD2015" s="13">
        <f t="shared" si="779"/>
        <v>664.05359576633896</v>
      </c>
      <c r="AE2015" s="13">
        <f t="shared" si="780"/>
        <v>602.50865025397798</v>
      </c>
      <c r="AF2015" s="13">
        <f t="shared" si="781"/>
        <v>674.41892672564597</v>
      </c>
      <c r="AG2015" s="13">
        <f t="shared" si="782"/>
        <v>715.88025056287506</v>
      </c>
      <c r="AH2015" s="13">
        <f t="shared" si="783"/>
        <v>716.5272908063572</v>
      </c>
      <c r="AI2015" s="13">
        <f t="shared" si="784"/>
        <v>746.97624344079713</v>
      </c>
      <c r="AJ2015" s="13">
        <f t="shared" si="785"/>
        <v>892.73791711457966</v>
      </c>
      <c r="AK2015" s="13">
        <f t="shared" si="786"/>
        <v>923.18686974901959</v>
      </c>
      <c r="AL2015" s="1">
        <v>21267.4318649999</v>
      </c>
      <c r="AM2015" s="1">
        <v>35.254421434000001</v>
      </c>
      <c r="AN2015" s="1">
        <v>27096.75447261173</v>
      </c>
      <c r="AO2015" s="1">
        <v>21215.183714990198</v>
      </c>
      <c r="AP2015" s="1">
        <v>426.79612080000004</v>
      </c>
      <c r="AQ2015" s="1">
        <v>4852.0906683547346</v>
      </c>
      <c r="AR2015" s="1">
        <v>602.68396846679695</v>
      </c>
    </row>
    <row r="2016" spans="1:44" x14ac:dyDescent="0.25">
      <c r="A2016" s="1">
        <v>5930</v>
      </c>
      <c r="B2016" s="1" t="s">
        <v>2101</v>
      </c>
      <c r="C2016" s="1">
        <v>2224</v>
      </c>
      <c r="D2016" s="1">
        <v>22</v>
      </c>
      <c r="E2016" s="1">
        <v>416</v>
      </c>
      <c r="F2016" s="2" t="s">
        <v>1880</v>
      </c>
      <c r="G2016" s="2" t="s">
        <v>1786</v>
      </c>
      <c r="H2016" s="2">
        <f t="shared" si="787"/>
        <v>28324.03157145693</v>
      </c>
      <c r="I2016" s="9">
        <v>19947.044569355901</v>
      </c>
      <c r="J2016" s="1">
        <v>58.211999999999897</v>
      </c>
      <c r="K2016">
        <f t="shared" si="788"/>
        <v>2.6105277792161199</v>
      </c>
      <c r="L2016">
        <f t="shared" si="789"/>
        <v>2.1837384361556622</v>
      </c>
      <c r="M2016">
        <f t="shared" si="790"/>
        <v>3.5572681412335951</v>
      </c>
      <c r="N2016">
        <f t="shared" si="791"/>
        <v>5.4657959554955138</v>
      </c>
      <c r="O2016">
        <f t="shared" si="792"/>
        <v>6.1910018925270158</v>
      </c>
      <c r="P2016">
        <f t="shared" si="793"/>
        <v>6.412753661913194</v>
      </c>
      <c r="Q2016">
        <f t="shared" si="794"/>
        <v>5.7305333542554715</v>
      </c>
      <c r="R2016">
        <f t="shared" si="795"/>
        <v>5.1565436476892348</v>
      </c>
      <c r="S2016">
        <f t="shared" si="796"/>
        <v>5.5077272636358323</v>
      </c>
      <c r="T2016">
        <f t="shared" si="797"/>
        <v>6.4061982015528445</v>
      </c>
      <c r="U2016">
        <f t="shared" si="798"/>
        <v>6.0671732233847564</v>
      </c>
      <c r="V2016">
        <f t="shared" si="799"/>
        <v>2.9227384429406618</v>
      </c>
      <c r="W2016" s="1">
        <v>111.163954356</v>
      </c>
      <c r="X2016" s="1">
        <v>0</v>
      </c>
      <c r="Y2016" s="1">
        <v>3785.7588300000002</v>
      </c>
      <c r="Z2016" s="13">
        <f t="shared" si="775"/>
        <v>368.81692808513429</v>
      </c>
      <c r="AA2016" s="13">
        <f t="shared" si="776"/>
        <v>332.32348496316865</v>
      </c>
      <c r="AB2016" s="13">
        <f t="shared" si="777"/>
        <v>368.81692808513429</v>
      </c>
      <c r="AC2016" s="13">
        <f t="shared" si="778"/>
        <v>344.22947078170995</v>
      </c>
      <c r="AD2016" s="13">
        <f t="shared" si="779"/>
        <v>265.29212589539083</v>
      </c>
      <c r="AE2016" s="13">
        <f t="shared" si="780"/>
        <v>240.70466859196654</v>
      </c>
      <c r="AF2016" s="13">
        <f t="shared" si="781"/>
        <v>269.43311798298049</v>
      </c>
      <c r="AG2016" s="13">
        <f t="shared" si="782"/>
        <v>285.99708633333955</v>
      </c>
      <c r="AH2016" s="13">
        <f t="shared" si="783"/>
        <v>286.25558155545355</v>
      </c>
      <c r="AI2016" s="13">
        <f t="shared" si="784"/>
        <v>298.42006259610889</v>
      </c>
      <c r="AJ2016" s="13">
        <f t="shared" si="785"/>
        <v>356.65244704447895</v>
      </c>
      <c r="AK2016" s="13">
        <f t="shared" si="786"/>
        <v>368.81692808513429</v>
      </c>
      <c r="AL2016" s="1">
        <v>15991.9097849999</v>
      </c>
      <c r="AM2016" s="1">
        <v>0</v>
      </c>
      <c r="AN2016" s="1">
        <v>8376.9870021010302</v>
      </c>
      <c r="AO2016" s="1">
        <v>4674.53200499784</v>
      </c>
      <c r="AP2016" s="1">
        <v>1075.7124000000001</v>
      </c>
      <c r="AQ2016" s="1">
        <v>2406.5739148957628</v>
      </c>
      <c r="AR2016" s="1">
        <v>220.16868220742768</v>
      </c>
    </row>
    <row r="2017" spans="1:44" x14ac:dyDescent="0.25">
      <c r="A2017" s="1">
        <v>5931</v>
      </c>
      <c r="B2017" s="1" t="s">
        <v>2102</v>
      </c>
      <c r="C2017" s="1">
        <v>2224</v>
      </c>
      <c r="D2017" s="1">
        <v>22</v>
      </c>
      <c r="E2017" s="1">
        <v>208</v>
      </c>
      <c r="F2017" s="2" t="s">
        <v>1880</v>
      </c>
      <c r="G2017" s="2" t="s">
        <v>1786</v>
      </c>
      <c r="H2017" s="2">
        <f t="shared" si="787"/>
        <v>12245.709243710167</v>
      </c>
      <c r="I2017" s="9">
        <v>9094.1310586049985</v>
      </c>
      <c r="J2017" s="1">
        <v>285.76799999999901</v>
      </c>
      <c r="K2017">
        <f t="shared" si="788"/>
        <v>12.815318188879111</v>
      </c>
      <c r="L2017">
        <f t="shared" si="789"/>
        <v>10.720170504764141</v>
      </c>
      <c r="M2017">
        <f t="shared" si="790"/>
        <v>17.462952693328528</v>
      </c>
      <c r="N2017">
        <f t="shared" si="791"/>
        <v>26.832089236068839</v>
      </c>
      <c r="O2017">
        <f t="shared" si="792"/>
        <v>30.392191108768934</v>
      </c>
      <c r="P2017">
        <f t="shared" si="793"/>
        <v>31.480790703937444</v>
      </c>
      <c r="Q2017">
        <f t="shared" si="794"/>
        <v>28.131709193617723</v>
      </c>
      <c r="R2017">
        <f t="shared" si="795"/>
        <v>25.313941543201654</v>
      </c>
      <c r="S2017">
        <f t="shared" si="796"/>
        <v>27.037933839666767</v>
      </c>
      <c r="T2017">
        <f t="shared" si="797"/>
        <v>31.448609353077547</v>
      </c>
      <c r="U2017">
        <f t="shared" si="798"/>
        <v>29.784304914797843</v>
      </c>
      <c r="V2017">
        <f t="shared" si="799"/>
        <v>14.347988719890497</v>
      </c>
      <c r="W2017" s="1">
        <v>296.759630719999</v>
      </c>
      <c r="X2017" s="1">
        <v>0</v>
      </c>
      <c r="Y2017" s="1">
        <v>0</v>
      </c>
      <c r="Z2017" s="13">
        <f t="shared" si="775"/>
        <v>0</v>
      </c>
      <c r="AA2017" s="13">
        <f t="shared" si="776"/>
        <v>0</v>
      </c>
      <c r="AB2017" s="13">
        <f t="shared" si="777"/>
        <v>0</v>
      </c>
      <c r="AC2017" s="13">
        <f t="shared" si="778"/>
        <v>0</v>
      </c>
      <c r="AD2017" s="13">
        <f t="shared" si="779"/>
        <v>0</v>
      </c>
      <c r="AE2017" s="13">
        <f t="shared" si="780"/>
        <v>0</v>
      </c>
      <c r="AF2017" s="13">
        <f t="shared" si="781"/>
        <v>0</v>
      </c>
      <c r="AG2017" s="13">
        <f t="shared" si="782"/>
        <v>0</v>
      </c>
      <c r="AH2017" s="13">
        <f t="shared" si="783"/>
        <v>0</v>
      </c>
      <c r="AI2017" s="13">
        <f t="shared" si="784"/>
        <v>0</v>
      </c>
      <c r="AJ2017" s="13">
        <f t="shared" si="785"/>
        <v>0</v>
      </c>
      <c r="AK2017" s="13">
        <f t="shared" si="786"/>
        <v>0</v>
      </c>
      <c r="AL2017" s="1">
        <v>8479.7155050000001</v>
      </c>
      <c r="AM2017" s="1">
        <v>31.887922885000002</v>
      </c>
      <c r="AN2017" s="1">
        <v>3151.5781851051679</v>
      </c>
      <c r="AO2017" s="1">
        <v>839.01856499961241</v>
      </c>
      <c r="AP2017" s="1">
        <v>667.92600000000004</v>
      </c>
      <c r="AQ2017" s="1">
        <v>1129.7947319134396</v>
      </c>
      <c r="AR2017" s="1">
        <v>514.8388881921162</v>
      </c>
    </row>
    <row r="2018" spans="1:44" x14ac:dyDescent="0.25">
      <c r="A2018" s="1">
        <v>5932</v>
      </c>
      <c r="B2018" s="1" t="s">
        <v>2103</v>
      </c>
      <c r="C2018" s="1">
        <v>2224</v>
      </c>
      <c r="D2018" s="1">
        <v>22</v>
      </c>
      <c r="E2018" s="1">
        <v>336</v>
      </c>
      <c r="F2018" s="2" t="s">
        <v>1880</v>
      </c>
      <c r="G2018" s="2" t="s">
        <v>1786</v>
      </c>
      <c r="H2018" s="2">
        <f t="shared" si="787"/>
        <v>17587.42416511909</v>
      </c>
      <c r="I2018" s="9">
        <v>11599.622334582487</v>
      </c>
      <c r="J2018" s="1">
        <v>132.29999999999899</v>
      </c>
      <c r="K2018">
        <f t="shared" si="788"/>
        <v>5.9330176800366008</v>
      </c>
      <c r="L2018">
        <f t="shared" si="789"/>
        <v>4.9630419003537485</v>
      </c>
      <c r="M2018">
        <f t="shared" si="790"/>
        <v>8.0847003209853963</v>
      </c>
      <c r="N2018">
        <f t="shared" si="791"/>
        <v>12.422263535217002</v>
      </c>
      <c r="O2018">
        <f t="shared" si="792"/>
        <v>14.070458846652224</v>
      </c>
      <c r="P2018">
        <f t="shared" si="793"/>
        <v>14.574440140711719</v>
      </c>
      <c r="Q2018">
        <f t="shared" si="794"/>
        <v>13.023939441489631</v>
      </c>
      <c r="R2018">
        <f t="shared" si="795"/>
        <v>11.719417381111828</v>
      </c>
      <c r="S2018">
        <f t="shared" si="796"/>
        <v>12.517561962808637</v>
      </c>
      <c r="T2018">
        <f t="shared" si="797"/>
        <v>14.559541367165471</v>
      </c>
      <c r="U2018">
        <f t="shared" si="798"/>
        <v>13.789030053147092</v>
      </c>
      <c r="V2018">
        <f t="shared" si="799"/>
        <v>6.6425873703196467</v>
      </c>
      <c r="W2018" s="1">
        <v>142.61227958250001</v>
      </c>
      <c r="X2018" s="1">
        <v>0</v>
      </c>
      <c r="Y2018" s="1">
        <v>2505.40730999999</v>
      </c>
      <c r="Z2018" s="13">
        <f t="shared" si="775"/>
        <v>244.08227495998102</v>
      </c>
      <c r="AA2018" s="13">
        <f t="shared" si="776"/>
        <v>219.93099029802553</v>
      </c>
      <c r="AB2018" s="13">
        <f t="shared" si="777"/>
        <v>244.08227495998102</v>
      </c>
      <c r="AC2018" s="13">
        <f t="shared" si="778"/>
        <v>227.81034691898853</v>
      </c>
      <c r="AD2018" s="13">
        <f t="shared" si="779"/>
        <v>175.56977645714156</v>
      </c>
      <c r="AE2018" s="13">
        <f t="shared" si="780"/>
        <v>159.29784841614909</v>
      </c>
      <c r="AF2018" s="13">
        <f t="shared" si="781"/>
        <v>178.31027639725508</v>
      </c>
      <c r="AG2018" s="13">
        <f t="shared" si="782"/>
        <v>189.27227615770946</v>
      </c>
      <c r="AH2018" s="13">
        <f t="shared" si="783"/>
        <v>189.44334775739839</v>
      </c>
      <c r="AI2018" s="13">
        <f t="shared" si="784"/>
        <v>197.49377597805028</v>
      </c>
      <c r="AJ2018" s="13">
        <f t="shared" si="785"/>
        <v>236.0318467393291</v>
      </c>
      <c r="AK2018" s="13">
        <f t="shared" si="786"/>
        <v>244.08227495998102</v>
      </c>
      <c r="AL2018" s="1">
        <v>8819.302744999999</v>
      </c>
      <c r="AM2018" s="1">
        <v>0</v>
      </c>
      <c r="AN2018" s="1">
        <v>5987.801830536604</v>
      </c>
      <c r="AO2018" s="1">
        <v>5273.8309799975632</v>
      </c>
      <c r="AP2018" s="1">
        <v>484.90646400000003</v>
      </c>
      <c r="AQ2018" s="1">
        <v>0</v>
      </c>
      <c r="AR2018" s="1">
        <v>229.06438653904092</v>
      </c>
    </row>
    <row r="2019" spans="1:44" x14ac:dyDescent="0.25">
      <c r="A2019" s="1">
        <v>5933</v>
      </c>
      <c r="B2019" s="1" t="s">
        <v>2104</v>
      </c>
      <c r="C2019" s="1">
        <v>2224</v>
      </c>
      <c r="D2019" s="1">
        <v>22</v>
      </c>
      <c r="E2019" s="1">
        <v>228</v>
      </c>
      <c r="F2019" s="2" t="s">
        <v>1880</v>
      </c>
      <c r="G2019" s="2" t="s">
        <v>1786</v>
      </c>
      <c r="H2019" s="2">
        <f t="shared" si="787"/>
        <v>20086.649182111352</v>
      </c>
      <c r="I2019" s="9">
        <v>12042.650464976989</v>
      </c>
      <c r="J2019" s="1">
        <v>407.48399999999901</v>
      </c>
      <c r="K2019">
        <f t="shared" si="788"/>
        <v>18.273694454512825</v>
      </c>
      <c r="L2019">
        <f t="shared" si="789"/>
        <v>15.286169053089624</v>
      </c>
      <c r="M2019">
        <f t="shared" si="790"/>
        <v>24.900876988635151</v>
      </c>
      <c r="N2019">
        <f t="shared" si="791"/>
        <v>38.260571688468566</v>
      </c>
      <c r="O2019">
        <f t="shared" si="792"/>
        <v>43.337013247689079</v>
      </c>
      <c r="P2019">
        <f t="shared" si="793"/>
        <v>44.88927563339233</v>
      </c>
      <c r="Q2019">
        <f t="shared" si="794"/>
        <v>40.113733479788273</v>
      </c>
      <c r="R2019">
        <f t="shared" si="795"/>
        <v>36.095805533824617</v>
      </c>
      <c r="S2019">
        <f t="shared" si="796"/>
        <v>38.554090845450801</v>
      </c>
      <c r="T2019">
        <f t="shared" si="797"/>
        <v>44.84338741086988</v>
      </c>
      <c r="U2019">
        <f t="shared" si="798"/>
        <v>42.470212563693266</v>
      </c>
      <c r="V2019">
        <f t="shared" si="799"/>
        <v>20.459169100584617</v>
      </c>
      <c r="W2019" s="1">
        <v>423.20503859199903</v>
      </c>
      <c r="X2019" s="1">
        <v>0</v>
      </c>
      <c r="Y2019" s="1">
        <v>3497.3122800000001</v>
      </c>
      <c r="Z2019" s="13">
        <f t="shared" si="775"/>
        <v>340.71583256771191</v>
      </c>
      <c r="AA2019" s="13">
        <f t="shared" si="776"/>
        <v>307.00291727090416</v>
      </c>
      <c r="AB2019" s="13">
        <f t="shared" si="777"/>
        <v>340.71583256771191</v>
      </c>
      <c r="AC2019" s="13">
        <f t="shared" si="778"/>
        <v>318.00175588648773</v>
      </c>
      <c r="AD2019" s="13">
        <f t="shared" si="779"/>
        <v>245.07884715975325</v>
      </c>
      <c r="AE2019" s="13">
        <f t="shared" si="780"/>
        <v>222.3647704785291</v>
      </c>
      <c r="AF2019" s="13">
        <f t="shared" si="781"/>
        <v>248.90432657607153</v>
      </c>
      <c r="AG2019" s="13">
        <f t="shared" si="782"/>
        <v>264.20624424134502</v>
      </c>
      <c r="AH2019" s="13">
        <f t="shared" si="783"/>
        <v>264.44504405803082</v>
      </c>
      <c r="AI2019" s="13">
        <f t="shared" si="784"/>
        <v>275.68268249030018</v>
      </c>
      <c r="AJ2019" s="13">
        <f t="shared" si="785"/>
        <v>329.47819413544255</v>
      </c>
      <c r="AK2019" s="13">
        <f t="shared" si="786"/>
        <v>340.71583256771191</v>
      </c>
      <c r="AL2019" s="1">
        <v>7341.4973749999899</v>
      </c>
      <c r="AM2019" s="1">
        <v>373.15177138500002</v>
      </c>
      <c r="AN2019" s="1">
        <v>8043.9987171343619</v>
      </c>
      <c r="AO2019" s="1">
        <v>5873.1299549972855</v>
      </c>
      <c r="AP2019" s="1">
        <v>738.23400000000004</v>
      </c>
      <c r="AQ2019" s="1">
        <v>697.6271917375326</v>
      </c>
      <c r="AR2019" s="1">
        <v>735.00757039954385</v>
      </c>
    </row>
    <row r="2020" spans="1:44" x14ac:dyDescent="0.25">
      <c r="A2020" s="1">
        <v>5934</v>
      </c>
      <c r="B2020" s="1" t="s">
        <v>2105</v>
      </c>
      <c r="C2020" s="1">
        <v>2224</v>
      </c>
      <c r="D2020" s="1">
        <v>22</v>
      </c>
      <c r="E2020" s="1">
        <v>287</v>
      </c>
      <c r="F2020" s="2" t="s">
        <v>1880</v>
      </c>
      <c r="G2020" s="2" t="s">
        <v>1786</v>
      </c>
      <c r="H2020" s="2">
        <f t="shared" si="787"/>
        <v>30871.507192224431</v>
      </c>
      <c r="I2020" s="9">
        <v>24224.524702071598</v>
      </c>
      <c r="J2020" s="1">
        <v>127.008</v>
      </c>
      <c r="K2020">
        <f t="shared" si="788"/>
        <v>5.6956969728351803</v>
      </c>
      <c r="L2020">
        <f t="shared" si="789"/>
        <v>4.764520224339635</v>
      </c>
      <c r="M2020">
        <f t="shared" si="790"/>
        <v>7.7613123081460396</v>
      </c>
      <c r="N2020">
        <f t="shared" si="791"/>
        <v>11.925372993808413</v>
      </c>
      <c r="O2020">
        <f t="shared" si="792"/>
        <v>13.507640492786239</v>
      </c>
      <c r="P2020">
        <f t="shared" si="793"/>
        <v>13.991462535083357</v>
      </c>
      <c r="Q2020">
        <f t="shared" si="794"/>
        <v>12.502981863830142</v>
      </c>
      <c r="R2020">
        <f t="shared" si="795"/>
        <v>11.25064068586744</v>
      </c>
      <c r="S2020">
        <f t="shared" si="796"/>
        <v>12.016859484296383</v>
      </c>
      <c r="T2020">
        <f t="shared" si="797"/>
        <v>13.977159712478958</v>
      </c>
      <c r="U2020">
        <f t="shared" si="798"/>
        <v>13.23746885102131</v>
      </c>
      <c r="V2020">
        <f t="shared" si="799"/>
        <v>6.376883875506909</v>
      </c>
      <c r="W2020" s="1">
        <v>143.88974207159899</v>
      </c>
      <c r="X2020" s="1">
        <v>174.3021</v>
      </c>
      <c r="Y2020" s="1">
        <v>7313.8551150000003</v>
      </c>
      <c r="Z2020" s="13">
        <f t="shared" si="775"/>
        <v>712.53180593494028</v>
      </c>
      <c r="AA2020" s="13">
        <f t="shared" si="776"/>
        <v>642.02870005126465</v>
      </c>
      <c r="AB2020" s="13">
        <f t="shared" si="777"/>
        <v>712.53180593494028</v>
      </c>
      <c r="AC2020" s="13">
        <f t="shared" si="778"/>
        <v>665.0303383458139</v>
      </c>
      <c r="AD2020" s="13">
        <f t="shared" si="779"/>
        <v>512.52820348020634</v>
      </c>
      <c r="AE2020" s="13">
        <f t="shared" si="780"/>
        <v>465.02673589108008</v>
      </c>
      <c r="AF2020" s="13">
        <f t="shared" si="781"/>
        <v>520.5283475783956</v>
      </c>
      <c r="AG2020" s="13">
        <f t="shared" si="782"/>
        <v>552.52892397115318</v>
      </c>
      <c r="AH2020" s="13">
        <f t="shared" si="783"/>
        <v>553.02832097116277</v>
      </c>
      <c r="AI2020" s="13">
        <f t="shared" si="784"/>
        <v>576.5293562657215</v>
      </c>
      <c r="AJ2020" s="13">
        <f t="shared" si="785"/>
        <v>689.03077064038143</v>
      </c>
      <c r="AK2020" s="13">
        <f t="shared" si="786"/>
        <v>712.53180593494028</v>
      </c>
      <c r="AL2020" s="1">
        <v>16465.469744999999</v>
      </c>
      <c r="AM2020" s="1">
        <v>0</v>
      </c>
      <c r="AN2020" s="1">
        <v>6646.9824901528318</v>
      </c>
      <c r="AO2020" s="1">
        <v>6112.8495449971761</v>
      </c>
      <c r="AP2020" s="1">
        <v>261.702</v>
      </c>
      <c r="AQ2020" s="1">
        <v>0</v>
      </c>
      <c r="AR2020" s="1">
        <v>272.43094515565542</v>
      </c>
    </row>
    <row r="2021" spans="1:44" x14ac:dyDescent="0.25">
      <c r="A2021" s="1">
        <v>5935</v>
      </c>
      <c r="B2021" s="1" t="s">
        <v>2106</v>
      </c>
      <c r="C2021" s="1">
        <v>2224</v>
      </c>
      <c r="D2021" s="1">
        <v>22</v>
      </c>
      <c r="E2021" s="1">
        <v>86</v>
      </c>
      <c r="F2021" s="2" t="s">
        <v>1880</v>
      </c>
      <c r="G2021" s="2" t="s">
        <v>1786</v>
      </c>
      <c r="H2021" s="2">
        <f t="shared" si="787"/>
        <v>7366.4633048305732</v>
      </c>
      <c r="I2021" s="9">
        <v>5678.8598911005893</v>
      </c>
      <c r="J2021" s="1">
        <v>42.335999999999899</v>
      </c>
      <c r="K2021">
        <f t="shared" si="788"/>
        <v>1.8985656576117222</v>
      </c>
      <c r="L2021">
        <f t="shared" si="789"/>
        <v>1.588173408113208</v>
      </c>
      <c r="M2021">
        <f t="shared" si="790"/>
        <v>2.5871041027153403</v>
      </c>
      <c r="N2021">
        <f t="shared" si="791"/>
        <v>3.9751243312694617</v>
      </c>
      <c r="O2021">
        <f t="shared" si="792"/>
        <v>4.5025468309287353</v>
      </c>
      <c r="P2021">
        <f t="shared" si="793"/>
        <v>4.6638208450277752</v>
      </c>
      <c r="Q2021">
        <f t="shared" si="794"/>
        <v>4.1676606212767044</v>
      </c>
      <c r="R2021">
        <f t="shared" si="795"/>
        <v>3.7502135619558046</v>
      </c>
      <c r="S2021">
        <f t="shared" si="796"/>
        <v>4.0056198280987845</v>
      </c>
      <c r="T2021">
        <f t="shared" si="797"/>
        <v>4.6590532374929747</v>
      </c>
      <c r="U2021">
        <f t="shared" si="798"/>
        <v>4.4124896170070933</v>
      </c>
      <c r="V2021">
        <f t="shared" si="799"/>
        <v>2.1256279585022981</v>
      </c>
      <c r="W2021" s="1">
        <v>50.180036100599899</v>
      </c>
      <c r="X2021" s="1">
        <v>0</v>
      </c>
      <c r="Y2021" s="1">
        <v>1904.3902499999899</v>
      </c>
      <c r="Z2021" s="13">
        <f t="shared" si="775"/>
        <v>185.52987483364785</v>
      </c>
      <c r="AA2021" s="13">
        <f t="shared" si="776"/>
        <v>167.17219269085786</v>
      </c>
      <c r="AB2021" s="13">
        <f t="shared" si="777"/>
        <v>185.52987483364785</v>
      </c>
      <c r="AC2021" s="13">
        <f t="shared" si="778"/>
        <v>173.16138648994311</v>
      </c>
      <c r="AD2021" s="13">
        <f t="shared" si="779"/>
        <v>133.45270014385784</v>
      </c>
      <c r="AE2021" s="13">
        <f t="shared" si="780"/>
        <v>121.08421180015311</v>
      </c>
      <c r="AF2021" s="13">
        <f t="shared" si="781"/>
        <v>135.53578713144941</v>
      </c>
      <c r="AG2021" s="13">
        <f t="shared" si="782"/>
        <v>143.86813508181586</v>
      </c>
      <c r="AH2021" s="13">
        <f t="shared" si="783"/>
        <v>143.99816866366066</v>
      </c>
      <c r="AI2021" s="13">
        <f t="shared" si="784"/>
        <v>150.11739604459072</v>
      </c>
      <c r="AJ2021" s="13">
        <f t="shared" si="785"/>
        <v>179.4106474527178</v>
      </c>
      <c r="AK2021" s="13">
        <f t="shared" si="786"/>
        <v>185.52987483364785</v>
      </c>
      <c r="AL2021" s="1">
        <v>3681.9536049999997</v>
      </c>
      <c r="AM2021" s="1">
        <v>0</v>
      </c>
      <c r="AN2021" s="1">
        <v>1687.6034137299844</v>
      </c>
      <c r="AO2021" s="1">
        <v>1438.3175399993354</v>
      </c>
      <c r="AP2021" s="1">
        <v>149.20919999999998</v>
      </c>
      <c r="AQ2021" s="1">
        <v>0</v>
      </c>
      <c r="AR2021" s="1">
        <v>100.07667373064895</v>
      </c>
    </row>
    <row r="2022" spans="1:44" x14ac:dyDescent="0.25">
      <c r="A2022" s="1">
        <v>5937</v>
      </c>
      <c r="B2022" s="1" t="s">
        <v>2107</v>
      </c>
      <c r="C2022" s="1">
        <v>2224</v>
      </c>
      <c r="D2022" s="1">
        <v>22</v>
      </c>
      <c r="E2022" s="1">
        <v>307</v>
      </c>
      <c r="F2022" s="2" t="s">
        <v>1880</v>
      </c>
      <c r="G2022" s="2" t="s">
        <v>1786</v>
      </c>
      <c r="H2022" s="2">
        <f t="shared" si="787"/>
        <v>30957.575358952337</v>
      </c>
      <c r="I2022" s="9">
        <v>5841.4291791331889</v>
      </c>
      <c r="J2022" s="1">
        <v>68.795999999999907</v>
      </c>
      <c r="K2022">
        <f t="shared" si="788"/>
        <v>3.085169193619052</v>
      </c>
      <c r="L2022">
        <f t="shared" si="789"/>
        <v>2.5807817881839656</v>
      </c>
      <c r="M2022">
        <f t="shared" si="790"/>
        <v>4.204044166912432</v>
      </c>
      <c r="N2022">
        <f t="shared" si="791"/>
        <v>6.4595770383128821</v>
      </c>
      <c r="O2022">
        <f t="shared" si="792"/>
        <v>7.3166386002592034</v>
      </c>
      <c r="P2022">
        <f t="shared" si="793"/>
        <v>7.5787088731701422</v>
      </c>
      <c r="Q2022">
        <f t="shared" si="794"/>
        <v>6.7724485095746507</v>
      </c>
      <c r="R2022">
        <f t="shared" si="795"/>
        <v>6.0940970381781892</v>
      </c>
      <c r="S2022">
        <f t="shared" si="796"/>
        <v>6.5091322206605318</v>
      </c>
      <c r="T2022">
        <f t="shared" si="797"/>
        <v>7.5709615109260922</v>
      </c>
      <c r="U2022">
        <f t="shared" si="798"/>
        <v>7.1702956276365333</v>
      </c>
      <c r="V2022">
        <f t="shared" si="799"/>
        <v>3.454145432566238</v>
      </c>
      <c r="W2022" s="1">
        <v>79.199816014199897</v>
      </c>
      <c r="X2022" s="1">
        <v>0</v>
      </c>
      <c r="Y2022" s="1">
        <v>4075.3437899999899</v>
      </c>
      <c r="Z2022" s="13">
        <f t="shared" si="775"/>
        <v>397.02893000149851</v>
      </c>
      <c r="AA2022" s="13">
        <f t="shared" si="776"/>
        <v>357.7439851644761</v>
      </c>
      <c r="AB2022" s="13">
        <f t="shared" si="777"/>
        <v>397.02893000149851</v>
      </c>
      <c r="AC2022" s="13">
        <f t="shared" si="778"/>
        <v>370.56069841755465</v>
      </c>
      <c r="AD2022" s="13">
        <f t="shared" si="779"/>
        <v>285.58518023813906</v>
      </c>
      <c r="AE2022" s="13">
        <f t="shared" si="780"/>
        <v>259.11694865419526</v>
      </c>
      <c r="AF2022" s="13">
        <f t="shared" si="781"/>
        <v>290.04293022867336</v>
      </c>
      <c r="AG2022" s="13">
        <f t="shared" si="782"/>
        <v>307.87393019081094</v>
      </c>
      <c r="AH2022" s="13">
        <f t="shared" si="783"/>
        <v>308.15219855007331</v>
      </c>
      <c r="AI2022" s="13">
        <f t="shared" si="784"/>
        <v>321.24718016241422</v>
      </c>
      <c r="AJ2022" s="13">
        <f t="shared" si="785"/>
        <v>383.93394838915754</v>
      </c>
      <c r="AK2022" s="13">
        <f t="shared" si="786"/>
        <v>397.02893000149851</v>
      </c>
      <c r="AL2022" s="1">
        <v>1601.56017</v>
      </c>
      <c r="AM2022" s="1">
        <v>16.529403119000001</v>
      </c>
      <c r="AN2022" s="1">
        <v>25116.146179819149</v>
      </c>
      <c r="AO2022" s="1">
        <v>22773.361049989478</v>
      </c>
      <c r="AP2022" s="1">
        <v>480.35050560000002</v>
      </c>
      <c r="AQ2022" s="1">
        <v>1711.2076505922441</v>
      </c>
      <c r="AR2022" s="1">
        <v>151.22697363742506</v>
      </c>
    </row>
    <row r="2023" spans="1:44" x14ac:dyDescent="0.25">
      <c r="A2023" s="1">
        <v>5938</v>
      </c>
      <c r="B2023" s="1" t="s">
        <v>2108</v>
      </c>
      <c r="C2023" s="1">
        <v>2224</v>
      </c>
      <c r="D2023" s="1">
        <v>22</v>
      </c>
      <c r="E2023" s="1">
        <v>1354</v>
      </c>
      <c r="F2023" s="2" t="s">
        <v>1880</v>
      </c>
      <c r="G2023" s="2" t="s">
        <v>1786</v>
      </c>
      <c r="H2023" s="2">
        <f t="shared" si="787"/>
        <v>224059.30505241139</v>
      </c>
      <c r="I2023" s="9">
        <v>128612.00917509283</v>
      </c>
      <c r="J2023" s="1">
        <v>15674.9039999999</v>
      </c>
      <c r="K2023">
        <f t="shared" si="788"/>
        <v>702.9439347307374</v>
      </c>
      <c r="L2023">
        <f t="shared" si="789"/>
        <v>588.02120435391282</v>
      </c>
      <c r="M2023">
        <f t="shared" si="790"/>
        <v>957.87529403035091</v>
      </c>
      <c r="N2023">
        <f t="shared" si="791"/>
        <v>1471.7897836525124</v>
      </c>
      <c r="O2023">
        <f t="shared" si="792"/>
        <v>1667.0679641513577</v>
      </c>
      <c r="P2023">
        <f t="shared" si="793"/>
        <v>1726.7796678715267</v>
      </c>
      <c r="Q2023">
        <f t="shared" si="794"/>
        <v>1543.0763450276936</v>
      </c>
      <c r="R2023">
        <f t="shared" si="795"/>
        <v>1388.5165713141312</v>
      </c>
      <c r="S2023">
        <f t="shared" si="796"/>
        <v>1483.0807413535692</v>
      </c>
      <c r="T2023">
        <f t="shared" si="797"/>
        <v>1725.014461181767</v>
      </c>
      <c r="U2023">
        <f t="shared" si="798"/>
        <v>1633.7242806968698</v>
      </c>
      <c r="V2023">
        <f t="shared" si="799"/>
        <v>787.01375163547277</v>
      </c>
      <c r="W2023" s="1">
        <v>23336.243462994</v>
      </c>
      <c r="X2023" s="1">
        <v>17699.634749999899</v>
      </c>
      <c r="Y2023" s="1">
        <v>19836.713400000001</v>
      </c>
      <c r="Z2023" s="13">
        <f t="shared" si="775"/>
        <v>1932.5361249948453</v>
      </c>
      <c r="AA2023" s="13">
        <f t="shared" si="776"/>
        <v>1741.3168728721121</v>
      </c>
      <c r="AB2023" s="13">
        <f t="shared" si="777"/>
        <v>1932.5361249948453</v>
      </c>
      <c r="AC2023" s="13">
        <f t="shared" si="778"/>
        <v>1803.7021538771539</v>
      </c>
      <c r="AD2023" s="13">
        <f t="shared" si="779"/>
        <v>1390.0842882438938</v>
      </c>
      <c r="AE2023" s="13">
        <f t="shared" si="780"/>
        <v>1261.2503171262026</v>
      </c>
      <c r="AF2023" s="13">
        <f t="shared" si="781"/>
        <v>1411.7823617139316</v>
      </c>
      <c r="AG2023" s="13">
        <f t="shared" si="782"/>
        <v>1498.5746555940841</v>
      </c>
      <c r="AH2023" s="13">
        <f t="shared" si="783"/>
        <v>1499.9291252966207</v>
      </c>
      <c r="AI2023" s="13">
        <f t="shared" si="784"/>
        <v>1563.6688760041991</v>
      </c>
      <c r="AJ2023" s="13">
        <f t="shared" si="785"/>
        <v>1868.7963742872669</v>
      </c>
      <c r="AK2023" s="13">
        <f t="shared" si="786"/>
        <v>1932.5361249948453</v>
      </c>
      <c r="AL2023" s="1">
        <v>37040.577435000007</v>
      </c>
      <c r="AM2023" s="1">
        <v>15023.936127098999</v>
      </c>
      <c r="AN2023" s="1">
        <v>95447.295877318553</v>
      </c>
      <c r="AO2023" s="1">
        <v>11027.101139994906</v>
      </c>
      <c r="AP2023" s="1">
        <v>8890.8371999999999</v>
      </c>
      <c r="AQ2023" s="1">
        <v>42504.055206209494</v>
      </c>
      <c r="AR2023" s="1">
        <v>33025.302331114151</v>
      </c>
    </row>
    <row r="2024" spans="1:44" x14ac:dyDescent="0.25">
      <c r="A2024" s="1">
        <v>5939</v>
      </c>
      <c r="B2024" s="1" t="s">
        <v>2109</v>
      </c>
      <c r="C2024" s="1">
        <v>2224</v>
      </c>
      <c r="D2024" s="1">
        <v>22</v>
      </c>
      <c r="E2024" s="1">
        <v>1340</v>
      </c>
      <c r="F2024" s="2" t="s">
        <v>1880</v>
      </c>
      <c r="G2024" s="2" t="s">
        <v>1786</v>
      </c>
      <c r="H2024" s="2">
        <f t="shared" si="787"/>
        <v>96876.611168504402</v>
      </c>
      <c r="I2024" s="9">
        <v>43096.742848926871</v>
      </c>
      <c r="J2024" s="1">
        <v>1555.84799999999</v>
      </c>
      <c r="K2024">
        <f t="shared" si="788"/>
        <v>69.772287917230514</v>
      </c>
      <c r="L2024">
        <f t="shared" si="789"/>
        <v>58.365372748160148</v>
      </c>
      <c r="M2024">
        <f t="shared" si="790"/>
        <v>95.076075774788364</v>
      </c>
      <c r="N2024">
        <f t="shared" si="791"/>
        <v>146.08581917415214</v>
      </c>
      <c r="O2024">
        <f t="shared" si="792"/>
        <v>165.46859603663037</v>
      </c>
      <c r="P2024">
        <f t="shared" si="793"/>
        <v>171.39541605477004</v>
      </c>
      <c r="Q2024">
        <f t="shared" si="794"/>
        <v>153.16152783191825</v>
      </c>
      <c r="R2024">
        <f t="shared" si="795"/>
        <v>137.82034840187526</v>
      </c>
      <c r="S2024">
        <f t="shared" si="796"/>
        <v>147.20652868262974</v>
      </c>
      <c r="T2024">
        <f t="shared" si="797"/>
        <v>171.22020647786613</v>
      </c>
      <c r="U2024">
        <f t="shared" si="798"/>
        <v>162.15899342501001</v>
      </c>
      <c r="V2024">
        <f t="shared" si="799"/>
        <v>78.116827474959138</v>
      </c>
      <c r="W2024" s="1">
        <v>1831.7896610509899</v>
      </c>
      <c r="X2024" s="1">
        <v>1309.9485</v>
      </c>
      <c r="Y2024" s="1">
        <v>9060.6550649999899</v>
      </c>
      <c r="Z2024" s="13">
        <f t="shared" si="775"/>
        <v>882.70888811802854</v>
      </c>
      <c r="AA2024" s="13">
        <f t="shared" si="776"/>
        <v>795.36721763387709</v>
      </c>
      <c r="AB2024" s="13">
        <f t="shared" si="777"/>
        <v>882.70888811802854</v>
      </c>
      <c r="AC2024" s="13">
        <f t="shared" si="778"/>
        <v>823.86243762933157</v>
      </c>
      <c r="AD2024" s="13">
        <f t="shared" si="779"/>
        <v>634.93755205708328</v>
      </c>
      <c r="AE2024" s="13">
        <f t="shared" si="780"/>
        <v>576.09110156838631</v>
      </c>
      <c r="AF2024" s="13">
        <f t="shared" si="781"/>
        <v>644.84840549952094</v>
      </c>
      <c r="AG2024" s="13">
        <f t="shared" si="782"/>
        <v>684.49181926927236</v>
      </c>
      <c r="AH2024" s="13">
        <f t="shared" si="783"/>
        <v>685.110489435202</v>
      </c>
      <c r="AI2024" s="13">
        <f t="shared" si="784"/>
        <v>714.22437959658612</v>
      </c>
      <c r="AJ2024" s="13">
        <f t="shared" si="785"/>
        <v>853.59499795664442</v>
      </c>
      <c r="AK2024" s="13">
        <f t="shared" si="786"/>
        <v>882.70888811802854</v>
      </c>
      <c r="AL2024" s="1">
        <v>25710.635909999903</v>
      </c>
      <c r="AM2024" s="1">
        <v>3627.8657128760001</v>
      </c>
      <c r="AN2024" s="1">
        <v>53779.868319577537</v>
      </c>
      <c r="AO2024" s="1">
        <v>44947.423124979228</v>
      </c>
      <c r="AP2024" s="1">
        <v>3369.3155999999999</v>
      </c>
      <c r="AQ2024" s="1">
        <v>1953.7742357768877</v>
      </c>
      <c r="AR2024" s="1">
        <v>3509.3553588214227</v>
      </c>
    </row>
    <row r="2025" spans="1:44" x14ac:dyDescent="0.25">
      <c r="A2025" s="1">
        <v>6002</v>
      </c>
      <c r="B2025" s="1" t="s">
        <v>2110</v>
      </c>
      <c r="C2025" s="1">
        <v>2301</v>
      </c>
      <c r="D2025" s="1">
        <v>23</v>
      </c>
      <c r="E2025" s="1">
        <v>3767</v>
      </c>
      <c r="F2025" s="2" t="s">
        <v>2111</v>
      </c>
      <c r="G2025" s="2" t="s">
        <v>2112</v>
      </c>
      <c r="H2025" s="2">
        <f t="shared" si="787"/>
        <v>215015.58105074399</v>
      </c>
      <c r="I2025" s="9">
        <v>68462.461144869783</v>
      </c>
      <c r="J2025" s="1">
        <v>6953.6879999999901</v>
      </c>
      <c r="K2025">
        <f t="shared" si="788"/>
        <v>311.83940926272567</v>
      </c>
      <c r="L2025">
        <f t="shared" si="789"/>
        <v>260.85748228259462</v>
      </c>
      <c r="M2025">
        <f t="shared" si="790"/>
        <v>424.93184887099505</v>
      </c>
      <c r="N2025">
        <f t="shared" si="791"/>
        <v>652.91417141100976</v>
      </c>
      <c r="O2025">
        <f t="shared" si="792"/>
        <v>739.54331698004557</v>
      </c>
      <c r="P2025">
        <f t="shared" si="793"/>
        <v>766.03257379581271</v>
      </c>
      <c r="Q2025">
        <f t="shared" si="794"/>
        <v>684.53825704469932</v>
      </c>
      <c r="R2025">
        <f t="shared" si="795"/>
        <v>615.97257755124144</v>
      </c>
      <c r="S2025">
        <f t="shared" si="796"/>
        <v>657.92305676522597</v>
      </c>
      <c r="T2025">
        <f t="shared" si="797"/>
        <v>765.24949425822183</v>
      </c>
      <c r="U2025">
        <f t="shared" si="798"/>
        <v>724.75141959341568</v>
      </c>
      <c r="V2025">
        <f t="shared" si="799"/>
        <v>349.13439218400282</v>
      </c>
      <c r="W2025" s="1">
        <v>10356.4978862729</v>
      </c>
      <c r="X2025" s="1">
        <v>21550.913999999899</v>
      </c>
      <c r="Y2025" s="1">
        <v>19748.65683</v>
      </c>
      <c r="Z2025" s="13">
        <f t="shared" si="775"/>
        <v>1923.9574608211653</v>
      </c>
      <c r="AA2025" s="13">
        <f t="shared" si="776"/>
        <v>1733.5870444465904</v>
      </c>
      <c r="AB2025" s="13">
        <f t="shared" si="777"/>
        <v>1923.9574608211653</v>
      </c>
      <c r="AC2025" s="13">
        <f t="shared" si="778"/>
        <v>1795.6953927887957</v>
      </c>
      <c r="AD2025" s="13">
        <f t="shared" si="779"/>
        <v>1383.9136060363437</v>
      </c>
      <c r="AE2025" s="13">
        <f t="shared" si="780"/>
        <v>1255.6515380039743</v>
      </c>
      <c r="AF2025" s="13">
        <f t="shared" si="781"/>
        <v>1405.5153602277362</v>
      </c>
      <c r="AG2025" s="13">
        <f t="shared" si="782"/>
        <v>1491.922376993308</v>
      </c>
      <c r="AH2025" s="13">
        <f t="shared" si="783"/>
        <v>1493.2708341092953</v>
      </c>
      <c r="AI2025" s="13">
        <f t="shared" si="784"/>
        <v>1556.7276395674874</v>
      </c>
      <c r="AJ2025" s="13">
        <f t="shared" si="785"/>
        <v>1860.500655362973</v>
      </c>
      <c r="AK2025" s="13">
        <f t="shared" si="786"/>
        <v>1923.9574608211653</v>
      </c>
      <c r="AL2025" s="1">
        <v>3.4721995000000003</v>
      </c>
      <c r="AM2025" s="1">
        <v>9849.2322290969987</v>
      </c>
      <c r="AN2025" s="1">
        <v>146553.11990587422</v>
      </c>
      <c r="AO2025" s="1">
        <v>64927.311263022813</v>
      </c>
      <c r="AP2025" s="1">
        <v>14154.184699200001</v>
      </c>
      <c r="AQ2025" s="1">
        <v>31992.857440624848</v>
      </c>
      <c r="AR2025" s="1">
        <v>35478.766503026549</v>
      </c>
    </row>
    <row r="2026" spans="1:44" x14ac:dyDescent="0.25">
      <c r="A2026" s="1">
        <v>6004</v>
      </c>
      <c r="B2026" s="1" t="s">
        <v>2113</v>
      </c>
      <c r="C2026" s="1">
        <v>2301</v>
      </c>
      <c r="D2026" s="1">
        <v>23</v>
      </c>
      <c r="E2026" s="1">
        <v>604</v>
      </c>
      <c r="F2026" s="2" t="s">
        <v>2111</v>
      </c>
      <c r="G2026" s="2" t="s">
        <v>2112</v>
      </c>
      <c r="H2026" s="2">
        <f t="shared" si="787"/>
        <v>23594.982985450883</v>
      </c>
      <c r="I2026" s="9">
        <v>6729.4317191403979</v>
      </c>
      <c r="J2026" s="1">
        <v>238.13999999999899</v>
      </c>
      <c r="K2026">
        <f t="shared" si="788"/>
        <v>10.679431824065919</v>
      </c>
      <c r="L2026">
        <f t="shared" si="789"/>
        <v>8.9334754206367784</v>
      </c>
      <c r="M2026">
        <f t="shared" si="790"/>
        <v>14.552460577773763</v>
      </c>
      <c r="N2026">
        <f t="shared" si="791"/>
        <v>22.36007436339068</v>
      </c>
      <c r="O2026">
        <f t="shared" si="792"/>
        <v>25.326825923974091</v>
      </c>
      <c r="P2026">
        <f t="shared" si="793"/>
        <v>26.233992253281183</v>
      </c>
      <c r="Q2026">
        <f t="shared" si="794"/>
        <v>23.443090994681416</v>
      </c>
      <c r="R2026">
        <f t="shared" si="795"/>
        <v>21.094951286001361</v>
      </c>
      <c r="S2026">
        <f t="shared" si="796"/>
        <v>22.531611533055621</v>
      </c>
      <c r="T2026">
        <f t="shared" si="797"/>
        <v>26.207174460897935</v>
      </c>
      <c r="U2026">
        <f t="shared" si="798"/>
        <v>24.820254095664851</v>
      </c>
      <c r="V2026">
        <f t="shared" si="799"/>
        <v>11.956657266575405</v>
      </c>
      <c r="W2026" s="1">
        <v>276.920150942399</v>
      </c>
      <c r="X2026" s="1">
        <v>0</v>
      </c>
      <c r="Y2026" s="1">
        <v>6185.2809900000002</v>
      </c>
      <c r="Z2026" s="13">
        <f t="shared" si="775"/>
        <v>602.58363950647595</v>
      </c>
      <c r="AA2026" s="13">
        <f t="shared" si="776"/>
        <v>542.95960899158433</v>
      </c>
      <c r="AB2026" s="13">
        <f t="shared" si="777"/>
        <v>602.58363950647595</v>
      </c>
      <c r="AC2026" s="13">
        <f t="shared" si="778"/>
        <v>562.4119489470678</v>
      </c>
      <c r="AD2026" s="13">
        <f t="shared" si="779"/>
        <v>433.4418584972164</v>
      </c>
      <c r="AE2026" s="13">
        <f t="shared" si="780"/>
        <v>393.27016793780831</v>
      </c>
      <c r="AF2026" s="13">
        <f t="shared" si="781"/>
        <v>440.2075297375867</v>
      </c>
      <c r="AG2026" s="13">
        <f t="shared" si="782"/>
        <v>467.27021469906833</v>
      </c>
      <c r="AH2026" s="13">
        <f t="shared" si="783"/>
        <v>467.6925515818823</v>
      </c>
      <c r="AI2026" s="13">
        <f t="shared" si="784"/>
        <v>487.56722842017973</v>
      </c>
      <c r="AJ2026" s="13">
        <f t="shared" si="785"/>
        <v>582.70896266817851</v>
      </c>
      <c r="AK2026" s="13">
        <f t="shared" si="786"/>
        <v>602.58363950647595</v>
      </c>
      <c r="AL2026" s="1">
        <v>0</v>
      </c>
      <c r="AM2026" s="1">
        <v>29.090578198000003</v>
      </c>
      <c r="AN2026" s="1">
        <v>16865.551266310486</v>
      </c>
      <c r="AO2026" s="1">
        <v>13433.236813039202</v>
      </c>
      <c r="AP2026" s="1">
        <v>2497.0933008000002</v>
      </c>
      <c r="AQ2026" s="1">
        <v>0</v>
      </c>
      <c r="AR2026" s="1">
        <v>935.22115247128352</v>
      </c>
    </row>
    <row r="2027" spans="1:44" x14ac:dyDescent="0.25">
      <c r="A2027" s="1">
        <v>6007</v>
      </c>
      <c r="B2027" s="1" t="s">
        <v>2114</v>
      </c>
      <c r="C2027" s="1">
        <v>2301</v>
      </c>
      <c r="D2027" s="1">
        <v>23</v>
      </c>
      <c r="E2027" s="1">
        <v>14722</v>
      </c>
      <c r="F2027" s="2" t="s">
        <v>2111</v>
      </c>
      <c r="G2027" s="2" t="s">
        <v>2112</v>
      </c>
      <c r="H2027" s="2">
        <f t="shared" si="787"/>
        <v>202119.53153582808</v>
      </c>
      <c r="I2027" s="9">
        <v>80757.412094319006</v>
      </c>
      <c r="J2027" s="1">
        <v>6329.232</v>
      </c>
      <c r="K2027">
        <f t="shared" si="788"/>
        <v>283.83556581295318</v>
      </c>
      <c r="L2027">
        <f t="shared" si="789"/>
        <v>237.43192451292515</v>
      </c>
      <c r="M2027">
        <f t="shared" si="790"/>
        <v>386.77206335594428</v>
      </c>
      <c r="N2027">
        <f t="shared" si="791"/>
        <v>594.28108752478602</v>
      </c>
      <c r="O2027">
        <f t="shared" si="792"/>
        <v>673.1307512238476</v>
      </c>
      <c r="P2027">
        <f t="shared" si="793"/>
        <v>697.24121633165396</v>
      </c>
      <c r="Q2027">
        <f t="shared" si="794"/>
        <v>623.06526288086877</v>
      </c>
      <c r="R2027">
        <f t="shared" si="795"/>
        <v>560.65692751239408</v>
      </c>
      <c r="S2027">
        <f t="shared" si="796"/>
        <v>598.84016430076974</v>
      </c>
      <c r="T2027">
        <f t="shared" si="797"/>
        <v>696.5284590052014</v>
      </c>
      <c r="U2027">
        <f t="shared" si="798"/>
        <v>659.66719774256194</v>
      </c>
      <c r="V2027">
        <f t="shared" si="799"/>
        <v>317.78137979609431</v>
      </c>
      <c r="W2027" s="1">
        <v>7107.5993967160002</v>
      </c>
      <c r="X2027" s="1">
        <v>0</v>
      </c>
      <c r="Y2027" s="1">
        <v>62584.443599999999</v>
      </c>
      <c r="Z2027" s="13">
        <f t="shared" si="775"/>
        <v>6097.113754726246</v>
      </c>
      <c r="AA2027" s="13">
        <f t="shared" si="776"/>
        <v>5493.8207465352134</v>
      </c>
      <c r="AB2027" s="13">
        <f t="shared" si="777"/>
        <v>6097.113754726246</v>
      </c>
      <c r="AC2027" s="13">
        <f t="shared" si="778"/>
        <v>5690.6450904575377</v>
      </c>
      <c r="AD2027" s="13">
        <f t="shared" si="779"/>
        <v>4385.6887974620886</v>
      </c>
      <c r="AE2027" s="13">
        <f t="shared" si="780"/>
        <v>3979.2201331933816</v>
      </c>
      <c r="AF2027" s="13">
        <f t="shared" si="781"/>
        <v>4454.1457957526545</v>
      </c>
      <c r="AG2027" s="13">
        <f t="shared" si="782"/>
        <v>4727.973788914921</v>
      </c>
      <c r="AH2027" s="13">
        <f t="shared" si="783"/>
        <v>4732.2471143896091</v>
      </c>
      <c r="AI2027" s="13">
        <f t="shared" si="784"/>
        <v>4933.3447837866215</v>
      </c>
      <c r="AJ2027" s="13">
        <f t="shared" si="785"/>
        <v>5896.0160853292327</v>
      </c>
      <c r="AK2027" s="13">
        <f t="shared" si="786"/>
        <v>6097.113754726246</v>
      </c>
      <c r="AL2027" s="1">
        <v>24.043552199999997</v>
      </c>
      <c r="AM2027" s="1">
        <v>4712.0935454030005</v>
      </c>
      <c r="AN2027" s="1">
        <v>121362.11944150907</v>
      </c>
      <c r="AO2027" s="1">
        <v>61613.779515806476</v>
      </c>
      <c r="AP2027" s="1">
        <v>27540.188877600001</v>
      </c>
      <c r="AQ2027" s="1">
        <v>5620.7624584262021</v>
      </c>
      <c r="AR2027" s="1">
        <v>26587.388589676375</v>
      </c>
    </row>
    <row r="2028" spans="1:44" x14ac:dyDescent="0.25">
      <c r="A2028" s="1">
        <v>6008</v>
      </c>
      <c r="B2028" s="1" t="s">
        <v>2115</v>
      </c>
      <c r="C2028" s="1">
        <v>2301</v>
      </c>
      <c r="D2028" s="1">
        <v>23</v>
      </c>
      <c r="E2028" s="1">
        <v>4757</v>
      </c>
      <c r="F2028" s="2" t="s">
        <v>2111</v>
      </c>
      <c r="G2028" s="2" t="s">
        <v>2112</v>
      </c>
      <c r="H2028" s="2">
        <f t="shared" si="787"/>
        <v>95228.474200318917</v>
      </c>
      <c r="I2028" s="9">
        <v>22258.791304371789</v>
      </c>
      <c r="J2028" s="1">
        <v>1407.67199999999</v>
      </c>
      <c r="K2028">
        <f t="shared" si="788"/>
        <v>63.127308115589472</v>
      </c>
      <c r="L2028">
        <f t="shared" si="789"/>
        <v>52.80676581976391</v>
      </c>
      <c r="M2028">
        <f t="shared" si="790"/>
        <v>86.021211415284668</v>
      </c>
      <c r="N2028">
        <f t="shared" si="791"/>
        <v>132.17288401470898</v>
      </c>
      <c r="O2028">
        <f t="shared" si="792"/>
        <v>149.70968212837977</v>
      </c>
      <c r="P2028">
        <f t="shared" si="793"/>
        <v>155.07204309717278</v>
      </c>
      <c r="Q2028">
        <f t="shared" si="794"/>
        <v>138.57471565744976</v>
      </c>
      <c r="R2028">
        <f t="shared" si="795"/>
        <v>124.69460093502991</v>
      </c>
      <c r="S2028">
        <f t="shared" si="796"/>
        <v>133.18685928428397</v>
      </c>
      <c r="T2028">
        <f t="shared" si="797"/>
        <v>154.91352014664068</v>
      </c>
      <c r="U2028">
        <f t="shared" si="798"/>
        <v>146.71527976548515</v>
      </c>
      <c r="V2028">
        <f t="shared" si="799"/>
        <v>70.677129620201086</v>
      </c>
      <c r="W2028" s="1">
        <v>1628.0290879888</v>
      </c>
      <c r="X2028" s="1">
        <v>0</v>
      </c>
      <c r="Y2028" s="1">
        <v>18456.77043</v>
      </c>
      <c r="Z2028" s="13">
        <f t="shared" si="775"/>
        <v>1798.0990543882963</v>
      </c>
      <c r="AA2028" s="13">
        <f t="shared" si="776"/>
        <v>1620.1819888412597</v>
      </c>
      <c r="AB2028" s="13">
        <f t="shared" si="777"/>
        <v>1798.0990543882963</v>
      </c>
      <c r="AC2028" s="13">
        <f t="shared" si="778"/>
        <v>1678.2274314759804</v>
      </c>
      <c r="AD2028" s="13">
        <f t="shared" si="779"/>
        <v>1293.3829344163178</v>
      </c>
      <c r="AE2028" s="13">
        <f t="shared" si="780"/>
        <v>1173.5113115040024</v>
      </c>
      <c r="AF2028" s="13">
        <f t="shared" si="781"/>
        <v>1313.5715792151966</v>
      </c>
      <c r="AG2028" s="13">
        <f t="shared" si="782"/>
        <v>1394.3261584107136</v>
      </c>
      <c r="AH2028" s="13">
        <f t="shared" si="783"/>
        <v>1395.5864042916724</v>
      </c>
      <c r="AI2028" s="13">
        <f t="shared" si="784"/>
        <v>1454.8920928073517</v>
      </c>
      <c r="AJ2028" s="13">
        <f t="shared" si="785"/>
        <v>1738.7933658726167</v>
      </c>
      <c r="AK2028" s="13">
        <f t="shared" si="786"/>
        <v>1798.0990543882963</v>
      </c>
      <c r="AL2028" s="1">
        <v>523.7980192</v>
      </c>
      <c r="AM2028" s="1">
        <v>242.52176718300001</v>
      </c>
      <c r="AN2028" s="1">
        <v>72969.682895947131</v>
      </c>
      <c r="AO2028" s="1">
        <v>43747.574554464336</v>
      </c>
      <c r="AP2028" s="1">
        <v>16418.089800000002</v>
      </c>
      <c r="AQ2028" s="1">
        <v>7271.3044191816689</v>
      </c>
      <c r="AR2028" s="1">
        <v>5532.7141223011295</v>
      </c>
    </row>
    <row r="2029" spans="1:44" x14ac:dyDescent="0.25">
      <c r="A2029" s="1">
        <v>6009</v>
      </c>
      <c r="B2029" s="1" t="s">
        <v>2116</v>
      </c>
      <c r="C2029" s="1">
        <v>2301</v>
      </c>
      <c r="D2029" s="1">
        <v>23</v>
      </c>
      <c r="E2029" s="1">
        <v>9101</v>
      </c>
      <c r="F2029" s="2" t="s">
        <v>2111</v>
      </c>
      <c r="G2029" s="2" t="s">
        <v>2112</v>
      </c>
      <c r="H2029" s="2">
        <f t="shared" si="787"/>
        <v>89595.481159582007</v>
      </c>
      <c r="I2029" s="9">
        <v>12547.92276711325</v>
      </c>
      <c r="J2029" s="1">
        <v>121.715999999999</v>
      </c>
      <c r="K2029">
        <f t="shared" si="788"/>
        <v>5.4583762656336701</v>
      </c>
      <c r="L2029">
        <f t="shared" si="789"/>
        <v>4.5659985483254459</v>
      </c>
      <c r="M2029">
        <f t="shared" si="790"/>
        <v>7.4379242953065603</v>
      </c>
      <c r="N2029">
        <f t="shared" si="791"/>
        <v>11.428482452399637</v>
      </c>
      <c r="O2029">
        <f t="shared" si="792"/>
        <v>12.94482213892004</v>
      </c>
      <c r="P2029">
        <f t="shared" si="793"/>
        <v>13.408484929454774</v>
      </c>
      <c r="Q2029">
        <f t="shared" si="794"/>
        <v>11.982024286170454</v>
      </c>
      <c r="R2029">
        <f t="shared" si="795"/>
        <v>10.781863990622876</v>
      </c>
      <c r="S2029">
        <f t="shared" si="796"/>
        <v>11.516157005783938</v>
      </c>
      <c r="T2029">
        <f t="shared" si="797"/>
        <v>13.394778057792225</v>
      </c>
      <c r="U2029">
        <f t="shared" si="798"/>
        <v>12.685907648895318</v>
      </c>
      <c r="V2029">
        <f t="shared" si="799"/>
        <v>6.111180380694071</v>
      </c>
      <c r="W2029" s="1">
        <v>267.07155661935002</v>
      </c>
      <c r="X2029" s="1">
        <v>66.302249999999901</v>
      </c>
      <c r="Y2029" s="1">
        <v>11673.581114999901</v>
      </c>
      <c r="Z2029" s="13">
        <f t="shared" si="775"/>
        <v>1137.2658745372059</v>
      </c>
      <c r="AA2029" s="13">
        <f t="shared" si="776"/>
        <v>1024.7364748633497</v>
      </c>
      <c r="AB2029" s="13">
        <f t="shared" si="777"/>
        <v>1137.2658745372059</v>
      </c>
      <c r="AC2029" s="13">
        <f t="shared" si="778"/>
        <v>1061.4491915069455</v>
      </c>
      <c r="AD2029" s="13">
        <f t="shared" si="779"/>
        <v>818.04184837907655</v>
      </c>
      <c r="AE2029" s="13">
        <f t="shared" si="780"/>
        <v>742.22516534881595</v>
      </c>
      <c r="AF2029" s="13">
        <f t="shared" si="781"/>
        <v>830.81080942540154</v>
      </c>
      <c r="AG2029" s="13">
        <f t="shared" si="782"/>
        <v>881.88665361070252</v>
      </c>
      <c r="AH2029" s="13">
        <f t="shared" si="783"/>
        <v>882.68373685839265</v>
      </c>
      <c r="AI2029" s="13">
        <f t="shared" si="784"/>
        <v>920.19353674967851</v>
      </c>
      <c r="AJ2029" s="13">
        <f t="shared" si="785"/>
        <v>1099.7560746459201</v>
      </c>
      <c r="AK2029" s="13">
        <f t="shared" si="786"/>
        <v>1137.2658745372059</v>
      </c>
      <c r="AL2029" s="1">
        <v>0</v>
      </c>
      <c r="AM2029" s="1">
        <v>419.25184549400001</v>
      </c>
      <c r="AN2029" s="1">
        <v>77047.558392468753</v>
      </c>
      <c r="AO2029" s="1">
        <v>41463.924296247671</v>
      </c>
      <c r="AP2029" s="1">
        <v>32712.270343200005</v>
      </c>
      <c r="AQ2029" s="1">
        <v>2006.6230352287937</v>
      </c>
      <c r="AR2029" s="1">
        <v>864.74071779228825</v>
      </c>
    </row>
    <row r="2030" spans="1:44" x14ac:dyDescent="0.25">
      <c r="A2030" s="1">
        <v>6010</v>
      </c>
      <c r="B2030" s="1" t="s">
        <v>2117</v>
      </c>
      <c r="C2030" s="1">
        <v>2301</v>
      </c>
      <c r="D2030" s="1">
        <v>23</v>
      </c>
      <c r="E2030" s="1">
        <v>1865</v>
      </c>
      <c r="F2030" s="2" t="s">
        <v>2111</v>
      </c>
      <c r="G2030" s="2" t="s">
        <v>2112</v>
      </c>
      <c r="H2030" s="2">
        <f t="shared" si="787"/>
        <v>41852.656353512357</v>
      </c>
      <c r="I2030" s="9">
        <v>12632.702849215249</v>
      </c>
      <c r="J2030" s="1">
        <v>328.10399999999902</v>
      </c>
      <c r="K2030">
        <f t="shared" si="788"/>
        <v>14.713883846490839</v>
      </c>
      <c r="L2030">
        <f t="shared" si="789"/>
        <v>12.308343912877353</v>
      </c>
      <c r="M2030">
        <f t="shared" si="790"/>
        <v>20.050056796043876</v>
      </c>
      <c r="N2030">
        <f t="shared" si="791"/>
        <v>30.807213567338312</v>
      </c>
      <c r="O2030">
        <f t="shared" si="792"/>
        <v>34.894737939697684</v>
      </c>
      <c r="P2030">
        <f t="shared" si="793"/>
        <v>36.14461154896523</v>
      </c>
      <c r="Q2030">
        <f t="shared" si="794"/>
        <v>32.29936981489444</v>
      </c>
      <c r="R2030">
        <f t="shared" si="795"/>
        <v>29.064155105157468</v>
      </c>
      <c r="S2030">
        <f t="shared" si="796"/>
        <v>31.043553667765561</v>
      </c>
      <c r="T2030">
        <f t="shared" si="797"/>
        <v>36.107662590570534</v>
      </c>
      <c r="U2030">
        <f t="shared" si="798"/>
        <v>34.196794531804947</v>
      </c>
      <c r="V2030">
        <f t="shared" si="799"/>
        <v>16.473616678392801</v>
      </c>
      <c r="W2030" s="1">
        <v>706.473689528249</v>
      </c>
      <c r="X2030" s="1">
        <v>0</v>
      </c>
      <c r="Y2030" s="1">
        <v>8388.0145649999995</v>
      </c>
      <c r="Z2030" s="13">
        <f t="shared" si="775"/>
        <v>817.17877538349785</v>
      </c>
      <c r="AA2030" s="13">
        <f t="shared" si="776"/>
        <v>736.32113331493349</v>
      </c>
      <c r="AB2030" s="13">
        <f t="shared" si="777"/>
        <v>817.17877538349785</v>
      </c>
      <c r="AC2030" s="13">
        <f t="shared" si="778"/>
        <v>762.70093903980273</v>
      </c>
      <c r="AD2030" s="13">
        <f t="shared" si="779"/>
        <v>587.80136715427045</v>
      </c>
      <c r="AE2030" s="13">
        <f t="shared" si="780"/>
        <v>533.32353081057545</v>
      </c>
      <c r="AF2030" s="13">
        <f t="shared" si="781"/>
        <v>596.97646348343949</v>
      </c>
      <c r="AG2030" s="13">
        <f t="shared" si="782"/>
        <v>633.67684880011598</v>
      </c>
      <c r="AH2030" s="13">
        <f t="shared" si="783"/>
        <v>634.24959043143519</v>
      </c>
      <c r="AI2030" s="13">
        <f t="shared" si="784"/>
        <v>661.20213778762366</v>
      </c>
      <c r="AJ2030" s="13">
        <f t="shared" si="785"/>
        <v>790.2262280273095</v>
      </c>
      <c r="AK2030" s="13">
        <f t="shared" si="786"/>
        <v>817.17877538349785</v>
      </c>
      <c r="AL2030" s="1">
        <v>120.66185309999999</v>
      </c>
      <c r="AM2030" s="1">
        <v>3089.4487415869999</v>
      </c>
      <c r="AN2030" s="1">
        <v>29219.953504297107</v>
      </c>
      <c r="AO2030" s="1">
        <v>17552.76276903789</v>
      </c>
      <c r="AP2030" s="1">
        <v>6457.0601592000012</v>
      </c>
      <c r="AQ2030" s="1">
        <v>2783.9771515322614</v>
      </c>
      <c r="AR2030" s="1">
        <v>2426.1534245269531</v>
      </c>
    </row>
    <row r="2031" spans="1:44" x14ac:dyDescent="0.25">
      <c r="A2031" s="1">
        <v>6011</v>
      </c>
      <c r="B2031" s="1" t="s">
        <v>2118</v>
      </c>
      <c r="C2031" s="1">
        <v>2301</v>
      </c>
      <c r="D2031" s="1">
        <v>23</v>
      </c>
      <c r="E2031" s="1">
        <v>8603</v>
      </c>
      <c r="F2031" s="2" t="s">
        <v>2111</v>
      </c>
      <c r="G2031" s="2" t="s">
        <v>2112</v>
      </c>
      <c r="H2031" s="2">
        <f t="shared" si="787"/>
        <v>99858.157338893594</v>
      </c>
      <c r="I2031" s="9">
        <v>1190.3014438614998</v>
      </c>
      <c r="J2031" s="1">
        <v>26.459999999999901</v>
      </c>
      <c r="K2031">
        <f t="shared" si="788"/>
        <v>1.1866035360073248</v>
      </c>
      <c r="L2031">
        <f t="shared" si="789"/>
        <v>0.99260838007075358</v>
      </c>
      <c r="M2031">
        <f t="shared" si="790"/>
        <v>1.6169400641970855</v>
      </c>
      <c r="N2031">
        <f t="shared" si="791"/>
        <v>2.4844527070434101</v>
      </c>
      <c r="O2031">
        <f t="shared" si="792"/>
        <v>2.8140917693304561</v>
      </c>
      <c r="P2031">
        <f t="shared" si="793"/>
        <v>2.9148880281423555</v>
      </c>
      <c r="Q2031">
        <f t="shared" si="794"/>
        <v>2.6047878882979365</v>
      </c>
      <c r="R2031">
        <f t="shared" si="795"/>
        <v>2.3438834762223748</v>
      </c>
      <c r="S2031">
        <f t="shared" si="796"/>
        <v>2.5035123925617371</v>
      </c>
      <c r="T2031">
        <f t="shared" si="797"/>
        <v>2.9119082734331054</v>
      </c>
      <c r="U2031">
        <f t="shared" si="798"/>
        <v>2.7578060106294293</v>
      </c>
      <c r="V2031">
        <f t="shared" si="799"/>
        <v>1.3285174740639345</v>
      </c>
      <c r="W2031" s="1">
        <v>76.919256151499994</v>
      </c>
      <c r="X2031" s="1">
        <v>0</v>
      </c>
      <c r="Y2031" s="1">
        <v>1056.27648</v>
      </c>
      <c r="Z2031" s="13">
        <f t="shared" si="775"/>
        <v>102.90477129051001</v>
      </c>
      <c r="AA2031" s="13">
        <f t="shared" si="776"/>
        <v>92.722620927817715</v>
      </c>
      <c r="AB2031" s="13">
        <f t="shared" si="777"/>
        <v>102.90477129051001</v>
      </c>
      <c r="AC2031" s="13">
        <f t="shared" si="778"/>
        <v>96.044547483646085</v>
      </c>
      <c r="AD2031" s="13">
        <f t="shared" si="779"/>
        <v>74.019990574122289</v>
      </c>
      <c r="AE2031" s="13">
        <f t="shared" si="780"/>
        <v>67.159766767258375</v>
      </c>
      <c r="AF2031" s="13">
        <f t="shared" si="781"/>
        <v>75.175381802777778</v>
      </c>
      <c r="AG2031" s="13">
        <f t="shared" si="782"/>
        <v>79.796946717399834</v>
      </c>
      <c r="AH2031" s="13">
        <f t="shared" si="783"/>
        <v>79.86907028246894</v>
      </c>
      <c r="AI2031" s="13">
        <f t="shared" si="784"/>
        <v>83.263120403366401</v>
      </c>
      <c r="AJ2031" s="13">
        <f t="shared" si="785"/>
        <v>99.510721169612538</v>
      </c>
      <c r="AK2031" s="13">
        <f t="shared" si="786"/>
        <v>102.90477129051001</v>
      </c>
      <c r="AL2031" s="1">
        <v>0</v>
      </c>
      <c r="AM2031" s="1">
        <v>30.64570771</v>
      </c>
      <c r="AN2031" s="1">
        <v>98667.855895032088</v>
      </c>
      <c r="AO2031" s="1">
        <v>68509.507746499949</v>
      </c>
      <c r="AP2031" s="1">
        <v>29930.642128799998</v>
      </c>
      <c r="AQ2031" s="1">
        <v>0</v>
      </c>
      <c r="AR2031" s="1">
        <v>227.7060197321386</v>
      </c>
    </row>
    <row r="2032" spans="1:44" x14ac:dyDescent="0.25">
      <c r="A2032" s="1">
        <v>6021</v>
      </c>
      <c r="B2032" s="1" t="s">
        <v>2119</v>
      </c>
      <c r="C2032" s="1">
        <v>2302</v>
      </c>
      <c r="D2032" s="1">
        <v>23</v>
      </c>
      <c r="E2032" s="1">
        <v>2039</v>
      </c>
      <c r="F2032" s="2" t="s">
        <v>2120</v>
      </c>
      <c r="G2032" s="2" t="s">
        <v>2112</v>
      </c>
      <c r="H2032" s="2">
        <f t="shared" si="787"/>
        <v>53538.670431623563</v>
      </c>
      <c r="I2032" s="9">
        <v>7517.3441335723901</v>
      </c>
      <c r="J2032" s="1">
        <v>2095.6320000000001</v>
      </c>
      <c r="K2032">
        <f t="shared" si="788"/>
        <v>93.979000051780474</v>
      </c>
      <c r="L2032">
        <f t="shared" si="789"/>
        <v>78.614583701603976</v>
      </c>
      <c r="M2032">
        <f t="shared" si="790"/>
        <v>128.06165308440967</v>
      </c>
      <c r="N2032">
        <f t="shared" si="791"/>
        <v>196.76865439783884</v>
      </c>
      <c r="O2032">
        <f t="shared" si="792"/>
        <v>222.87606813097295</v>
      </c>
      <c r="P2032">
        <f t="shared" si="793"/>
        <v>230.85913182887541</v>
      </c>
      <c r="Q2032">
        <f t="shared" si="794"/>
        <v>206.29920075319734</v>
      </c>
      <c r="R2032">
        <f t="shared" si="795"/>
        <v>185.63557131681279</v>
      </c>
      <c r="S2032">
        <f t="shared" si="796"/>
        <v>198.27818149089032</v>
      </c>
      <c r="T2032">
        <f t="shared" si="797"/>
        <v>230.62313525590281</v>
      </c>
      <c r="U2032">
        <f t="shared" si="798"/>
        <v>218.41823604185163</v>
      </c>
      <c r="V2032">
        <f t="shared" si="799"/>
        <v>105.21858394586401</v>
      </c>
      <c r="W2032" s="1">
        <v>2421.2133551423899</v>
      </c>
      <c r="X2032" s="1">
        <v>0</v>
      </c>
      <c r="Y2032" s="1">
        <v>1933.3540800000001</v>
      </c>
      <c r="Z2032" s="13">
        <f t="shared" si="775"/>
        <v>188.35159467526381</v>
      </c>
      <c r="AA2032" s="13">
        <f t="shared" si="776"/>
        <v>169.71471094300023</v>
      </c>
      <c r="AB2032" s="13">
        <f t="shared" si="777"/>
        <v>188.35159467526381</v>
      </c>
      <c r="AC2032" s="13">
        <f t="shared" si="778"/>
        <v>175.79499426065124</v>
      </c>
      <c r="AD2032" s="13">
        <f t="shared" si="779"/>
        <v>135.48237936533519</v>
      </c>
      <c r="AE2032" s="13">
        <f t="shared" si="780"/>
        <v>122.92577895072263</v>
      </c>
      <c r="AF2032" s="13">
        <f t="shared" si="781"/>
        <v>137.59714797773231</v>
      </c>
      <c r="AG2032" s="13">
        <f t="shared" si="782"/>
        <v>146.05622242732093</v>
      </c>
      <c r="AH2032" s="13">
        <f t="shared" si="783"/>
        <v>146.18823368709116</v>
      </c>
      <c r="AI2032" s="13">
        <f t="shared" si="784"/>
        <v>152.40052826451242</v>
      </c>
      <c r="AJ2032" s="13">
        <f t="shared" si="785"/>
        <v>182.13930009784255</v>
      </c>
      <c r="AK2032" s="13">
        <f t="shared" si="786"/>
        <v>188.35159467526381</v>
      </c>
      <c r="AL2032" s="1">
        <v>117.50811999999999</v>
      </c>
      <c r="AM2032" s="1">
        <v>949.63657842999999</v>
      </c>
      <c r="AN2032" s="1">
        <v>46021.326298051172</v>
      </c>
      <c r="AO2032" s="1">
        <v>23284.277142601288</v>
      </c>
      <c r="AP2032" s="1">
        <v>8536.5989351999979</v>
      </c>
      <c r="AQ2032" s="1">
        <v>5932.553075213902</v>
      </c>
      <c r="AR2032" s="1">
        <v>8267.8971450359841</v>
      </c>
    </row>
    <row r="2033" spans="1:44" x14ac:dyDescent="0.25">
      <c r="A2033" s="1">
        <v>6022</v>
      </c>
      <c r="B2033" s="1" t="s">
        <v>2121</v>
      </c>
      <c r="C2033" s="1">
        <v>2302</v>
      </c>
      <c r="D2033" s="1">
        <v>23</v>
      </c>
      <c r="E2033" s="1">
        <v>3247</v>
      </c>
      <c r="F2033" s="2" t="s">
        <v>2120</v>
      </c>
      <c r="G2033" s="2" t="s">
        <v>2112</v>
      </c>
      <c r="H2033" s="2">
        <f t="shared" si="787"/>
        <v>75894.449548193312</v>
      </c>
      <c r="I2033" s="9">
        <v>10365.66042655297</v>
      </c>
      <c r="J2033" s="1">
        <v>1815.1559999999899</v>
      </c>
      <c r="K2033">
        <f t="shared" si="788"/>
        <v>81.401002570102335</v>
      </c>
      <c r="L2033">
        <f t="shared" si="789"/>
        <v>68.092934872853576</v>
      </c>
      <c r="M2033">
        <f t="shared" si="790"/>
        <v>110.92208840391987</v>
      </c>
      <c r="N2033">
        <f t="shared" si="791"/>
        <v>170.43345570317763</v>
      </c>
      <c r="O2033">
        <f t="shared" si="792"/>
        <v>193.04669537606893</v>
      </c>
      <c r="P2033">
        <f t="shared" si="793"/>
        <v>199.96131873056521</v>
      </c>
      <c r="Q2033">
        <f t="shared" si="794"/>
        <v>178.68844913723814</v>
      </c>
      <c r="R2033">
        <f t="shared" si="795"/>
        <v>160.79040646885463</v>
      </c>
      <c r="S2033">
        <f t="shared" si="796"/>
        <v>171.74095012973484</v>
      </c>
      <c r="T2033">
        <f t="shared" si="797"/>
        <v>199.75690755751069</v>
      </c>
      <c r="U2033">
        <f t="shared" si="798"/>
        <v>189.18549232917852</v>
      </c>
      <c r="V2033">
        <f t="shared" si="799"/>
        <v>91.136298720785746</v>
      </c>
      <c r="W2033" s="1">
        <v>2034.4074876929899</v>
      </c>
      <c r="X2033" s="1">
        <v>2513.73675</v>
      </c>
      <c r="Y2033" s="1">
        <v>1471.43282999999</v>
      </c>
      <c r="Z2033" s="13">
        <f t="shared" si="775"/>
        <v>143.3502134218655</v>
      </c>
      <c r="AA2033" s="13">
        <f t="shared" si="776"/>
        <v>129.16609533598165</v>
      </c>
      <c r="AB2033" s="13">
        <f t="shared" si="777"/>
        <v>143.3502134218655</v>
      </c>
      <c r="AC2033" s="13">
        <f t="shared" si="778"/>
        <v>133.79366386150127</v>
      </c>
      <c r="AD2033" s="13">
        <f t="shared" si="779"/>
        <v>103.11262843517386</v>
      </c>
      <c r="AE2033" s="13">
        <f t="shared" si="780"/>
        <v>93.556078874809629</v>
      </c>
      <c r="AF2033" s="13">
        <f t="shared" si="781"/>
        <v>104.7221318346415</v>
      </c>
      <c r="AG2033" s="13">
        <f t="shared" si="782"/>
        <v>111.16014543251219</v>
      </c>
      <c r="AH2033" s="13">
        <f t="shared" si="783"/>
        <v>111.26061626895391</v>
      </c>
      <c r="AI2033" s="13">
        <f t="shared" si="784"/>
        <v>115.98865563091525</v>
      </c>
      <c r="AJ2033" s="13">
        <f t="shared" si="785"/>
        <v>138.62217405990418</v>
      </c>
      <c r="AK2033" s="13">
        <f t="shared" si="786"/>
        <v>143.3502134218655</v>
      </c>
      <c r="AL2033" s="1">
        <v>599.36278049999999</v>
      </c>
      <c r="AM2033" s="1">
        <v>1931.56457836</v>
      </c>
      <c r="AN2033" s="1">
        <v>65528.789121640337</v>
      </c>
      <c r="AO2033" s="1">
        <v>36359.294307292774</v>
      </c>
      <c r="AP2033" s="1">
        <v>13866.070327199999</v>
      </c>
      <c r="AQ2033" s="1">
        <v>5579.8352873954163</v>
      </c>
      <c r="AR2033" s="1">
        <v>9723.5891997521576</v>
      </c>
    </row>
    <row r="2034" spans="1:44" x14ac:dyDescent="0.25">
      <c r="A2034" s="1">
        <v>6023</v>
      </c>
      <c r="B2034" s="1" t="s">
        <v>2120</v>
      </c>
      <c r="C2034" s="1">
        <v>2302</v>
      </c>
      <c r="D2034" s="1">
        <v>23</v>
      </c>
      <c r="E2034" s="1">
        <v>8494</v>
      </c>
      <c r="F2034" s="2" t="s">
        <v>2120</v>
      </c>
      <c r="G2034" s="2" t="s">
        <v>2112</v>
      </c>
      <c r="H2034" s="2">
        <f t="shared" si="787"/>
        <v>168647.39557884741</v>
      </c>
      <c r="I2034" s="9">
        <v>38607.185171074983</v>
      </c>
      <c r="J2034" s="1">
        <v>5683.6079999999902</v>
      </c>
      <c r="K2034">
        <f t="shared" si="788"/>
        <v>254.88243953437387</v>
      </c>
      <c r="L2034">
        <f t="shared" si="789"/>
        <v>213.2122800391983</v>
      </c>
      <c r="M2034">
        <f t="shared" si="790"/>
        <v>347.31872578953465</v>
      </c>
      <c r="N2034">
        <f t="shared" si="791"/>
        <v>533.66044147292564</v>
      </c>
      <c r="O2034">
        <f t="shared" si="792"/>
        <v>604.46691205218315</v>
      </c>
      <c r="P2034">
        <f t="shared" si="793"/>
        <v>626.11794844497922</v>
      </c>
      <c r="Q2034">
        <f t="shared" si="794"/>
        <v>559.50843840639789</v>
      </c>
      <c r="R2034">
        <f t="shared" si="795"/>
        <v>503.46617069256712</v>
      </c>
      <c r="S2034">
        <f t="shared" si="796"/>
        <v>537.75446192226218</v>
      </c>
      <c r="T2034">
        <f t="shared" si="797"/>
        <v>625.47789713343229</v>
      </c>
      <c r="U2034">
        <f t="shared" si="798"/>
        <v>592.37673108320257</v>
      </c>
      <c r="V2034">
        <f t="shared" si="799"/>
        <v>285.36555342893371</v>
      </c>
      <c r="W2034" s="1">
        <v>5095.8993314459904</v>
      </c>
      <c r="X2034" s="1">
        <v>781.44674999999904</v>
      </c>
      <c r="Y2034" s="1">
        <v>20932.567845000001</v>
      </c>
      <c r="Z2034" s="13">
        <f t="shared" si="775"/>
        <v>2039.2966684374237</v>
      </c>
      <c r="AA2034" s="13">
        <f t="shared" si="776"/>
        <v>1837.5137476674299</v>
      </c>
      <c r="AB2034" s="13">
        <f t="shared" si="777"/>
        <v>2039.2966684374237</v>
      </c>
      <c r="AC2034" s="13">
        <f t="shared" si="778"/>
        <v>1903.3454255686406</v>
      </c>
      <c r="AD2034" s="13">
        <f t="shared" si="779"/>
        <v>1466.8777577808753</v>
      </c>
      <c r="AE2034" s="13">
        <f t="shared" si="780"/>
        <v>1330.9265149120924</v>
      </c>
      <c r="AF2034" s="13">
        <f t="shared" si="781"/>
        <v>1489.7745142071369</v>
      </c>
      <c r="AG2034" s="13">
        <f t="shared" si="782"/>
        <v>1581.361539912185</v>
      </c>
      <c r="AH2034" s="13">
        <f t="shared" si="783"/>
        <v>1582.790835600973</v>
      </c>
      <c r="AI2034" s="13">
        <f t="shared" si="784"/>
        <v>1650.0518091909717</v>
      </c>
      <c r="AJ2034" s="13">
        <f t="shared" si="785"/>
        <v>1972.0356948474252</v>
      </c>
      <c r="AK2034" s="13">
        <f t="shared" si="786"/>
        <v>2039.2966684374237</v>
      </c>
      <c r="AL2034" s="1">
        <v>331.50233650000001</v>
      </c>
      <c r="AM2034" s="1">
        <v>5782.1609081289998</v>
      </c>
      <c r="AN2034" s="1">
        <v>130040.21040777242</v>
      </c>
      <c r="AO2034" s="1">
        <v>77420.22149914928</v>
      </c>
      <c r="AP2034" s="1">
        <v>24045.334437600002</v>
      </c>
      <c r="AQ2034" s="1">
        <v>5573.6356921279494</v>
      </c>
      <c r="AR2034" s="1">
        <v>23001.018778895192</v>
      </c>
    </row>
    <row r="2035" spans="1:44" x14ac:dyDescent="0.25">
      <c r="A2035" s="1">
        <v>6024</v>
      </c>
      <c r="B2035" s="1" t="s">
        <v>2122</v>
      </c>
      <c r="C2035" s="1">
        <v>2302</v>
      </c>
      <c r="D2035" s="1">
        <v>23</v>
      </c>
      <c r="E2035" s="1">
        <v>8596</v>
      </c>
      <c r="F2035" s="2" t="s">
        <v>2120</v>
      </c>
      <c r="G2035" s="2" t="s">
        <v>2112</v>
      </c>
      <c r="H2035" s="2">
        <f t="shared" si="787"/>
        <v>257512.22772534023</v>
      </c>
      <c r="I2035" s="9">
        <v>74792.305013390534</v>
      </c>
      <c r="J2035" s="1">
        <v>3095.8199999999902</v>
      </c>
      <c r="K2035">
        <f t="shared" si="788"/>
        <v>138.83261371285707</v>
      </c>
      <c r="L2035">
        <f t="shared" si="789"/>
        <v>116.13518046827824</v>
      </c>
      <c r="M2035">
        <f t="shared" si="790"/>
        <v>189.18198751105911</v>
      </c>
      <c r="N2035">
        <f t="shared" si="791"/>
        <v>290.68096672407916</v>
      </c>
      <c r="O2035">
        <f t="shared" si="792"/>
        <v>329.24873701166354</v>
      </c>
      <c r="P2035">
        <f t="shared" si="793"/>
        <v>341.04189929265578</v>
      </c>
      <c r="Q2035">
        <f t="shared" si="794"/>
        <v>304.76018293085872</v>
      </c>
      <c r="R2035">
        <f t="shared" si="795"/>
        <v>274.23436671801801</v>
      </c>
      <c r="S2035">
        <f t="shared" si="796"/>
        <v>292.91094992972342</v>
      </c>
      <c r="T2035">
        <f t="shared" si="797"/>
        <v>340.69326799167351</v>
      </c>
      <c r="U2035">
        <f t="shared" si="798"/>
        <v>322.66330324364344</v>
      </c>
      <c r="V2035">
        <f t="shared" si="799"/>
        <v>155.43654446548044</v>
      </c>
      <c r="W2035" s="1">
        <v>7612.7103394366504</v>
      </c>
      <c r="X2035" s="1">
        <v>7359.3198000000002</v>
      </c>
      <c r="Y2035" s="1">
        <v>41070.575804999899</v>
      </c>
      <c r="Z2035" s="13">
        <f t="shared" si="775"/>
        <v>4001.1855702619341</v>
      </c>
      <c r="AA2035" s="13">
        <f t="shared" si="776"/>
        <v>3605.2790190445285</v>
      </c>
      <c r="AB2035" s="13">
        <f t="shared" si="777"/>
        <v>4001.1855702619341</v>
      </c>
      <c r="AC2035" s="13">
        <f t="shared" si="778"/>
        <v>3734.4435313792073</v>
      </c>
      <c r="AD2035" s="13">
        <f t="shared" si="779"/>
        <v>2878.0756662875497</v>
      </c>
      <c r="AE2035" s="13">
        <f t="shared" si="780"/>
        <v>2611.3336274048233</v>
      </c>
      <c r="AF2035" s="13">
        <f t="shared" si="781"/>
        <v>2923.0000624465242</v>
      </c>
      <c r="AG2035" s="13">
        <f t="shared" si="782"/>
        <v>3102.6976470824266</v>
      </c>
      <c r="AH2035" s="13">
        <f t="shared" si="783"/>
        <v>3105.5019851535512</v>
      </c>
      <c r="AI2035" s="13">
        <f t="shared" si="784"/>
        <v>3237.4708355593543</v>
      </c>
      <c r="AJ2035" s="13">
        <f t="shared" si="785"/>
        <v>3869.216719856131</v>
      </c>
      <c r="AK2035" s="13">
        <f t="shared" si="786"/>
        <v>4001.1855702619341</v>
      </c>
      <c r="AL2035" s="1">
        <v>123.20529025</v>
      </c>
      <c r="AM2035" s="1">
        <v>15530.673778704</v>
      </c>
      <c r="AN2035" s="1">
        <v>182719.92271194968</v>
      </c>
      <c r="AO2035" s="1">
        <v>108406.22108122637</v>
      </c>
      <c r="AP2035" s="1">
        <v>35515.42530480001</v>
      </c>
      <c r="AQ2035" s="1">
        <v>21714.903274114527</v>
      </c>
      <c r="AR2035" s="1">
        <v>17083.37305180878</v>
      </c>
    </row>
    <row r="2036" spans="1:44" x14ac:dyDescent="0.25">
      <c r="A2036" s="1">
        <v>6025</v>
      </c>
      <c r="B2036" s="1" t="s">
        <v>2123</v>
      </c>
      <c r="C2036" s="1">
        <v>2302</v>
      </c>
      <c r="D2036" s="1">
        <v>23</v>
      </c>
      <c r="E2036" s="1">
        <v>1044</v>
      </c>
      <c r="F2036" s="2" t="s">
        <v>2120</v>
      </c>
      <c r="G2036" s="2" t="s">
        <v>2112</v>
      </c>
      <c r="H2036" s="2">
        <f t="shared" si="787"/>
        <v>63965.285714573343</v>
      </c>
      <c r="I2036" s="9">
        <v>28811.18195082519</v>
      </c>
      <c r="J2036" s="1">
        <v>3826.11599999999</v>
      </c>
      <c r="K2036">
        <f t="shared" si="788"/>
        <v>171.58287130665937</v>
      </c>
      <c r="L2036">
        <f t="shared" si="789"/>
        <v>143.53117175823112</v>
      </c>
      <c r="M2036">
        <f t="shared" si="790"/>
        <v>233.80953328289883</v>
      </c>
      <c r="N2036">
        <f t="shared" si="791"/>
        <v>359.25186143847753</v>
      </c>
      <c r="O2036">
        <f t="shared" si="792"/>
        <v>406.91766984518438</v>
      </c>
      <c r="P2036">
        <f t="shared" si="793"/>
        <v>421.49280886938504</v>
      </c>
      <c r="Q2036">
        <f t="shared" si="794"/>
        <v>376.65232864788203</v>
      </c>
      <c r="R2036">
        <f t="shared" si="795"/>
        <v>338.92555066175578</v>
      </c>
      <c r="S2036">
        <f t="shared" si="796"/>
        <v>362.00789196442759</v>
      </c>
      <c r="T2036">
        <f t="shared" si="797"/>
        <v>421.06193633842753</v>
      </c>
      <c r="U2036">
        <f t="shared" si="798"/>
        <v>398.77874913701595</v>
      </c>
      <c r="V2036">
        <f t="shared" si="799"/>
        <v>192.10362674964514</v>
      </c>
      <c r="W2036" s="1">
        <v>4416.8355638512003</v>
      </c>
      <c r="X2036" s="1">
        <v>6481.9072500000002</v>
      </c>
      <c r="Y2036" s="1">
        <v>7049.3803799999996</v>
      </c>
      <c r="Z2036" s="13">
        <f t="shared" si="775"/>
        <v>686.76609720942429</v>
      </c>
      <c r="AA2036" s="13">
        <f t="shared" si="776"/>
        <v>618.81243890873679</v>
      </c>
      <c r="AB2036" s="13">
        <f t="shared" si="777"/>
        <v>686.76609720942429</v>
      </c>
      <c r="AC2036" s="13">
        <f t="shared" si="778"/>
        <v>640.98231992933609</v>
      </c>
      <c r="AD2036" s="13">
        <f t="shared" si="779"/>
        <v>493.99478182170884</v>
      </c>
      <c r="AE2036" s="13">
        <f t="shared" si="780"/>
        <v>448.21100454162075</v>
      </c>
      <c r="AF2036" s="13">
        <f t="shared" si="781"/>
        <v>501.70563443721733</v>
      </c>
      <c r="AG2036" s="13">
        <f t="shared" si="782"/>
        <v>532.54904489925195</v>
      </c>
      <c r="AH2036" s="13">
        <f t="shared" si="783"/>
        <v>533.03038331221535</v>
      </c>
      <c r="AI2036" s="13">
        <f t="shared" si="784"/>
        <v>555.68160274577804</v>
      </c>
      <c r="AJ2036" s="13">
        <f t="shared" si="785"/>
        <v>664.1148777758616</v>
      </c>
      <c r="AK2036" s="13">
        <f t="shared" si="786"/>
        <v>686.76609720942429</v>
      </c>
      <c r="AL2036" s="1">
        <v>1662.02907</v>
      </c>
      <c r="AM2036" s="1">
        <v>5374.9136869739996</v>
      </c>
      <c r="AN2036" s="1">
        <v>35154.10376374815</v>
      </c>
      <c r="AO2036" s="1">
        <v>7925.6097196931296</v>
      </c>
      <c r="AP2036" s="1">
        <v>7905.0252960000016</v>
      </c>
      <c r="AQ2036" s="1">
        <v>3362.3610792117802</v>
      </c>
      <c r="AR2036" s="1">
        <v>15961.10766884324</v>
      </c>
    </row>
    <row r="2037" spans="1:44" x14ac:dyDescent="0.25">
      <c r="A2037" s="1">
        <v>6031</v>
      </c>
      <c r="B2037" s="1" t="s">
        <v>2124</v>
      </c>
      <c r="C2037" s="1">
        <v>2303</v>
      </c>
      <c r="D2037" s="1">
        <v>23</v>
      </c>
      <c r="E2037" s="1">
        <v>28408</v>
      </c>
      <c r="F2037" s="2" t="s">
        <v>2125</v>
      </c>
      <c r="G2037" s="2" t="s">
        <v>2112</v>
      </c>
      <c r="H2037" s="2">
        <f t="shared" si="787"/>
        <v>370285.66078584408</v>
      </c>
      <c r="I2037" s="9">
        <v>100792.22625640024</v>
      </c>
      <c r="J2037" s="1">
        <v>4000.7519999999899</v>
      </c>
      <c r="K2037">
        <f t="shared" si="788"/>
        <v>179.41445464430774</v>
      </c>
      <c r="L2037">
        <f t="shared" si="789"/>
        <v>150.08238706669812</v>
      </c>
      <c r="M2037">
        <f t="shared" si="790"/>
        <v>244.48133770659962</v>
      </c>
      <c r="N2037">
        <f t="shared" si="791"/>
        <v>375.64924930496409</v>
      </c>
      <c r="O2037">
        <f t="shared" si="792"/>
        <v>425.49067552276546</v>
      </c>
      <c r="P2037">
        <f t="shared" si="793"/>
        <v>440.73106985512464</v>
      </c>
      <c r="Q2037">
        <f t="shared" si="794"/>
        <v>393.84392871064847</v>
      </c>
      <c r="R2037">
        <f t="shared" si="795"/>
        <v>354.39518160482351</v>
      </c>
      <c r="S2037">
        <f t="shared" si="796"/>
        <v>378.53107375533511</v>
      </c>
      <c r="T2037">
        <f t="shared" si="797"/>
        <v>440.28053094308609</v>
      </c>
      <c r="U2037">
        <f t="shared" si="798"/>
        <v>416.98026880717021</v>
      </c>
      <c r="V2037">
        <f t="shared" si="799"/>
        <v>200.87184207846715</v>
      </c>
      <c r="W2037" s="1">
        <v>9848.8895896093509</v>
      </c>
      <c r="X2037" s="1">
        <v>9941.1217500000002</v>
      </c>
      <c r="Y2037" s="1">
        <v>69801.603164999906</v>
      </c>
      <c r="Z2037" s="13">
        <f t="shared" si="775"/>
        <v>6800.2252681090231</v>
      </c>
      <c r="AA2037" s="13">
        <f t="shared" si="776"/>
        <v>6127.3612666470117</v>
      </c>
      <c r="AB2037" s="13">
        <f t="shared" si="777"/>
        <v>6800.2252681090231</v>
      </c>
      <c r="AC2037" s="13">
        <f t="shared" si="778"/>
        <v>6346.8831471239937</v>
      </c>
      <c r="AD2037" s="13">
        <f t="shared" si="779"/>
        <v>4891.4409306282369</v>
      </c>
      <c r="AE2037" s="13">
        <f t="shared" si="780"/>
        <v>4438.0988096432084</v>
      </c>
      <c r="AF2037" s="13">
        <f t="shared" si="781"/>
        <v>4967.7923041274671</v>
      </c>
      <c r="AG2037" s="13">
        <f t="shared" si="782"/>
        <v>5273.1977981243945</v>
      </c>
      <c r="AH2037" s="13">
        <f t="shared" si="783"/>
        <v>5277.963918134752</v>
      </c>
      <c r="AI2037" s="13">
        <f t="shared" si="784"/>
        <v>5502.2519186220907</v>
      </c>
      <c r="AJ2037" s="13">
        <f t="shared" si="785"/>
        <v>6575.9372676216835</v>
      </c>
      <c r="AK2037" s="13">
        <f t="shared" si="786"/>
        <v>6800.2252681090231</v>
      </c>
      <c r="AL2037" s="1">
        <v>193.82520589999999</v>
      </c>
      <c r="AM2037" s="1">
        <v>7006.0345458910006</v>
      </c>
      <c r="AN2037" s="1">
        <v>269493.43452944385</v>
      </c>
      <c r="AO2037" s="1">
        <v>125063.43472939498</v>
      </c>
      <c r="AP2037" s="1">
        <v>62460.252288000003</v>
      </c>
      <c r="AQ2037" s="1">
        <v>60128.945119407937</v>
      </c>
      <c r="AR2037" s="1">
        <v>21840.802392640962</v>
      </c>
    </row>
    <row r="2038" spans="1:44" x14ac:dyDescent="0.25">
      <c r="A2038" s="1">
        <v>6032</v>
      </c>
      <c r="B2038" s="1" t="s">
        <v>2126</v>
      </c>
      <c r="C2038" s="1">
        <v>2303</v>
      </c>
      <c r="D2038" s="1">
        <v>23</v>
      </c>
      <c r="E2038" s="1">
        <v>8981</v>
      </c>
      <c r="F2038" s="2" t="s">
        <v>2125</v>
      </c>
      <c r="G2038" s="2" t="s">
        <v>2112</v>
      </c>
      <c r="H2038" s="2">
        <f t="shared" si="787"/>
        <v>47252.76482800323</v>
      </c>
      <c r="I2038" s="9">
        <v>3015.4027842366991</v>
      </c>
      <c r="J2038" s="1">
        <v>74.087999999999894</v>
      </c>
      <c r="K2038">
        <f t="shared" si="788"/>
        <v>3.3224899008205173</v>
      </c>
      <c r="L2038">
        <f t="shared" si="789"/>
        <v>2.7793034641981165</v>
      </c>
      <c r="M2038">
        <f t="shared" si="790"/>
        <v>4.52743217975185</v>
      </c>
      <c r="N2038">
        <f t="shared" si="791"/>
        <v>6.9564675797215649</v>
      </c>
      <c r="O2038">
        <f t="shared" si="792"/>
        <v>7.8794569541252955</v>
      </c>
      <c r="P2038">
        <f t="shared" si="793"/>
        <v>8.1616864787986145</v>
      </c>
      <c r="Q2038">
        <f t="shared" si="794"/>
        <v>7.2934060872342394</v>
      </c>
      <c r="R2038">
        <f t="shared" si="795"/>
        <v>6.5628737334226646</v>
      </c>
      <c r="S2038">
        <f t="shared" si="796"/>
        <v>7.0098346991728802</v>
      </c>
      <c r="T2038">
        <f t="shared" si="797"/>
        <v>8.1533431656127142</v>
      </c>
      <c r="U2038">
        <f t="shared" si="798"/>
        <v>7.7218568297624204</v>
      </c>
      <c r="V2038">
        <f t="shared" si="799"/>
        <v>3.7198489273790254</v>
      </c>
      <c r="W2038" s="1">
        <v>158.446122275699</v>
      </c>
      <c r="X2038" s="1">
        <v>0</v>
      </c>
      <c r="Y2038" s="1">
        <v>2696.8055100000001</v>
      </c>
      <c r="Z2038" s="13">
        <f t="shared" si="775"/>
        <v>262.72870737549437</v>
      </c>
      <c r="AA2038" s="13">
        <f t="shared" si="776"/>
        <v>236.73240837453858</v>
      </c>
      <c r="AB2038" s="13">
        <f t="shared" si="777"/>
        <v>262.72870737549437</v>
      </c>
      <c r="AC2038" s="13">
        <f t="shared" si="778"/>
        <v>245.21370092360041</v>
      </c>
      <c r="AD2038" s="13">
        <f t="shared" si="779"/>
        <v>188.98226194569918</v>
      </c>
      <c r="AE2038" s="13">
        <f t="shared" si="780"/>
        <v>171.46725549380525</v>
      </c>
      <c r="AF2038" s="13">
        <f t="shared" si="781"/>
        <v>191.93211976289095</v>
      </c>
      <c r="AG2038" s="13">
        <f t="shared" si="782"/>
        <v>203.73155103165823</v>
      </c>
      <c r="AH2038" s="13">
        <f t="shared" si="783"/>
        <v>203.91569148291507</v>
      </c>
      <c r="AI2038" s="13">
        <f t="shared" si="784"/>
        <v>212.58112448323374</v>
      </c>
      <c r="AJ2038" s="13">
        <f t="shared" si="785"/>
        <v>254.06327437517567</v>
      </c>
      <c r="AK2038" s="13">
        <f t="shared" si="786"/>
        <v>262.72870737549437</v>
      </c>
      <c r="AL2038" s="1">
        <v>0</v>
      </c>
      <c r="AM2038" s="1">
        <v>86.063151961000003</v>
      </c>
      <c r="AN2038" s="1">
        <v>44237.36204376653</v>
      </c>
      <c r="AO2038" s="1">
        <v>16343.771455864364</v>
      </c>
      <c r="AP2038" s="1">
        <v>27397.516759200003</v>
      </c>
      <c r="AQ2038" s="1">
        <v>0</v>
      </c>
      <c r="AR2038" s="1">
        <v>496.07382870215906</v>
      </c>
    </row>
    <row r="2039" spans="1:44" x14ac:dyDescent="0.25">
      <c r="A2039" s="1">
        <v>6033</v>
      </c>
      <c r="B2039" s="1" t="s">
        <v>2127</v>
      </c>
      <c r="C2039" s="1">
        <v>2303</v>
      </c>
      <c r="D2039" s="1">
        <v>23</v>
      </c>
      <c r="E2039" s="1">
        <v>5864</v>
      </c>
      <c r="F2039" s="2" t="s">
        <v>2125</v>
      </c>
      <c r="G2039" s="2" t="s">
        <v>2112</v>
      </c>
      <c r="H2039" s="2">
        <f t="shared" si="787"/>
        <v>109352.27979661354</v>
      </c>
      <c r="I2039" s="9">
        <v>22817.086897791698</v>
      </c>
      <c r="J2039" s="1">
        <v>402.19199999999898</v>
      </c>
      <c r="K2039">
        <f t="shared" si="788"/>
        <v>18.036373747311359</v>
      </c>
      <c r="L2039">
        <f t="shared" si="789"/>
        <v>15.087647377075472</v>
      </c>
      <c r="M2039">
        <f t="shared" si="790"/>
        <v>24.577488975795731</v>
      </c>
      <c r="N2039">
        <f t="shared" si="791"/>
        <v>37.763681147059884</v>
      </c>
      <c r="O2039">
        <f t="shared" si="792"/>
        <v>42.774194893822987</v>
      </c>
      <c r="P2039">
        <f t="shared" si="793"/>
        <v>44.306298027763852</v>
      </c>
      <c r="Q2039">
        <f t="shared" si="794"/>
        <v>39.592775902128686</v>
      </c>
      <c r="R2039">
        <f t="shared" si="795"/>
        <v>35.627028838580138</v>
      </c>
      <c r="S2039">
        <f t="shared" si="796"/>
        <v>38.053388366938449</v>
      </c>
      <c r="T2039">
        <f t="shared" si="797"/>
        <v>44.261005756183259</v>
      </c>
      <c r="U2039">
        <f t="shared" si="798"/>
        <v>41.918651361567377</v>
      </c>
      <c r="V2039">
        <f t="shared" si="799"/>
        <v>20.193465605771831</v>
      </c>
      <c r="W2039" s="1">
        <v>449.8065886608</v>
      </c>
      <c r="X2039" s="1">
        <v>0</v>
      </c>
      <c r="Y2039" s="1">
        <v>21342.8046299999</v>
      </c>
      <c r="Z2039" s="13">
        <f t="shared" si="775"/>
        <v>2079.2628357569583</v>
      </c>
      <c r="AA2039" s="13">
        <f t="shared" si="776"/>
        <v>1873.5253702174202</v>
      </c>
      <c r="AB2039" s="13">
        <f t="shared" si="777"/>
        <v>2079.2628357569583</v>
      </c>
      <c r="AC2039" s="13">
        <f t="shared" si="778"/>
        <v>1940.6472183496946</v>
      </c>
      <c r="AD2039" s="13">
        <f t="shared" si="779"/>
        <v>1495.6256505284737</v>
      </c>
      <c r="AE2039" s="13">
        <f t="shared" si="780"/>
        <v>1357.0100331212104</v>
      </c>
      <c r="AF2039" s="13">
        <f t="shared" si="781"/>
        <v>1518.9711379376126</v>
      </c>
      <c r="AG2039" s="13">
        <f t="shared" si="782"/>
        <v>1612.3530875741706</v>
      </c>
      <c r="AH2039" s="13">
        <f t="shared" si="783"/>
        <v>1613.8103946217429</v>
      </c>
      <c r="AI2039" s="13">
        <f t="shared" si="784"/>
        <v>1682.3895498015895</v>
      </c>
      <c r="AJ2039" s="13">
        <f t="shared" si="785"/>
        <v>2010.6836805771115</v>
      </c>
      <c r="AK2039" s="13">
        <f t="shared" si="786"/>
        <v>2079.2628357569583</v>
      </c>
      <c r="AL2039" s="1">
        <v>215.24255930000001</v>
      </c>
      <c r="AM2039" s="1">
        <v>407.041119831</v>
      </c>
      <c r="AN2039" s="1">
        <v>86535.192898821842</v>
      </c>
      <c r="AO2039" s="1">
        <v>58927.13215319864</v>
      </c>
      <c r="AP2039" s="1">
        <v>23183.613028799999</v>
      </c>
      <c r="AQ2039" s="1">
        <v>2391.3582549291045</v>
      </c>
      <c r="AR2039" s="1">
        <v>2033.0894618940947</v>
      </c>
    </row>
    <row r="2040" spans="1:44" x14ac:dyDescent="0.25">
      <c r="A2040" s="1">
        <v>6034</v>
      </c>
      <c r="B2040" s="1" t="s">
        <v>2128</v>
      </c>
      <c r="C2040" s="1">
        <v>2303</v>
      </c>
      <c r="D2040" s="1">
        <v>23</v>
      </c>
      <c r="E2040" s="1">
        <v>16493</v>
      </c>
      <c r="F2040" s="2" t="s">
        <v>2125</v>
      </c>
      <c r="G2040" s="2" t="s">
        <v>2112</v>
      </c>
      <c r="H2040" s="2">
        <f t="shared" si="787"/>
        <v>274577.53454728867</v>
      </c>
      <c r="I2040" s="9">
        <v>55105.542793232795</v>
      </c>
      <c r="J2040" s="1">
        <v>1195.992</v>
      </c>
      <c r="K2040">
        <f t="shared" si="788"/>
        <v>53.63447982753128</v>
      </c>
      <c r="L2040">
        <f t="shared" si="789"/>
        <v>44.865898779198226</v>
      </c>
      <c r="M2040">
        <f t="shared" si="790"/>
        <v>73.085690901708531</v>
      </c>
      <c r="N2040">
        <f t="shared" si="791"/>
        <v>112.29726235836256</v>
      </c>
      <c r="O2040">
        <f t="shared" si="792"/>
        <v>127.19694797373708</v>
      </c>
      <c r="P2040">
        <f t="shared" si="793"/>
        <v>131.75293887203495</v>
      </c>
      <c r="Q2040">
        <f t="shared" si="794"/>
        <v>117.73641255106716</v>
      </c>
      <c r="R2040">
        <f t="shared" si="795"/>
        <v>105.94353312525173</v>
      </c>
      <c r="S2040">
        <f t="shared" si="796"/>
        <v>113.15876014379093</v>
      </c>
      <c r="T2040">
        <f t="shared" si="797"/>
        <v>131.61825395917685</v>
      </c>
      <c r="U2040">
        <f t="shared" si="798"/>
        <v>124.65283168045067</v>
      </c>
      <c r="V2040">
        <f t="shared" si="799"/>
        <v>60.048989827690065</v>
      </c>
      <c r="W2040" s="1">
        <v>2577.6080510417901</v>
      </c>
      <c r="X2040" s="1">
        <v>0</v>
      </c>
      <c r="Y2040" s="1">
        <v>47889.196215000004</v>
      </c>
      <c r="Z2040" s="13">
        <f t="shared" si="775"/>
        <v>4665.4705250948437</v>
      </c>
      <c r="AA2040" s="13">
        <f t="shared" si="776"/>
        <v>4203.8347641531582</v>
      </c>
      <c r="AB2040" s="13">
        <f t="shared" si="777"/>
        <v>4665.4705250948437</v>
      </c>
      <c r="AC2040" s="13">
        <f t="shared" si="778"/>
        <v>4354.4434311603836</v>
      </c>
      <c r="AD2040" s="13">
        <f t="shared" si="779"/>
        <v>3355.8996338123457</v>
      </c>
      <c r="AE2040" s="13">
        <f t="shared" si="780"/>
        <v>3044.8725398778861</v>
      </c>
      <c r="AF2040" s="13">
        <f t="shared" si="781"/>
        <v>3408.2824694636447</v>
      </c>
      <c r="AG2040" s="13">
        <f t="shared" si="782"/>
        <v>3617.8138120688454</v>
      </c>
      <c r="AH2040" s="13">
        <f t="shared" si="783"/>
        <v>3621.0837320421833</v>
      </c>
      <c r="AI2040" s="13">
        <f t="shared" si="784"/>
        <v>3774.9623190227467</v>
      </c>
      <c r="AJ2040" s="13">
        <f t="shared" si="785"/>
        <v>4511.5919381142803</v>
      </c>
      <c r="AK2040" s="13">
        <f t="shared" si="786"/>
        <v>4665.4705250948437</v>
      </c>
      <c r="AL2040" s="1">
        <v>129.45285179999999</v>
      </c>
      <c r="AM2040" s="1">
        <v>3313.2936753910003</v>
      </c>
      <c r="AN2040" s="1">
        <v>219471.9917540559</v>
      </c>
      <c r="AO2040" s="1">
        <v>150049.25520164787</v>
      </c>
      <c r="AP2040" s="1">
        <v>39288.308824800006</v>
      </c>
      <c r="AQ2040" s="1">
        <v>21516.839195126224</v>
      </c>
      <c r="AR2040" s="1">
        <v>8617.58853248177</v>
      </c>
    </row>
    <row r="2041" spans="1:44" x14ac:dyDescent="0.25">
      <c r="A2041" s="1">
        <v>6035</v>
      </c>
      <c r="B2041" s="1" t="s">
        <v>2129</v>
      </c>
      <c r="C2041" s="1">
        <v>2303</v>
      </c>
      <c r="D2041" s="1">
        <v>23</v>
      </c>
      <c r="E2041" s="1">
        <v>1768</v>
      </c>
      <c r="F2041" s="2" t="s">
        <v>2125</v>
      </c>
      <c r="G2041" s="2" t="s">
        <v>2112</v>
      </c>
      <c r="H2041" s="2">
        <f t="shared" si="787"/>
        <v>79646.438644213078</v>
      </c>
      <c r="I2041" s="9">
        <v>17708.508755521896</v>
      </c>
      <c r="J2041" s="1">
        <v>508.03199999999902</v>
      </c>
      <c r="K2041">
        <f t="shared" si="788"/>
        <v>22.782787891340678</v>
      </c>
      <c r="L2041">
        <f t="shared" si="789"/>
        <v>19.058080897358504</v>
      </c>
      <c r="M2041">
        <f t="shared" si="790"/>
        <v>31.045249232584098</v>
      </c>
      <c r="N2041">
        <f t="shared" si="791"/>
        <v>47.701491975233566</v>
      </c>
      <c r="O2041">
        <f t="shared" si="792"/>
        <v>54.030561971144856</v>
      </c>
      <c r="P2041">
        <f t="shared" si="793"/>
        <v>55.965850140333323</v>
      </c>
      <c r="Q2041">
        <f t="shared" si="794"/>
        <v>50.011927455320475</v>
      </c>
      <c r="R2041">
        <f t="shared" si="795"/>
        <v>45.002562743469674</v>
      </c>
      <c r="S2041">
        <f t="shared" si="796"/>
        <v>48.067437937185439</v>
      </c>
      <c r="T2041">
        <f t="shared" si="797"/>
        <v>55.908638849915725</v>
      </c>
      <c r="U2041">
        <f t="shared" si="798"/>
        <v>52.949875404085141</v>
      </c>
      <c r="V2041">
        <f t="shared" si="799"/>
        <v>25.50753550202759</v>
      </c>
      <c r="W2041" s="1">
        <v>600.31856291399902</v>
      </c>
      <c r="X2041" s="1">
        <v>0</v>
      </c>
      <c r="Y2041" s="1">
        <v>11445.402674999899</v>
      </c>
      <c r="Z2041" s="13">
        <f t="shared" si="775"/>
        <v>1115.0362304750515</v>
      </c>
      <c r="AA2041" s="13">
        <f t="shared" si="776"/>
        <v>1004.7063942957875</v>
      </c>
      <c r="AB2041" s="13">
        <f t="shared" si="777"/>
        <v>1115.0362304750515</v>
      </c>
      <c r="AC2041" s="13">
        <f t="shared" si="778"/>
        <v>1040.7015033492723</v>
      </c>
      <c r="AD2041" s="13">
        <f t="shared" si="779"/>
        <v>802.05193825817901</v>
      </c>
      <c r="AE2041" s="13">
        <f t="shared" si="780"/>
        <v>727.71721113240005</v>
      </c>
      <c r="AF2041" s="13">
        <f t="shared" si="781"/>
        <v>814.57130994685372</v>
      </c>
      <c r="AG2041" s="13">
        <f t="shared" si="782"/>
        <v>864.64879670155358</v>
      </c>
      <c r="AH2041" s="13">
        <f t="shared" si="783"/>
        <v>865.43029970782356</v>
      </c>
      <c r="AI2041" s="13">
        <f t="shared" si="784"/>
        <v>902.20691176757862</v>
      </c>
      <c r="AJ2041" s="13">
        <f t="shared" si="785"/>
        <v>1078.2596184152965</v>
      </c>
      <c r="AK2041" s="13">
        <f t="shared" si="786"/>
        <v>1115.0362304750515</v>
      </c>
      <c r="AL2041" s="1">
        <v>21.245425750000003</v>
      </c>
      <c r="AM2041" s="1">
        <v>5133.5100918580001</v>
      </c>
      <c r="AN2041" s="1">
        <v>61937.929888691178</v>
      </c>
      <c r="AO2041" s="1">
        <v>43837.129466551269</v>
      </c>
      <c r="AP2041" s="1">
        <v>4176.02178</v>
      </c>
      <c r="AQ2041" s="1">
        <v>11257.365268134856</v>
      </c>
      <c r="AR2041" s="1">
        <v>2667.413374005052</v>
      </c>
    </row>
    <row r="2042" spans="1:44" x14ac:dyDescent="0.25">
      <c r="A2042" s="1">
        <v>6036</v>
      </c>
      <c r="B2042" s="1" t="s">
        <v>2130</v>
      </c>
      <c r="C2042" s="1">
        <v>2303</v>
      </c>
      <c r="D2042" s="1">
        <v>23</v>
      </c>
      <c r="E2042" s="1">
        <v>1781</v>
      </c>
      <c r="F2042" s="2" t="s">
        <v>2125</v>
      </c>
      <c r="G2042" s="2" t="s">
        <v>2112</v>
      </c>
      <c r="H2042" s="2">
        <f t="shared" si="787"/>
        <v>81990.412506160399</v>
      </c>
      <c r="I2042" s="9">
        <v>23048.012554128891</v>
      </c>
      <c r="J2042" s="1">
        <v>1148.36399999999</v>
      </c>
      <c r="K2042">
        <f t="shared" si="788"/>
        <v>51.498593462717643</v>
      </c>
      <c r="L2042">
        <f t="shared" si="789"/>
        <v>43.07920369507049</v>
      </c>
      <c r="M2042">
        <f t="shared" si="790"/>
        <v>70.17519878615316</v>
      </c>
      <c r="N2042">
        <f t="shared" si="791"/>
        <v>107.82524748568348</v>
      </c>
      <c r="O2042">
        <f t="shared" si="792"/>
        <v>122.13158278894119</v>
      </c>
      <c r="P2042">
        <f t="shared" si="793"/>
        <v>126.50614042137759</v>
      </c>
      <c r="Q2042">
        <f t="shared" si="794"/>
        <v>113.04779435212988</v>
      </c>
      <c r="R2042">
        <f t="shared" si="795"/>
        <v>101.72454286805056</v>
      </c>
      <c r="S2042">
        <f t="shared" si="796"/>
        <v>108.65243783717885</v>
      </c>
      <c r="T2042">
        <f t="shared" si="797"/>
        <v>126.37681906699615</v>
      </c>
      <c r="U2042">
        <f t="shared" si="798"/>
        <v>119.68878086131664</v>
      </c>
      <c r="V2042">
        <f t="shared" si="799"/>
        <v>57.657658374374471</v>
      </c>
      <c r="W2042" s="1">
        <v>1239.6833278829999</v>
      </c>
      <c r="X2042" s="1">
        <v>0</v>
      </c>
      <c r="Y2042" s="1">
        <v>19550.7807599999</v>
      </c>
      <c r="Z2042" s="13">
        <f t="shared" si="775"/>
        <v>1904.679940103081</v>
      </c>
      <c r="AA2042" s="13">
        <f t="shared" si="776"/>
        <v>1716.2169825577698</v>
      </c>
      <c r="AB2042" s="13">
        <f t="shared" si="777"/>
        <v>1904.679940103081</v>
      </c>
      <c r="AC2042" s="13">
        <f t="shared" si="778"/>
        <v>1777.7030224569278</v>
      </c>
      <c r="AD2042" s="13">
        <f t="shared" si="779"/>
        <v>1370.0471751221082</v>
      </c>
      <c r="AE2042" s="13">
        <f t="shared" si="780"/>
        <v>1243.0702574759553</v>
      </c>
      <c r="AF2042" s="13">
        <f t="shared" si="781"/>
        <v>1391.4324857213469</v>
      </c>
      <c r="AG2042" s="13">
        <f t="shared" si="782"/>
        <v>1476.9737281183029</v>
      </c>
      <c r="AH2042" s="13">
        <f t="shared" si="783"/>
        <v>1478.3086740675826</v>
      </c>
      <c r="AI2042" s="13">
        <f t="shared" si="784"/>
        <v>1541.1296599160203</v>
      </c>
      <c r="AJ2042" s="13">
        <f t="shared" si="785"/>
        <v>1841.8589542546433</v>
      </c>
      <c r="AK2042" s="13">
        <f t="shared" si="786"/>
        <v>1904.679940103081</v>
      </c>
      <c r="AL2042" s="1">
        <v>530.25351320000004</v>
      </c>
      <c r="AM2042" s="1">
        <v>578.93095304600001</v>
      </c>
      <c r="AN2042" s="1">
        <v>58942.399952031505</v>
      </c>
      <c r="AO2042" s="1">
        <v>36538.404131466632</v>
      </c>
      <c r="AP2042" s="1">
        <v>4953.2517215999987</v>
      </c>
      <c r="AQ2042" s="1">
        <v>12324.647869042565</v>
      </c>
      <c r="AR2042" s="1">
        <v>5126.0962299223102</v>
      </c>
    </row>
    <row r="2043" spans="1:44" x14ac:dyDescent="0.25">
      <c r="A2043" s="1">
        <v>6052</v>
      </c>
      <c r="B2043" s="1" t="s">
        <v>2131</v>
      </c>
      <c r="C2043" s="1">
        <v>2304</v>
      </c>
      <c r="D2043" s="1">
        <v>23</v>
      </c>
      <c r="E2043" s="1">
        <v>1396</v>
      </c>
      <c r="F2043" s="2" t="s">
        <v>2132</v>
      </c>
      <c r="G2043" s="2" t="s">
        <v>2112</v>
      </c>
      <c r="H2043" s="2">
        <f t="shared" si="787"/>
        <v>26788.345974471442</v>
      </c>
      <c r="I2043" s="9">
        <v>5027.7121968097381</v>
      </c>
      <c r="J2043" s="1">
        <v>164.051999999999</v>
      </c>
      <c r="K2043">
        <f t="shared" si="788"/>
        <v>7.3569419232453965</v>
      </c>
      <c r="L2043">
        <f t="shared" si="789"/>
        <v>6.1541719564386579</v>
      </c>
      <c r="M2043">
        <f t="shared" si="790"/>
        <v>10.025028398021906</v>
      </c>
      <c r="N2043">
        <f t="shared" si="791"/>
        <v>15.403606783669108</v>
      </c>
      <c r="O2043">
        <f t="shared" si="792"/>
        <v>17.447368969848785</v>
      </c>
      <c r="P2043">
        <f t="shared" si="793"/>
        <v>18.072305774482562</v>
      </c>
      <c r="Q2043">
        <f t="shared" si="794"/>
        <v>16.149684907447167</v>
      </c>
      <c r="R2043">
        <f t="shared" si="795"/>
        <v>14.532077552578688</v>
      </c>
      <c r="S2043">
        <f t="shared" si="796"/>
        <v>15.521776833882733</v>
      </c>
      <c r="T2043">
        <f t="shared" si="797"/>
        <v>18.05383129528521</v>
      </c>
      <c r="U2043">
        <f t="shared" si="798"/>
        <v>17.09839726590242</v>
      </c>
      <c r="V2043">
        <f t="shared" si="799"/>
        <v>8.236808339196374</v>
      </c>
      <c r="W2043" s="1">
        <v>355.27867623674899</v>
      </c>
      <c r="X2043" s="1">
        <v>0</v>
      </c>
      <c r="Y2043" s="1">
        <v>4267.5695999999898</v>
      </c>
      <c r="Z2043" s="13">
        <f t="shared" si="775"/>
        <v>415.75598999831203</v>
      </c>
      <c r="AA2043" s="13">
        <f t="shared" si="776"/>
        <v>374.61805293996292</v>
      </c>
      <c r="AB2043" s="13">
        <f t="shared" si="777"/>
        <v>415.75598999831203</v>
      </c>
      <c r="AC2043" s="13">
        <f t="shared" si="778"/>
        <v>388.03930490524937</v>
      </c>
      <c r="AD2043" s="13">
        <f t="shared" si="779"/>
        <v>299.05566160709179</v>
      </c>
      <c r="AE2043" s="13">
        <f t="shared" si="780"/>
        <v>271.33897651402918</v>
      </c>
      <c r="AF2043" s="13">
        <f t="shared" si="781"/>
        <v>303.72367474274057</v>
      </c>
      <c r="AG2043" s="13">
        <f t="shared" si="782"/>
        <v>322.39572728533591</v>
      </c>
      <c r="AH2043" s="13">
        <f t="shared" si="783"/>
        <v>322.68712100616597</v>
      </c>
      <c r="AI2043" s="13">
        <f t="shared" si="784"/>
        <v>336.39976669228247</v>
      </c>
      <c r="AJ2043" s="13">
        <f t="shared" si="785"/>
        <v>402.04334431219553</v>
      </c>
      <c r="AK2043" s="13">
        <f t="shared" si="786"/>
        <v>415.75598999831203</v>
      </c>
      <c r="AL2043" s="1">
        <v>0</v>
      </c>
      <c r="AM2043" s="1">
        <v>240.81192057300001</v>
      </c>
      <c r="AN2043" s="1">
        <v>21760.633777661704</v>
      </c>
      <c r="AO2043" s="1">
        <v>12448.132780082993</v>
      </c>
      <c r="AP2043" s="1">
        <v>5913.7136855999997</v>
      </c>
      <c r="AQ2043" s="1">
        <v>2284.6542868607448</v>
      </c>
      <c r="AR2043" s="1">
        <v>1114.1330251179638</v>
      </c>
    </row>
    <row r="2044" spans="1:44" x14ac:dyDescent="0.25">
      <c r="A2044" s="1">
        <v>6054</v>
      </c>
      <c r="B2044" s="1" t="s">
        <v>2133</v>
      </c>
      <c r="C2044" s="1">
        <v>2304</v>
      </c>
      <c r="D2044" s="1">
        <v>23</v>
      </c>
      <c r="E2044" s="1">
        <v>6509</v>
      </c>
      <c r="F2044" s="2" t="s">
        <v>2132</v>
      </c>
      <c r="G2044" s="2" t="s">
        <v>2112</v>
      </c>
      <c r="H2044" s="2">
        <f t="shared" si="787"/>
        <v>65542.183677261593</v>
      </c>
      <c r="I2044" s="9">
        <v>3734.0082355305899</v>
      </c>
      <c r="J2044" s="1">
        <v>84.671999999999898</v>
      </c>
      <c r="K2044">
        <f t="shared" si="788"/>
        <v>3.7971313152234489</v>
      </c>
      <c r="L2044">
        <f t="shared" si="789"/>
        <v>3.1763468162264195</v>
      </c>
      <c r="M2044">
        <f t="shared" si="790"/>
        <v>5.1742082054306868</v>
      </c>
      <c r="N2044">
        <f t="shared" si="791"/>
        <v>7.9502486625389333</v>
      </c>
      <c r="O2044">
        <f t="shared" si="792"/>
        <v>9.0050936618574813</v>
      </c>
      <c r="P2044">
        <f t="shared" si="793"/>
        <v>9.327641690055561</v>
      </c>
      <c r="Q2044">
        <f t="shared" si="794"/>
        <v>8.3353212425534178</v>
      </c>
      <c r="R2044">
        <f t="shared" si="795"/>
        <v>7.500427123911618</v>
      </c>
      <c r="S2044">
        <f t="shared" si="796"/>
        <v>8.0112396561975796</v>
      </c>
      <c r="T2044">
        <f t="shared" si="797"/>
        <v>9.3181064749859601</v>
      </c>
      <c r="U2044">
        <f t="shared" si="798"/>
        <v>8.8249792340141955</v>
      </c>
      <c r="V2044">
        <f t="shared" si="799"/>
        <v>4.2512559170046016</v>
      </c>
      <c r="W2044" s="1">
        <v>92.500548474599896</v>
      </c>
      <c r="X2044" s="1">
        <v>78.183000000000007</v>
      </c>
      <c r="Y2044" s="1">
        <v>3408.7446749999899</v>
      </c>
      <c r="Z2044" s="13">
        <f t="shared" si="775"/>
        <v>332.08738224353704</v>
      </c>
      <c r="AA2044" s="13">
        <f t="shared" si="776"/>
        <v>299.22822890058222</v>
      </c>
      <c r="AB2044" s="13">
        <f t="shared" si="777"/>
        <v>332.08738224353704</v>
      </c>
      <c r="AC2044" s="13">
        <f t="shared" si="778"/>
        <v>309.94852767872123</v>
      </c>
      <c r="AD2044" s="13">
        <f t="shared" si="779"/>
        <v>238.87235348939021</v>
      </c>
      <c r="AE2044" s="13">
        <f t="shared" si="780"/>
        <v>216.73349892457443</v>
      </c>
      <c r="AF2044" s="13">
        <f t="shared" si="781"/>
        <v>242.60095463955602</v>
      </c>
      <c r="AG2044" s="13">
        <f t="shared" si="782"/>
        <v>257.5153592402196</v>
      </c>
      <c r="AH2044" s="13">
        <f t="shared" si="783"/>
        <v>257.74811157639897</v>
      </c>
      <c r="AI2044" s="13">
        <f t="shared" si="784"/>
        <v>268.70116269071735</v>
      </c>
      <c r="AJ2044" s="13">
        <f t="shared" si="785"/>
        <v>321.13433112921865</v>
      </c>
      <c r="AK2044" s="13">
        <f t="shared" si="786"/>
        <v>332.08738224353704</v>
      </c>
      <c r="AL2044" s="1">
        <v>0</v>
      </c>
      <c r="AM2044" s="1">
        <v>69.908012056000004</v>
      </c>
      <c r="AN2044" s="1">
        <v>61808.175441731</v>
      </c>
      <c r="AO2044" s="1">
        <v>40478.820263291462</v>
      </c>
      <c r="AP2044" s="1">
        <v>19788.867806400001</v>
      </c>
      <c r="AQ2044" s="1">
        <v>1147.4234094066862</v>
      </c>
      <c r="AR2044" s="1">
        <v>393.06396263285831</v>
      </c>
    </row>
    <row r="2045" spans="1:44" x14ac:dyDescent="0.25">
      <c r="A2045" s="1">
        <v>6055</v>
      </c>
      <c r="B2045" s="1" t="s">
        <v>2134</v>
      </c>
      <c r="C2045" s="1">
        <v>2304</v>
      </c>
      <c r="D2045" s="1">
        <v>23</v>
      </c>
      <c r="E2045" s="1">
        <v>1184</v>
      </c>
      <c r="F2045" s="2" t="s">
        <v>2132</v>
      </c>
      <c r="G2045" s="2" t="s">
        <v>2112</v>
      </c>
      <c r="H2045" s="2">
        <f t="shared" si="787"/>
        <v>20535.985682987302</v>
      </c>
      <c r="I2045" s="9">
        <v>2956.1176190118003</v>
      </c>
      <c r="J2045" s="1">
        <v>26.459999999999901</v>
      </c>
      <c r="K2045">
        <f t="shared" si="788"/>
        <v>1.1866035360073248</v>
      </c>
      <c r="L2045">
        <f t="shared" si="789"/>
        <v>0.99260838007075358</v>
      </c>
      <c r="M2045">
        <f t="shared" si="790"/>
        <v>1.6169400641970855</v>
      </c>
      <c r="N2045">
        <f t="shared" si="791"/>
        <v>2.4844527070434101</v>
      </c>
      <c r="O2045">
        <f t="shared" si="792"/>
        <v>2.8140917693304561</v>
      </c>
      <c r="P2045">
        <f t="shared" si="793"/>
        <v>2.9148880281423555</v>
      </c>
      <c r="Q2045">
        <f t="shared" si="794"/>
        <v>2.6047878882979365</v>
      </c>
      <c r="R2045">
        <f t="shared" si="795"/>
        <v>2.3438834762223748</v>
      </c>
      <c r="S2045">
        <f t="shared" si="796"/>
        <v>2.5035123925617371</v>
      </c>
      <c r="T2045">
        <f t="shared" si="797"/>
        <v>2.9119082734331054</v>
      </c>
      <c r="U2045">
        <f t="shared" si="798"/>
        <v>2.7578060106294293</v>
      </c>
      <c r="V2045">
        <f t="shared" si="799"/>
        <v>1.3285174740639345</v>
      </c>
      <c r="W2045" s="1">
        <v>62.0716767678</v>
      </c>
      <c r="X2045" s="1">
        <v>0</v>
      </c>
      <c r="Y2045" s="1">
        <v>2809.52007</v>
      </c>
      <c r="Z2045" s="13">
        <f t="shared" si="775"/>
        <v>273.70960701448894</v>
      </c>
      <c r="AA2045" s="13">
        <f t="shared" si="776"/>
        <v>246.62677752675691</v>
      </c>
      <c r="AB2045" s="13">
        <f t="shared" si="777"/>
        <v>273.70960701448894</v>
      </c>
      <c r="AC2045" s="13">
        <f t="shared" si="778"/>
        <v>255.46255064712949</v>
      </c>
      <c r="AD2045" s="13">
        <f t="shared" si="779"/>
        <v>196.88088586352637</v>
      </c>
      <c r="AE2045" s="13">
        <f t="shared" si="780"/>
        <v>178.63382949616698</v>
      </c>
      <c r="AF2045" s="13">
        <f t="shared" si="781"/>
        <v>199.95403470956484</v>
      </c>
      <c r="AG2045" s="13">
        <f t="shared" si="782"/>
        <v>212.24663009371889</v>
      </c>
      <c r="AH2045" s="13">
        <f t="shared" si="783"/>
        <v>212.43846680259043</v>
      </c>
      <c r="AI2045" s="13">
        <f t="shared" si="784"/>
        <v>221.46607663183451</v>
      </c>
      <c r="AJ2045" s="13">
        <f t="shared" si="785"/>
        <v>264.68199718524482</v>
      </c>
      <c r="AK2045" s="13">
        <f t="shared" si="786"/>
        <v>273.70960701448894</v>
      </c>
      <c r="AL2045" s="1">
        <v>0.67593599999999998</v>
      </c>
      <c r="AM2045" s="1">
        <v>57.389936243999998</v>
      </c>
      <c r="AN2045" s="1">
        <v>17579.8680639755</v>
      </c>
      <c r="AO2045" s="1">
        <v>12089.913131735284</v>
      </c>
      <c r="AP2045" s="1">
        <v>5289.3567720000001</v>
      </c>
      <c r="AQ2045" s="1">
        <v>0</v>
      </c>
      <c r="AR2045" s="1">
        <v>200.59816024021737</v>
      </c>
    </row>
    <row r="2046" spans="1:44" x14ac:dyDescent="0.25">
      <c r="A2046" s="1">
        <v>6056</v>
      </c>
      <c r="B2046" s="1" t="s">
        <v>2135</v>
      </c>
      <c r="C2046" s="1">
        <v>2304</v>
      </c>
      <c r="D2046" s="1">
        <v>23</v>
      </c>
      <c r="E2046" s="1">
        <v>3537</v>
      </c>
      <c r="F2046" s="2" t="s">
        <v>2132</v>
      </c>
      <c r="G2046" s="2" t="s">
        <v>2112</v>
      </c>
      <c r="H2046" s="2">
        <f t="shared" si="787"/>
        <v>81911.887558985181</v>
      </c>
      <c r="I2046" s="9">
        <v>11708.218776468799</v>
      </c>
      <c r="J2046" s="1">
        <v>206.38799999999901</v>
      </c>
      <c r="K2046">
        <f t="shared" si="788"/>
        <v>9.2555075808571239</v>
      </c>
      <c r="L2046">
        <f t="shared" si="789"/>
        <v>7.7423453645518698</v>
      </c>
      <c r="M2046">
        <f t="shared" si="790"/>
        <v>12.612132500737253</v>
      </c>
      <c r="N2046">
        <f t="shared" si="791"/>
        <v>19.378731114938581</v>
      </c>
      <c r="O2046">
        <f t="shared" si="792"/>
        <v>21.949915800777532</v>
      </c>
      <c r="P2046">
        <f t="shared" si="793"/>
        <v>22.736126619510348</v>
      </c>
      <c r="Q2046">
        <f t="shared" si="794"/>
        <v>20.317345528723884</v>
      </c>
      <c r="R2046">
        <f t="shared" si="795"/>
        <v>18.282291114534502</v>
      </c>
      <c r="S2046">
        <f t="shared" si="796"/>
        <v>19.527396661981527</v>
      </c>
      <c r="T2046">
        <f t="shared" si="797"/>
        <v>22.712884532778197</v>
      </c>
      <c r="U2046">
        <f t="shared" si="798"/>
        <v>21.510886882909528</v>
      </c>
      <c r="V2046">
        <f t="shared" si="799"/>
        <v>10.362436297698679</v>
      </c>
      <c r="W2046" s="1">
        <v>439.40213290889898</v>
      </c>
      <c r="X2046" s="1">
        <v>0</v>
      </c>
      <c r="Y2046" s="1">
        <v>10795.919399999901</v>
      </c>
      <c r="Z2046" s="13">
        <f t="shared" si="775"/>
        <v>1051.7621453880804</v>
      </c>
      <c r="AA2046" s="13">
        <f t="shared" si="776"/>
        <v>947.69310975613507</v>
      </c>
      <c r="AB2046" s="13">
        <f t="shared" si="777"/>
        <v>1051.7621453880804</v>
      </c>
      <c r="AC2046" s="13">
        <f t="shared" si="778"/>
        <v>981.64563263105731</v>
      </c>
      <c r="AD2046" s="13">
        <f t="shared" si="779"/>
        <v>756.5385269460669</v>
      </c>
      <c r="AE2046" s="13">
        <f t="shared" si="780"/>
        <v>686.42201418904392</v>
      </c>
      <c r="AF2046" s="13">
        <f t="shared" si="781"/>
        <v>768.34747168374724</v>
      </c>
      <c r="AG2046" s="13">
        <f t="shared" si="782"/>
        <v>815.58325063446966</v>
      </c>
      <c r="AH2046" s="13">
        <f t="shared" si="783"/>
        <v>816.32040630352947</v>
      </c>
      <c r="AI2046" s="13">
        <f t="shared" si="784"/>
        <v>851.01008484751162</v>
      </c>
      <c r="AJ2046" s="13">
        <f t="shared" si="785"/>
        <v>1017.0724668440982</v>
      </c>
      <c r="AK2046" s="13">
        <f t="shared" si="786"/>
        <v>1051.7621453880804</v>
      </c>
      <c r="AL2046" s="1">
        <v>134.3874836</v>
      </c>
      <c r="AM2046" s="1">
        <v>132.12175995999999</v>
      </c>
      <c r="AN2046" s="1">
        <v>70203.668782516383</v>
      </c>
      <c r="AO2046" s="1">
        <v>54315.054180721847</v>
      </c>
      <c r="AP2046" s="1">
        <v>13571.6126112</v>
      </c>
      <c r="AQ2046" s="1">
        <v>931.79037055735023</v>
      </c>
      <c r="AR2046" s="1">
        <v>1385.2116200371765</v>
      </c>
    </row>
    <row r="2047" spans="1:44" x14ac:dyDescent="0.25">
      <c r="A2047" s="1">
        <v>6057</v>
      </c>
      <c r="B2047" s="1" t="s">
        <v>2136</v>
      </c>
      <c r="C2047" s="1">
        <v>2304</v>
      </c>
      <c r="D2047" s="1">
        <v>23</v>
      </c>
      <c r="E2047" s="1">
        <v>1104</v>
      </c>
      <c r="F2047" s="2" t="s">
        <v>2132</v>
      </c>
      <c r="G2047" s="2" t="s">
        <v>2112</v>
      </c>
      <c r="H2047" s="2">
        <f t="shared" si="787"/>
        <v>49301.334076457104</v>
      </c>
      <c r="I2047" s="9">
        <v>15408.265975696737</v>
      </c>
      <c r="J2047" s="1">
        <v>470.98799999999898</v>
      </c>
      <c r="K2047">
        <f t="shared" si="788"/>
        <v>21.121542940930414</v>
      </c>
      <c r="L2047">
        <f t="shared" si="789"/>
        <v>17.66842916525944</v>
      </c>
      <c r="M2047">
        <f t="shared" si="790"/>
        <v>28.781533142708167</v>
      </c>
      <c r="N2047">
        <f t="shared" si="791"/>
        <v>44.223258185372771</v>
      </c>
      <c r="O2047">
        <f t="shared" si="792"/>
        <v>50.090833494082197</v>
      </c>
      <c r="P2047">
        <f t="shared" si="793"/>
        <v>51.885006900934009</v>
      </c>
      <c r="Q2047">
        <f t="shared" si="794"/>
        <v>46.365224411703345</v>
      </c>
      <c r="R2047">
        <f t="shared" si="795"/>
        <v>41.721125876758336</v>
      </c>
      <c r="S2047">
        <f t="shared" si="796"/>
        <v>44.562520587598989</v>
      </c>
      <c r="T2047">
        <f t="shared" si="797"/>
        <v>51.831967267109356</v>
      </c>
      <c r="U2047">
        <f t="shared" si="798"/>
        <v>49.088946989203919</v>
      </c>
      <c r="V2047">
        <f t="shared" si="799"/>
        <v>23.64761103833807</v>
      </c>
      <c r="W2047" s="1">
        <v>1162.86295823775</v>
      </c>
      <c r="X2047" s="1">
        <v>7185.1710000000003</v>
      </c>
      <c r="Y2047" s="1">
        <v>3006.9578699999902</v>
      </c>
      <c r="Z2047" s="13">
        <f t="shared" si="775"/>
        <v>292.94443050795576</v>
      </c>
      <c r="AA2047" s="13">
        <f t="shared" si="776"/>
        <v>263.95836696650412</v>
      </c>
      <c r="AB2047" s="13">
        <f t="shared" si="777"/>
        <v>292.94443050795576</v>
      </c>
      <c r="AC2047" s="13">
        <f t="shared" si="778"/>
        <v>273.41507019690272</v>
      </c>
      <c r="AD2047" s="13">
        <f t="shared" si="779"/>
        <v>210.71660441987891</v>
      </c>
      <c r="AE2047" s="13">
        <f t="shared" si="780"/>
        <v>191.18724410882592</v>
      </c>
      <c r="AF2047" s="13">
        <f t="shared" si="781"/>
        <v>214.00571746340191</v>
      </c>
      <c r="AG2047" s="13">
        <f t="shared" si="782"/>
        <v>227.16216963749429</v>
      </c>
      <c r="AH2047" s="13">
        <f t="shared" si="783"/>
        <v>227.36748758757963</v>
      </c>
      <c r="AI2047" s="13">
        <f t="shared" si="784"/>
        <v>237.02950876806361</v>
      </c>
      <c r="AJ2047" s="13">
        <f t="shared" si="785"/>
        <v>283.28240932747178</v>
      </c>
      <c r="AK2047" s="13">
        <f t="shared" si="786"/>
        <v>292.94443050795576</v>
      </c>
      <c r="AL2047" s="1">
        <v>0</v>
      </c>
      <c r="AM2047" s="1">
        <v>3582.2861474589999</v>
      </c>
      <c r="AN2047" s="1">
        <v>33893.068100760371</v>
      </c>
      <c r="AO2047" s="1">
        <v>17328.875488820573</v>
      </c>
      <c r="AP2047" s="1">
        <v>4075.9594344000006</v>
      </c>
      <c r="AQ2047" s="1">
        <v>9975.3346026386935</v>
      </c>
      <c r="AR2047" s="1">
        <v>2512.8985749011013</v>
      </c>
    </row>
    <row r="2048" spans="1:44" x14ac:dyDescent="0.25">
      <c r="A2048" s="1">
        <v>6058</v>
      </c>
      <c r="B2048" s="1" t="s">
        <v>2137</v>
      </c>
      <c r="C2048" s="1">
        <v>2304</v>
      </c>
      <c r="D2048" s="1">
        <v>23</v>
      </c>
      <c r="E2048" s="1">
        <v>17286</v>
      </c>
      <c r="F2048" s="2" t="s">
        <v>2132</v>
      </c>
      <c r="G2048" s="2" t="s">
        <v>2112</v>
      </c>
      <c r="H2048" s="2">
        <f t="shared" si="787"/>
        <v>30919.231321499472</v>
      </c>
      <c r="I2048" s="9">
        <v>9744.0053164109886</v>
      </c>
      <c r="J2048" s="1">
        <v>121.715999999999</v>
      </c>
      <c r="K2048">
        <f t="shared" si="788"/>
        <v>5.4583762656336701</v>
      </c>
      <c r="L2048">
        <f t="shared" si="789"/>
        <v>4.5659985483254459</v>
      </c>
      <c r="M2048">
        <f t="shared" si="790"/>
        <v>7.4379242953065603</v>
      </c>
      <c r="N2048">
        <f t="shared" si="791"/>
        <v>11.428482452399637</v>
      </c>
      <c r="O2048">
        <f t="shared" si="792"/>
        <v>12.94482213892004</v>
      </c>
      <c r="P2048">
        <f t="shared" si="793"/>
        <v>13.408484929454774</v>
      </c>
      <c r="Q2048">
        <f t="shared" si="794"/>
        <v>11.982024286170454</v>
      </c>
      <c r="R2048">
        <f t="shared" si="795"/>
        <v>10.781863990622876</v>
      </c>
      <c r="S2048">
        <f t="shared" si="796"/>
        <v>11.516157005783938</v>
      </c>
      <c r="T2048">
        <f t="shared" si="797"/>
        <v>13.394778057792225</v>
      </c>
      <c r="U2048">
        <f t="shared" si="798"/>
        <v>12.685907648895318</v>
      </c>
      <c r="V2048">
        <f t="shared" si="799"/>
        <v>6.111180380694071</v>
      </c>
      <c r="W2048" s="1">
        <v>261.354428495999</v>
      </c>
      <c r="X2048" s="1">
        <v>0</v>
      </c>
      <c r="Y2048" s="1">
        <v>9067.7453999999907</v>
      </c>
      <c r="Z2048" s="13">
        <f t="shared" si="775"/>
        <v>883.3996441041395</v>
      </c>
      <c r="AA2048" s="13">
        <f t="shared" si="776"/>
        <v>795.98962517291113</v>
      </c>
      <c r="AB2048" s="13">
        <f t="shared" si="777"/>
        <v>883.3996441041395</v>
      </c>
      <c r="AC2048" s="13">
        <f t="shared" si="778"/>
        <v>824.50714384922446</v>
      </c>
      <c r="AD2048" s="13">
        <f t="shared" si="779"/>
        <v>635.43441678881277</v>
      </c>
      <c r="AE2048" s="13">
        <f t="shared" si="780"/>
        <v>576.54191653389785</v>
      </c>
      <c r="AF2048" s="13">
        <f t="shared" si="781"/>
        <v>645.35302588142576</v>
      </c>
      <c r="AG2048" s="13">
        <f t="shared" si="782"/>
        <v>685.02746225187821</v>
      </c>
      <c r="AH2048" s="13">
        <f t="shared" si="783"/>
        <v>685.64661655264126</v>
      </c>
      <c r="AI2048" s="13">
        <f t="shared" si="784"/>
        <v>714.78328952971776</v>
      </c>
      <c r="AJ2048" s="13">
        <f t="shared" si="785"/>
        <v>854.26297112706311</v>
      </c>
      <c r="AK2048" s="13">
        <f t="shared" si="786"/>
        <v>883.3996441041395</v>
      </c>
      <c r="AL2048" s="1">
        <v>0</v>
      </c>
      <c r="AM2048" s="1">
        <v>293.18948791499997</v>
      </c>
      <c r="AN2048" s="1">
        <v>21175.226005088483</v>
      </c>
      <c r="AO2048" s="1">
        <v>14507.895758082339</v>
      </c>
      <c r="AP2048" s="1">
        <v>4929.0017111999996</v>
      </c>
      <c r="AQ2048" s="1">
        <v>873.58781801385555</v>
      </c>
      <c r="AR2048" s="1">
        <v>864.74071779228825</v>
      </c>
    </row>
    <row r="2049" spans="1:44" x14ac:dyDescent="0.25">
      <c r="A2049" s="1">
        <v>6061</v>
      </c>
      <c r="B2049" s="1" t="s">
        <v>2138</v>
      </c>
      <c r="C2049" s="1">
        <v>2304</v>
      </c>
      <c r="D2049" s="1">
        <v>23</v>
      </c>
      <c r="E2049" s="1">
        <v>542</v>
      </c>
      <c r="F2049" s="2" t="s">
        <v>2132</v>
      </c>
      <c r="G2049" s="2" t="s">
        <v>2112</v>
      </c>
      <c r="H2049" s="2">
        <f t="shared" si="787"/>
        <v>18877.395266535517</v>
      </c>
      <c r="I2049" s="9">
        <v>5904.8065511063996</v>
      </c>
      <c r="J2049" s="1">
        <v>153.46799999999899</v>
      </c>
      <c r="K2049">
        <f t="shared" si="788"/>
        <v>6.8823005088424649</v>
      </c>
      <c r="L2049">
        <f t="shared" si="789"/>
        <v>5.7571286044103545</v>
      </c>
      <c r="M2049">
        <f t="shared" si="790"/>
        <v>9.37825237234307</v>
      </c>
      <c r="N2049">
        <f t="shared" si="791"/>
        <v>14.409825700851739</v>
      </c>
      <c r="O2049">
        <f t="shared" si="792"/>
        <v>16.321732262116598</v>
      </c>
      <c r="P2049">
        <f t="shared" si="793"/>
        <v>16.906350563225612</v>
      </c>
      <c r="Q2049">
        <f t="shared" si="794"/>
        <v>15.107769752127989</v>
      </c>
      <c r="R2049">
        <f t="shared" si="795"/>
        <v>13.594524162089735</v>
      </c>
      <c r="S2049">
        <f t="shared" si="796"/>
        <v>14.520371876858034</v>
      </c>
      <c r="T2049">
        <f t="shared" si="797"/>
        <v>16.889067985911964</v>
      </c>
      <c r="U2049">
        <f t="shared" si="798"/>
        <v>15.995274861650646</v>
      </c>
      <c r="V2049">
        <f t="shared" si="799"/>
        <v>7.7054013495707983</v>
      </c>
      <c r="W2049" s="1">
        <v>173.5141007334</v>
      </c>
      <c r="X2049" s="1">
        <v>0</v>
      </c>
      <c r="Y2049" s="1">
        <v>5537.1322650000002</v>
      </c>
      <c r="Z2049" s="13">
        <f t="shared" si="775"/>
        <v>539.4395692074188</v>
      </c>
      <c r="AA2049" s="13">
        <f t="shared" si="776"/>
        <v>486.0634746262491</v>
      </c>
      <c r="AB2049" s="13">
        <f t="shared" si="777"/>
        <v>539.4395692074188</v>
      </c>
      <c r="AC2049" s="13">
        <f t="shared" si="778"/>
        <v>503.47742548335572</v>
      </c>
      <c r="AD2049" s="13">
        <f t="shared" si="779"/>
        <v>388.02196756569685</v>
      </c>
      <c r="AE2049" s="13">
        <f t="shared" si="780"/>
        <v>352.05982384163389</v>
      </c>
      <c r="AF2049" s="13">
        <f t="shared" si="781"/>
        <v>394.07867163136564</v>
      </c>
      <c r="AG2049" s="13">
        <f t="shared" si="782"/>
        <v>418.30548789404128</v>
      </c>
      <c r="AH2049" s="13">
        <f t="shared" si="783"/>
        <v>418.68356856399134</v>
      </c>
      <c r="AI2049" s="13">
        <f t="shared" si="784"/>
        <v>436.47560009104808</v>
      </c>
      <c r="AJ2049" s="13">
        <f t="shared" si="785"/>
        <v>521.64753768036201</v>
      </c>
      <c r="AK2049" s="13">
        <f t="shared" si="786"/>
        <v>539.4395692074188</v>
      </c>
      <c r="AL2049" s="1">
        <v>0</v>
      </c>
      <c r="AM2049" s="1">
        <v>40.692185373000001</v>
      </c>
      <c r="AN2049" s="1">
        <v>12972.588715429119</v>
      </c>
      <c r="AO2049" s="1">
        <v>9537.5981372578335</v>
      </c>
      <c r="AP2049" s="1">
        <v>1632.9423600000002</v>
      </c>
      <c r="AQ2049" s="1">
        <v>1026.7634367023359</v>
      </c>
      <c r="AR2049" s="1">
        <v>775.28478146894815</v>
      </c>
    </row>
    <row r="2050" spans="1:44" x14ac:dyDescent="0.25">
      <c r="A2050" s="1">
        <v>6064</v>
      </c>
      <c r="B2050" s="1" t="s">
        <v>2139</v>
      </c>
      <c r="C2050" s="1">
        <v>2304</v>
      </c>
      <c r="D2050" s="1">
        <v>23</v>
      </c>
      <c r="E2050" s="1">
        <v>466</v>
      </c>
      <c r="F2050" s="2" t="s">
        <v>2132</v>
      </c>
      <c r="G2050" s="2" t="s">
        <v>2112</v>
      </c>
      <c r="H2050" s="2">
        <f t="shared" si="787"/>
        <v>12830.093531595421</v>
      </c>
      <c r="I2050" s="9">
        <v>1087.9524384744998</v>
      </c>
      <c r="J2050" s="1">
        <v>31.751999999999899</v>
      </c>
      <c r="K2050">
        <f t="shared" si="788"/>
        <v>1.4239242432087906</v>
      </c>
      <c r="L2050">
        <f t="shared" si="789"/>
        <v>1.191130056084905</v>
      </c>
      <c r="M2050">
        <f t="shared" si="790"/>
        <v>1.9403280770365037</v>
      </c>
      <c r="N2050">
        <f t="shared" si="791"/>
        <v>2.9813432484520939</v>
      </c>
      <c r="O2050">
        <f t="shared" si="792"/>
        <v>3.376910123196549</v>
      </c>
      <c r="P2050">
        <f t="shared" si="793"/>
        <v>3.4978656337708283</v>
      </c>
      <c r="Q2050">
        <f t="shared" si="794"/>
        <v>3.1257454659575257</v>
      </c>
      <c r="R2050">
        <f t="shared" si="795"/>
        <v>2.8126601714668511</v>
      </c>
      <c r="S2050">
        <f t="shared" si="796"/>
        <v>3.0042148710740864</v>
      </c>
      <c r="T2050">
        <f t="shared" si="797"/>
        <v>3.4942899281197284</v>
      </c>
      <c r="U2050">
        <f t="shared" si="798"/>
        <v>3.3093672127553173</v>
      </c>
      <c r="V2050">
        <f t="shared" si="799"/>
        <v>1.5942209688767224</v>
      </c>
      <c r="W2050" s="1">
        <v>30.057976462499902</v>
      </c>
      <c r="X2050" s="1">
        <v>0</v>
      </c>
      <c r="Y2050" s="1">
        <v>1012.30227</v>
      </c>
      <c r="Z2050" s="13">
        <f t="shared" si="775"/>
        <v>98.62070730876647</v>
      </c>
      <c r="AA2050" s="13">
        <f t="shared" si="776"/>
        <v>88.862453555322347</v>
      </c>
      <c r="AB2050" s="13">
        <f t="shared" si="777"/>
        <v>98.62070730876647</v>
      </c>
      <c r="AC2050" s="13">
        <f t="shared" si="778"/>
        <v>92.046083842383496</v>
      </c>
      <c r="AD2050" s="13">
        <f t="shared" si="779"/>
        <v>70.938438848475172</v>
      </c>
      <c r="AE2050" s="13">
        <f t="shared" si="780"/>
        <v>64.363815382092213</v>
      </c>
      <c r="AF2050" s="13">
        <f t="shared" si="781"/>
        <v>72.045729586886807</v>
      </c>
      <c r="AG2050" s="13">
        <f t="shared" si="782"/>
        <v>76.474892540533432</v>
      </c>
      <c r="AH2050" s="13">
        <f t="shared" si="783"/>
        <v>76.544013504620352</v>
      </c>
      <c r="AI2050" s="13">
        <f t="shared" si="784"/>
        <v>79.796764755768422</v>
      </c>
      <c r="AJ2050" s="13">
        <f t="shared" si="785"/>
        <v>95.367956057618386</v>
      </c>
      <c r="AK2050" s="13">
        <f t="shared" si="786"/>
        <v>98.62070730876647</v>
      </c>
      <c r="AL2050" s="1">
        <v>0</v>
      </c>
      <c r="AM2050" s="1">
        <v>13.840192012000001</v>
      </c>
      <c r="AN2050" s="1">
        <v>11742.141093120921</v>
      </c>
      <c r="AO2050" s="1">
        <v>9045.0461207797307</v>
      </c>
      <c r="AP2050" s="1">
        <v>2559.6549215999999</v>
      </c>
      <c r="AQ2050" s="1">
        <v>10.033111129159812</v>
      </c>
      <c r="AR2050" s="1">
        <v>127.40693961202994</v>
      </c>
    </row>
    <row r="2051" spans="1:44" x14ac:dyDescent="0.25">
      <c r="A2051" s="1">
        <v>6073</v>
      </c>
      <c r="B2051" s="1" t="s">
        <v>2140</v>
      </c>
      <c r="C2051" s="1">
        <v>2304</v>
      </c>
      <c r="D2051" s="1">
        <v>23</v>
      </c>
      <c r="E2051" s="1">
        <v>2260</v>
      </c>
      <c r="F2051" s="2" t="s">
        <v>2132</v>
      </c>
      <c r="G2051" s="2" t="s">
        <v>2112</v>
      </c>
      <c r="H2051" s="2">
        <f t="shared" si="787"/>
        <v>33621.772560114921</v>
      </c>
      <c r="I2051" s="9">
        <v>5109.0564104338982</v>
      </c>
      <c r="J2051" s="1">
        <v>89.963999999999899</v>
      </c>
      <c r="K2051">
        <f t="shared" si="788"/>
        <v>4.0344520224249152</v>
      </c>
      <c r="L2051">
        <f t="shared" si="789"/>
        <v>3.3748684922405712</v>
      </c>
      <c r="M2051">
        <f t="shared" si="790"/>
        <v>5.4975962182701048</v>
      </c>
      <c r="N2051">
        <f t="shared" si="791"/>
        <v>8.4471392039476179</v>
      </c>
      <c r="O2051">
        <f t="shared" si="792"/>
        <v>9.5679120157235751</v>
      </c>
      <c r="P2051">
        <f t="shared" si="793"/>
        <v>9.9106192956840342</v>
      </c>
      <c r="Q2051">
        <f t="shared" si="794"/>
        <v>8.8562788202130065</v>
      </c>
      <c r="R2051">
        <f t="shared" si="795"/>
        <v>7.9692038191560952</v>
      </c>
      <c r="S2051">
        <f t="shared" si="796"/>
        <v>8.511942134709928</v>
      </c>
      <c r="T2051">
        <f t="shared" si="797"/>
        <v>9.9004881296725848</v>
      </c>
      <c r="U2051">
        <f t="shared" si="798"/>
        <v>9.3765404361400844</v>
      </c>
      <c r="V2051">
        <f t="shared" si="799"/>
        <v>4.516959411817389</v>
      </c>
      <c r="W2051" s="1">
        <v>138.57124486589899</v>
      </c>
      <c r="X2051" s="1">
        <v>0</v>
      </c>
      <c r="Y2051" s="1">
        <v>4789.0919999999996</v>
      </c>
      <c r="Z2051" s="13">
        <f t="shared" ref="Z2051:Z2114" si="800">Y2051*0.097422193184222</f>
        <v>466.56384600101211</v>
      </c>
      <c r="AA2051" s="13">
        <f t="shared" ref="AA2051:AA2114" si="801">Y2051*0.0877825291800663</f>
        <v>420.39860823602203</v>
      </c>
      <c r="AB2051" s="13">
        <f t="shared" ref="AB2051:AB2114" si="802">Y2051*0.097422193184222</f>
        <v>466.56384600101211</v>
      </c>
      <c r="AC2051" s="13">
        <f t="shared" ref="AC2051:AC2114" si="803">Y2051*0.0909274695614221</f>
        <v>435.46001705685006</v>
      </c>
      <c r="AD2051" s="13">
        <f t="shared" ref="AD2051:AD2114" si="804">Y2051*0.070076340783544</f>
        <v>335.60204303574426</v>
      </c>
      <c r="AE2051" s="13">
        <f t="shared" ref="AE2051:AE2114" si="805">Y2051*0.0635816171607441</f>
        <v>304.49821409158227</v>
      </c>
      <c r="AF2051" s="13">
        <f t="shared" ref="AF2051:AF2114" si="806">Y2051*0.0711701748795711</f>
        <v>340.84051515435488</v>
      </c>
      <c r="AG2051" s="13">
        <f t="shared" ref="AG2051:AG2114" si="807">Y2051*0.0755455112636796</f>
        <v>361.79440362879785</v>
      </c>
      <c r="AH2051" s="13">
        <f t="shared" ref="AH2051:AH2114" si="808">Y2051*0.0756137922170424</f>
        <v>362.12140739629996</v>
      </c>
      <c r="AI2051" s="13">
        <f t="shared" ref="AI2051:AI2114" si="809">Y2051*0.078827013551761</f>
        <v>377.50981998463016</v>
      </c>
      <c r="AJ2051" s="13">
        <f t="shared" ref="AJ2051:AJ2114" si="810">Y2051*0.0942089718495034</f>
        <v>451.17543341268191</v>
      </c>
      <c r="AK2051" s="13">
        <f t="shared" ref="AK2051:AK2114" si="811">Y2051*0.097422193184222</f>
        <v>466.56384600101211</v>
      </c>
      <c r="AL2051" s="1">
        <v>35.187936900000004</v>
      </c>
      <c r="AM2051" s="1">
        <v>56.241228667999998</v>
      </c>
      <c r="AN2051" s="1">
        <v>28512.716149681022</v>
      </c>
      <c r="AO2051" s="1">
        <v>17866.20496134214</v>
      </c>
      <c r="AP2051" s="1">
        <v>9865.2560831999999</v>
      </c>
      <c r="AQ2051" s="1">
        <v>252.65184504641724</v>
      </c>
      <c r="AR2051" s="1">
        <v>528.60326009246455</v>
      </c>
    </row>
    <row r="2052" spans="1:44" x14ac:dyDescent="0.25">
      <c r="A2052" s="1">
        <v>6074</v>
      </c>
      <c r="B2052" s="1" t="s">
        <v>2141</v>
      </c>
      <c r="C2052" s="1">
        <v>2304</v>
      </c>
      <c r="D2052" s="1">
        <v>23</v>
      </c>
      <c r="E2052" s="1">
        <v>4858</v>
      </c>
      <c r="F2052" s="2" t="s">
        <v>2132</v>
      </c>
      <c r="G2052" s="2" t="s">
        <v>2112</v>
      </c>
      <c r="H2052" s="2">
        <f t="shared" ref="H2052:H2115" si="812">I2052+AN2052</f>
        <v>62986.312115536944</v>
      </c>
      <c r="I2052" s="9">
        <v>13719.407611966049</v>
      </c>
      <c r="J2052" s="1">
        <v>179.928</v>
      </c>
      <c r="K2052">
        <f t="shared" ref="K2052:K2115" si="813">J2052*0.0448451827667169</f>
        <v>8.0689040448498393</v>
      </c>
      <c r="L2052">
        <f t="shared" ref="L2052:L2115" si="814">J2052*0.0375135442203612</f>
        <v>6.7497369844811494</v>
      </c>
      <c r="M2052">
        <f t="shared" ref="M2052:M2115" si="815">J2052*0.0611088459636089</f>
        <v>10.995192436540222</v>
      </c>
      <c r="N2052">
        <f t="shared" ref="N2052:N2115" si="816">J2052*0.0938946601301368</f>
        <v>16.894278407895253</v>
      </c>
      <c r="O2052">
        <f t="shared" ref="O2052:O2115" si="817">J2052*0.106352674577871</f>
        <v>19.135824031447171</v>
      </c>
      <c r="P2052">
        <f t="shared" ref="P2052:P2115" si="818">J2052*0.110162056997066</f>
        <v>19.82123859136809</v>
      </c>
      <c r="Q2052">
        <f t="shared" ref="Q2052:Q2115" si="819">J2052*0.0984424749923638</f>
        <v>17.712557640426034</v>
      </c>
      <c r="R2052">
        <f t="shared" ref="R2052:R2115" si="820">J2052*0.0885821419585179</f>
        <v>15.938407638312206</v>
      </c>
      <c r="S2052">
        <f t="shared" ref="S2052:S2115" si="821">J2052*0.0946149808224394</f>
        <v>17.023884269419874</v>
      </c>
      <c r="T2052">
        <f t="shared" ref="T2052:T2115" si="822">J2052*0.110049443440405</f>
        <v>19.800976259345191</v>
      </c>
      <c r="U2052">
        <f t="shared" ref="U2052:U2115" si="823">J2052*0.104225472812904</f>
        <v>18.75308087228019</v>
      </c>
      <c r="V2052">
        <f t="shared" ref="V2052:V2115" si="824">J2052*0.0502085213176092</f>
        <v>9.0339188236347887</v>
      </c>
      <c r="W2052" s="1">
        <v>392.84837533304898</v>
      </c>
      <c r="X2052" s="1">
        <v>0</v>
      </c>
      <c r="Y2052" s="1">
        <v>12734.249954999999</v>
      </c>
      <c r="Z2052" s="13">
        <f t="shared" si="800"/>
        <v>1240.5985591721803</v>
      </c>
      <c r="AA2052" s="13">
        <f t="shared" si="801"/>
        <v>1117.8446682610454</v>
      </c>
      <c r="AB2052" s="13">
        <f t="shared" si="802"/>
        <v>1240.5985591721803</v>
      </c>
      <c r="AC2052" s="13">
        <f t="shared" si="803"/>
        <v>1157.8931251708032</v>
      </c>
      <c r="AD2052" s="13">
        <f t="shared" si="804"/>
        <v>892.36963946940978</v>
      </c>
      <c r="AE2052" s="13">
        <f t="shared" si="805"/>
        <v>809.66420546803283</v>
      </c>
      <c r="AF2052" s="13">
        <f t="shared" si="806"/>
        <v>906.29879625752039</v>
      </c>
      <c r="AG2052" s="13">
        <f t="shared" si="807"/>
        <v>962.01542340996389</v>
      </c>
      <c r="AH2052" s="13">
        <f t="shared" si="808"/>
        <v>962.88493013725144</v>
      </c>
      <c r="AI2052" s="13">
        <f t="shared" si="809"/>
        <v>1003.8028937742969</v>
      </c>
      <c r="AJ2052" s="13">
        <f t="shared" si="810"/>
        <v>1199.6805955351349</v>
      </c>
      <c r="AK2052" s="13">
        <f t="shared" si="811"/>
        <v>1240.5985591721803</v>
      </c>
      <c r="AL2052" s="1">
        <v>120.67798289999999</v>
      </c>
      <c r="AM2052" s="1">
        <v>291.703298733</v>
      </c>
      <c r="AN2052" s="1">
        <v>49266.904503570899</v>
      </c>
      <c r="AO2052" s="1">
        <v>26105.25687333952</v>
      </c>
      <c r="AP2052" s="1">
        <v>20008.124085599993</v>
      </c>
      <c r="AQ2052" s="1">
        <v>1930.9590815457382</v>
      </c>
      <c r="AR2052" s="1">
        <v>1222.5644630856491</v>
      </c>
    </row>
    <row r="2053" spans="1:44" x14ac:dyDescent="0.25">
      <c r="A2053" s="1">
        <v>6075</v>
      </c>
      <c r="B2053" s="1" t="s">
        <v>2142</v>
      </c>
      <c r="C2053" s="1">
        <v>2304</v>
      </c>
      <c r="D2053" s="1">
        <v>23</v>
      </c>
      <c r="E2053" s="1">
        <v>4122</v>
      </c>
      <c r="F2053" s="2" t="s">
        <v>2132</v>
      </c>
      <c r="G2053" s="2" t="s">
        <v>2112</v>
      </c>
      <c r="H2053" s="2">
        <f t="shared" si="812"/>
        <v>51517.775554433232</v>
      </c>
      <c r="I2053" s="9">
        <v>10780.793710955699</v>
      </c>
      <c r="J2053" s="1">
        <v>174.635999999999</v>
      </c>
      <c r="K2053">
        <f t="shared" si="813"/>
        <v>7.8315833376483281</v>
      </c>
      <c r="L2053">
        <f t="shared" si="814"/>
        <v>6.5512153084669604</v>
      </c>
      <c r="M2053">
        <f t="shared" si="815"/>
        <v>10.671804423700744</v>
      </c>
      <c r="N2053">
        <f t="shared" si="816"/>
        <v>16.397387866486476</v>
      </c>
      <c r="O2053">
        <f t="shared" si="817"/>
        <v>18.573005677580973</v>
      </c>
      <c r="P2053">
        <f t="shared" si="818"/>
        <v>19.238260985739508</v>
      </c>
      <c r="Q2053">
        <f t="shared" si="819"/>
        <v>17.191600062766348</v>
      </c>
      <c r="R2053">
        <f t="shared" si="820"/>
        <v>15.469630943067642</v>
      </c>
      <c r="S2053">
        <f t="shared" si="821"/>
        <v>16.523181790907433</v>
      </c>
      <c r="T2053">
        <f t="shared" si="822"/>
        <v>19.218594604658456</v>
      </c>
      <c r="U2053">
        <f t="shared" si="823"/>
        <v>18.201519670154198</v>
      </c>
      <c r="V2053">
        <f t="shared" si="824"/>
        <v>8.7682153288219506</v>
      </c>
      <c r="W2053" s="1">
        <v>370.79659542870002</v>
      </c>
      <c r="X2053" s="1">
        <v>0</v>
      </c>
      <c r="Y2053" s="1">
        <v>9160.2117600000001</v>
      </c>
      <c r="Z2053" s="13">
        <f t="shared" si="800"/>
        <v>892.40791969110228</v>
      </c>
      <c r="AA2053" s="13">
        <f t="shared" si="801"/>
        <v>804.10655611778645</v>
      </c>
      <c r="AB2053" s="13">
        <f t="shared" si="802"/>
        <v>892.40791969110228</v>
      </c>
      <c r="AC2053" s="13">
        <f t="shared" si="803"/>
        <v>832.91487598358083</v>
      </c>
      <c r="AD2053" s="13">
        <f t="shared" si="804"/>
        <v>641.9141209431873</v>
      </c>
      <c r="AE2053" s="13">
        <f t="shared" si="805"/>
        <v>582.42107723566596</v>
      </c>
      <c r="AF2053" s="13">
        <f t="shared" si="806"/>
        <v>651.93387289310374</v>
      </c>
      <c r="AG2053" s="13">
        <f t="shared" si="807"/>
        <v>692.01288069277041</v>
      </c>
      <c r="AH2053" s="13">
        <f t="shared" si="808"/>
        <v>692.63834868474828</v>
      </c>
      <c r="AI2053" s="13">
        <f t="shared" si="809"/>
        <v>722.07213654252052</v>
      </c>
      <c r="AJ2053" s="13">
        <f t="shared" si="810"/>
        <v>862.97413183333003</v>
      </c>
      <c r="AK2053" s="13">
        <f t="shared" si="811"/>
        <v>892.40791969110228</v>
      </c>
      <c r="AL2053" s="1">
        <v>37.321414699999998</v>
      </c>
      <c r="AM2053" s="1">
        <v>1037.827940827</v>
      </c>
      <c r="AN2053" s="1">
        <v>40736.98184347753</v>
      </c>
      <c r="AO2053" s="1">
        <v>24403.713543687885</v>
      </c>
      <c r="AP2053" s="1">
        <v>14405.2670664</v>
      </c>
      <c r="AQ2053" s="1">
        <v>746.09855954187788</v>
      </c>
      <c r="AR2053" s="1">
        <v>1181.9026738477669</v>
      </c>
    </row>
    <row r="2054" spans="1:44" x14ac:dyDescent="0.25">
      <c r="A2054" s="1">
        <v>6076</v>
      </c>
      <c r="B2054" s="1" t="s">
        <v>2143</v>
      </c>
      <c r="C2054" s="1">
        <v>2304</v>
      </c>
      <c r="D2054" s="1">
        <v>23</v>
      </c>
      <c r="E2054" s="1">
        <v>15589</v>
      </c>
      <c r="F2054" s="2" t="s">
        <v>2132</v>
      </c>
      <c r="G2054" s="2" t="s">
        <v>2112</v>
      </c>
      <c r="H2054" s="2">
        <f t="shared" si="812"/>
        <v>124061.13003602604</v>
      </c>
      <c r="I2054" s="9">
        <v>24312.346653703</v>
      </c>
      <c r="J2054" s="1">
        <v>248.72399999999899</v>
      </c>
      <c r="K2054">
        <f t="shared" si="813"/>
        <v>11.15407323846885</v>
      </c>
      <c r="L2054">
        <f t="shared" si="814"/>
        <v>9.33051877266508</v>
      </c>
      <c r="M2054">
        <f t="shared" si="815"/>
        <v>15.199236603452599</v>
      </c>
      <c r="N2054">
        <f t="shared" si="816"/>
        <v>23.353855446208051</v>
      </c>
      <c r="O2054">
        <f t="shared" si="817"/>
        <v>26.452462631706279</v>
      </c>
      <c r="P2054">
        <f t="shared" si="818"/>
        <v>27.39994746453813</v>
      </c>
      <c r="Q2054">
        <f t="shared" si="819"/>
        <v>24.485006150000597</v>
      </c>
      <c r="R2054">
        <f t="shared" si="820"/>
        <v>22.032504676490316</v>
      </c>
      <c r="S2054">
        <f t="shared" si="821"/>
        <v>23.533016490080321</v>
      </c>
      <c r="T2054">
        <f t="shared" si="822"/>
        <v>27.371937770271185</v>
      </c>
      <c r="U2054">
        <f t="shared" si="823"/>
        <v>25.923376499916628</v>
      </c>
      <c r="V2054">
        <f t="shared" si="824"/>
        <v>12.48806425620098</v>
      </c>
      <c r="W2054" s="1">
        <v>540.67697395109894</v>
      </c>
      <c r="X2054" s="1">
        <v>0</v>
      </c>
      <c r="Y2054" s="1">
        <v>21492.780119999901</v>
      </c>
      <c r="Z2054" s="13">
        <f t="shared" si="800"/>
        <v>2093.8737769166364</v>
      </c>
      <c r="AA2054" s="13">
        <f t="shared" si="801"/>
        <v>1886.69059804464</v>
      </c>
      <c r="AB2054" s="13">
        <f t="shared" si="802"/>
        <v>2093.8737769166364</v>
      </c>
      <c r="AC2054" s="13">
        <f t="shared" si="803"/>
        <v>1954.284110151629</v>
      </c>
      <c r="AD2054" s="13">
        <f t="shared" si="804"/>
        <v>1506.1353840748927</v>
      </c>
      <c r="AE2054" s="13">
        <f t="shared" si="805"/>
        <v>1366.5457173098855</v>
      </c>
      <c r="AF2054" s="13">
        <f t="shared" si="806"/>
        <v>1529.644919788562</v>
      </c>
      <c r="AG2054" s="13">
        <f t="shared" si="807"/>
        <v>1623.6830626432416</v>
      </c>
      <c r="AH2054" s="13">
        <f t="shared" si="808"/>
        <v>1625.1506101602522</v>
      </c>
      <c r="AI2054" s="13">
        <f t="shared" si="809"/>
        <v>1694.2116697842516</v>
      </c>
      <c r="AJ2054" s="13">
        <f t="shared" si="810"/>
        <v>2024.812717292637</v>
      </c>
      <c r="AK2054" s="13">
        <f t="shared" si="811"/>
        <v>2093.8737769166364</v>
      </c>
      <c r="AL2054" s="1">
        <v>187.39632880000002</v>
      </c>
      <c r="AM2054" s="1">
        <v>1842.769230952</v>
      </c>
      <c r="AN2054" s="1">
        <v>99748.783382323032</v>
      </c>
      <c r="AO2054" s="1">
        <v>33762.20185677187</v>
      </c>
      <c r="AP2054" s="1">
        <v>48076.088558400006</v>
      </c>
      <c r="AQ2054" s="1">
        <v>16148.482100176261</v>
      </c>
      <c r="AR2054" s="1">
        <v>1762.0108669748822</v>
      </c>
    </row>
    <row r="2055" spans="1:44" x14ac:dyDescent="0.25">
      <c r="A2055" s="1">
        <v>6081</v>
      </c>
      <c r="B2055" s="1" t="s">
        <v>2144</v>
      </c>
      <c r="C2055" s="1">
        <v>2305</v>
      </c>
      <c r="D2055" s="1">
        <v>23</v>
      </c>
      <c r="E2055" s="1">
        <v>506</v>
      </c>
      <c r="F2055" s="2" t="s">
        <v>2145</v>
      </c>
      <c r="G2055" s="2" t="s">
        <v>2112</v>
      </c>
      <c r="H2055" s="2">
        <f t="shared" si="812"/>
        <v>21348.96852987917</v>
      </c>
      <c r="I2055" s="9">
        <v>4026.1664091717889</v>
      </c>
      <c r="J2055" s="1">
        <v>227.55599999999899</v>
      </c>
      <c r="K2055">
        <f t="shared" si="813"/>
        <v>10.204790409662985</v>
      </c>
      <c r="L2055">
        <f t="shared" si="814"/>
        <v>8.5364320686084749</v>
      </c>
      <c r="M2055">
        <f t="shared" si="815"/>
        <v>13.905684552094925</v>
      </c>
      <c r="N2055">
        <f t="shared" si="816"/>
        <v>21.366293280573313</v>
      </c>
      <c r="O2055">
        <f t="shared" si="817"/>
        <v>24.201189216241904</v>
      </c>
      <c r="P2055">
        <f t="shared" si="818"/>
        <v>25.068037042024237</v>
      </c>
      <c r="Q2055">
        <f t="shared" si="819"/>
        <v>22.401175839362239</v>
      </c>
      <c r="R2055">
        <f t="shared" si="820"/>
        <v>20.157397895512407</v>
      </c>
      <c r="S2055">
        <f t="shared" si="821"/>
        <v>21.530206576030924</v>
      </c>
      <c r="T2055">
        <f t="shared" si="822"/>
        <v>25.042411151524689</v>
      </c>
      <c r="U2055">
        <f t="shared" si="823"/>
        <v>23.717131691413076</v>
      </c>
      <c r="V2055">
        <f t="shared" si="824"/>
        <v>11.425250276949829</v>
      </c>
      <c r="W2055" s="1">
        <v>259.7658053088</v>
      </c>
      <c r="X2055" s="1">
        <v>0</v>
      </c>
      <c r="Y2055" s="1">
        <v>3504.8185199999898</v>
      </c>
      <c r="Z2055" s="13">
        <f t="shared" si="800"/>
        <v>341.44710693107805</v>
      </c>
      <c r="AA2055" s="13">
        <f t="shared" si="801"/>
        <v>307.66183400273587</v>
      </c>
      <c r="AB2055" s="13">
        <f t="shared" si="802"/>
        <v>341.44710693107805</v>
      </c>
      <c r="AC2055" s="13">
        <f t="shared" si="803"/>
        <v>318.68427929560755</v>
      </c>
      <c r="AD2055" s="13">
        <f t="shared" si="804"/>
        <v>245.60485699199558</v>
      </c>
      <c r="AE2055" s="13">
        <f t="shared" si="805"/>
        <v>222.8420293565251</v>
      </c>
      <c r="AF2055" s="13">
        <f t="shared" si="806"/>
        <v>249.43854698955883</v>
      </c>
      <c r="AG2055" s="13">
        <f t="shared" si="807"/>
        <v>264.77330697981211</v>
      </c>
      <c r="AH2055" s="13">
        <f t="shared" si="808"/>
        <v>265.0126193297213</v>
      </c>
      <c r="AI2055" s="13">
        <f t="shared" si="809"/>
        <v>276.27437697250213</v>
      </c>
      <c r="AJ2055" s="13">
        <f t="shared" si="810"/>
        <v>330.18534928829723</v>
      </c>
      <c r="AK2055" s="13">
        <f t="shared" si="811"/>
        <v>341.44710693107805</v>
      </c>
      <c r="AL2055" s="1">
        <v>0</v>
      </c>
      <c r="AM2055" s="1">
        <v>34.026083863000004</v>
      </c>
      <c r="AN2055" s="1">
        <v>17322.80212070738</v>
      </c>
      <c r="AO2055" s="1">
        <v>14418.340845995413</v>
      </c>
      <c r="AP2055" s="1">
        <v>1781.3984832000001</v>
      </c>
      <c r="AQ2055" s="1">
        <v>182.42006714229854</v>
      </c>
      <c r="AR2055" s="1">
        <v>940.6427243696678</v>
      </c>
    </row>
    <row r="2056" spans="1:44" x14ac:dyDescent="0.25">
      <c r="A2056" s="1">
        <v>6082</v>
      </c>
      <c r="B2056" s="1" t="s">
        <v>2146</v>
      </c>
      <c r="C2056" s="1">
        <v>2305</v>
      </c>
      <c r="D2056" s="1">
        <v>23</v>
      </c>
      <c r="E2056" s="1">
        <v>5514</v>
      </c>
      <c r="F2056" s="2" t="s">
        <v>2145</v>
      </c>
      <c r="G2056" s="2" t="s">
        <v>2112</v>
      </c>
      <c r="H2056" s="2">
        <f t="shared" si="812"/>
        <v>101598.45217373647</v>
      </c>
      <c r="I2056" s="9">
        <v>23483.178262025129</v>
      </c>
      <c r="J2056" s="1">
        <v>1915.7039999999899</v>
      </c>
      <c r="K2056">
        <f t="shared" si="813"/>
        <v>85.910096006930189</v>
      </c>
      <c r="L2056">
        <f t="shared" si="814"/>
        <v>71.864846717122447</v>
      </c>
      <c r="M2056">
        <f t="shared" si="815"/>
        <v>117.06646064786881</v>
      </c>
      <c r="N2056">
        <f t="shared" si="816"/>
        <v>179.87437598994262</v>
      </c>
      <c r="O2056">
        <f t="shared" si="817"/>
        <v>203.74024409952472</v>
      </c>
      <c r="P2056">
        <f t="shared" si="818"/>
        <v>211.03789323750621</v>
      </c>
      <c r="Q2056">
        <f t="shared" si="819"/>
        <v>188.58664311277033</v>
      </c>
      <c r="R2056">
        <f t="shared" si="820"/>
        <v>169.69716367849966</v>
      </c>
      <c r="S2056">
        <f t="shared" si="821"/>
        <v>181.2542972214695</v>
      </c>
      <c r="T2056">
        <f t="shared" si="822"/>
        <v>210.82215899655651</v>
      </c>
      <c r="U2056">
        <f t="shared" si="823"/>
        <v>199.6651551695704</v>
      </c>
      <c r="V2056">
        <f t="shared" si="824"/>
        <v>96.184665122228708</v>
      </c>
      <c r="W2056" s="1">
        <v>4714.8807215821398</v>
      </c>
      <c r="X2056" s="1">
        <v>2010.5295000000001</v>
      </c>
      <c r="Y2056" s="1">
        <v>11413.617915000001</v>
      </c>
      <c r="Z2056" s="13">
        <f t="shared" si="800"/>
        <v>1111.9396894460272</v>
      </c>
      <c r="AA2056" s="13">
        <f t="shared" si="801"/>
        <v>1001.916247673615</v>
      </c>
      <c r="AB2056" s="13">
        <f t="shared" si="802"/>
        <v>1111.9396894460272</v>
      </c>
      <c r="AC2056" s="13">
        <f t="shared" si="803"/>
        <v>1037.8113955518645</v>
      </c>
      <c r="AD2056" s="13">
        <f t="shared" si="804"/>
        <v>799.82457858470298</v>
      </c>
      <c r="AE2056" s="13">
        <f t="shared" si="805"/>
        <v>725.69628469054044</v>
      </c>
      <c r="AF2056" s="13">
        <f t="shared" si="806"/>
        <v>812.30918301915574</v>
      </c>
      <c r="AG2056" s="13">
        <f t="shared" si="807"/>
        <v>862.24760075696781</v>
      </c>
      <c r="AH2056" s="13">
        <f t="shared" si="808"/>
        <v>863.02693346952276</v>
      </c>
      <c r="AI2056" s="13">
        <f t="shared" si="809"/>
        <v>899.70141406032712</v>
      </c>
      <c r="AJ2056" s="13">
        <f t="shared" si="810"/>
        <v>1075.2652088552227</v>
      </c>
      <c r="AK2056" s="13">
        <f t="shared" si="811"/>
        <v>1111.9396894460272</v>
      </c>
      <c r="AL2056" s="1">
        <v>0</v>
      </c>
      <c r="AM2056" s="1">
        <v>3428.4461254430003</v>
      </c>
      <c r="AN2056" s="1">
        <v>78115.273911711338</v>
      </c>
      <c r="AO2056" s="1">
        <v>50464.192960983935</v>
      </c>
      <c r="AP2056" s="1">
        <v>13522.895416800002</v>
      </c>
      <c r="AQ2056" s="1">
        <v>3496.4830411958815</v>
      </c>
      <c r="AR2056" s="1">
        <v>10631.702492731518</v>
      </c>
    </row>
    <row r="2057" spans="1:44" x14ac:dyDescent="0.25">
      <c r="A2057" s="1">
        <v>6083</v>
      </c>
      <c r="B2057" s="1" t="s">
        <v>2147</v>
      </c>
      <c r="C2057" s="1">
        <v>2305</v>
      </c>
      <c r="D2057" s="1">
        <v>23</v>
      </c>
      <c r="E2057" s="1">
        <v>20983</v>
      </c>
      <c r="F2057" s="2" t="s">
        <v>2145</v>
      </c>
      <c r="G2057" s="2" t="s">
        <v>2112</v>
      </c>
      <c r="H2057" s="2">
        <f t="shared" si="812"/>
        <v>178831.0332979167</v>
      </c>
      <c r="I2057" s="9">
        <v>43808.023795852445</v>
      </c>
      <c r="J2057" s="1">
        <v>656.20799999999895</v>
      </c>
      <c r="K2057">
        <f t="shared" si="813"/>
        <v>29.427767692981718</v>
      </c>
      <c r="L2057">
        <f t="shared" si="814"/>
        <v>24.616687825754742</v>
      </c>
      <c r="M2057">
        <f t="shared" si="815"/>
        <v>40.100113592087808</v>
      </c>
      <c r="N2057">
        <f t="shared" si="816"/>
        <v>61.61442713467671</v>
      </c>
      <c r="O2057">
        <f t="shared" si="817"/>
        <v>69.789475879395454</v>
      </c>
      <c r="P2057">
        <f t="shared" si="818"/>
        <v>72.289223097930559</v>
      </c>
      <c r="Q2057">
        <f t="shared" si="819"/>
        <v>64.598739629788966</v>
      </c>
      <c r="R2057">
        <f t="shared" si="820"/>
        <v>58.128310210315014</v>
      </c>
      <c r="S2057">
        <f t="shared" si="821"/>
        <v>62.087107335531215</v>
      </c>
      <c r="T2057">
        <f t="shared" si="822"/>
        <v>72.215325181141168</v>
      </c>
      <c r="U2057">
        <f t="shared" si="823"/>
        <v>68.393589063609994</v>
      </c>
      <c r="V2057">
        <f t="shared" si="824"/>
        <v>32.947233356785645</v>
      </c>
      <c r="W2057" s="1">
        <v>1412.1306464674401</v>
      </c>
      <c r="X2057" s="1">
        <v>0</v>
      </c>
      <c r="Y2057" s="1">
        <v>40826.711940000001</v>
      </c>
      <c r="Z2057" s="13">
        <f t="shared" si="800"/>
        <v>3977.427817695263</v>
      </c>
      <c r="AA2057" s="13">
        <f t="shared" si="801"/>
        <v>3583.8720321992109</v>
      </c>
      <c r="AB2057" s="13">
        <f t="shared" si="802"/>
        <v>3977.427817695263</v>
      </c>
      <c r="AC2057" s="13">
        <f t="shared" si="803"/>
        <v>3712.2696072172985</v>
      </c>
      <c r="AD2057" s="13">
        <f t="shared" si="804"/>
        <v>2860.9865789790247</v>
      </c>
      <c r="AE2057" s="13">
        <f t="shared" si="805"/>
        <v>2595.8283685010601</v>
      </c>
      <c r="AF2057" s="13">
        <f t="shared" si="806"/>
        <v>2905.6442285276735</v>
      </c>
      <c r="AG2057" s="13">
        <f t="shared" si="807"/>
        <v>3084.2748267222723</v>
      </c>
      <c r="AH2057" s="13">
        <f t="shared" si="808"/>
        <v>3087.0625135362038</v>
      </c>
      <c r="AI2057" s="13">
        <f t="shared" si="809"/>
        <v>3218.2477753682228</v>
      </c>
      <c r="AJ2057" s="13">
        <f t="shared" si="810"/>
        <v>3846.2425558632444</v>
      </c>
      <c r="AK2057" s="13">
        <f t="shared" si="811"/>
        <v>3977.427817695263</v>
      </c>
      <c r="AL2057" s="1">
        <v>11.428799999999999</v>
      </c>
      <c r="AM2057" s="1">
        <v>901.54440938499999</v>
      </c>
      <c r="AN2057" s="1">
        <v>135023.00950206426</v>
      </c>
      <c r="AO2057" s="1">
        <v>91883.339801188151</v>
      </c>
      <c r="AP2057" s="1">
        <v>34899.722524800003</v>
      </c>
      <c r="AQ2057" s="1">
        <v>3661.4297078905888</v>
      </c>
      <c r="AR2057" s="1">
        <v>4578.5174681855015</v>
      </c>
    </row>
    <row r="2058" spans="1:44" x14ac:dyDescent="0.25">
      <c r="A2058" s="1">
        <v>6084</v>
      </c>
      <c r="B2058" s="1" t="s">
        <v>2148</v>
      </c>
      <c r="C2058" s="1">
        <v>2305</v>
      </c>
      <c r="D2058" s="1">
        <v>23</v>
      </c>
      <c r="E2058" s="1">
        <v>10746</v>
      </c>
      <c r="F2058" s="2" t="s">
        <v>2145</v>
      </c>
      <c r="G2058" s="2" t="s">
        <v>2112</v>
      </c>
      <c r="H2058" s="2">
        <f t="shared" si="812"/>
        <v>115326.09743305665</v>
      </c>
      <c r="I2058" s="9">
        <v>11543.795916400988</v>
      </c>
      <c r="J2058" s="1">
        <v>735.58799999999906</v>
      </c>
      <c r="K2058">
        <f t="shared" si="813"/>
        <v>32.987578301003708</v>
      </c>
      <c r="L2058">
        <f t="shared" si="814"/>
        <v>27.594512965967017</v>
      </c>
      <c r="M2058">
        <f t="shared" si="815"/>
        <v>44.950933784679087</v>
      </c>
      <c r="N2058">
        <f t="shared" si="816"/>
        <v>69.067785255806982</v>
      </c>
      <c r="O2058">
        <f t="shared" si="817"/>
        <v>78.231751187386863</v>
      </c>
      <c r="P2058">
        <f t="shared" si="818"/>
        <v>81.033887182357674</v>
      </c>
      <c r="Q2058">
        <f t="shared" si="819"/>
        <v>72.413103294682813</v>
      </c>
      <c r="R2058">
        <f t="shared" si="820"/>
        <v>65.15996063898217</v>
      </c>
      <c r="S2058">
        <f t="shared" si="821"/>
        <v>69.597644513216466</v>
      </c>
      <c r="T2058">
        <f t="shared" si="822"/>
        <v>80.951050001440535</v>
      </c>
      <c r="U2058">
        <f t="shared" si="823"/>
        <v>76.66700709549832</v>
      </c>
      <c r="V2058">
        <f t="shared" si="824"/>
        <v>36.932785778977468</v>
      </c>
      <c r="W2058" s="1">
        <v>865.86828361599896</v>
      </c>
      <c r="X2058" s="1">
        <v>439.58774999999901</v>
      </c>
      <c r="Y2058" s="1">
        <v>9242.3544149999907</v>
      </c>
      <c r="Z2058" s="13">
        <f t="shared" si="800"/>
        <v>900.41043729517628</v>
      </c>
      <c r="AA2058" s="13">
        <f t="shared" si="801"/>
        <v>811.31724612725122</v>
      </c>
      <c r="AB2058" s="13">
        <f t="shared" si="802"/>
        <v>900.41043729517628</v>
      </c>
      <c r="AC2058" s="13">
        <f t="shared" si="803"/>
        <v>840.38389974578683</v>
      </c>
      <c r="AD2058" s="13">
        <f t="shared" si="804"/>
        <v>647.67037762783173</v>
      </c>
      <c r="AE2058" s="13">
        <f t="shared" si="805"/>
        <v>587.64384007844251</v>
      </c>
      <c r="AF2058" s="13">
        <f t="shared" si="806"/>
        <v>657.77998001452534</v>
      </c>
      <c r="AG2058" s="13">
        <f t="shared" si="807"/>
        <v>698.21838956130068</v>
      </c>
      <c r="AH2058" s="13">
        <f t="shared" si="808"/>
        <v>698.84946633207369</v>
      </c>
      <c r="AI2058" s="13">
        <f t="shared" si="809"/>
        <v>728.54719672138242</v>
      </c>
      <c r="AJ2058" s="13">
        <f t="shared" si="810"/>
        <v>870.71270690586755</v>
      </c>
      <c r="AK2058" s="13">
        <f t="shared" si="811"/>
        <v>900.41043729517628</v>
      </c>
      <c r="AL2058" s="1">
        <v>0</v>
      </c>
      <c r="AM2058" s="1">
        <v>260.397467785</v>
      </c>
      <c r="AN2058" s="1">
        <v>103782.30151665567</v>
      </c>
      <c r="AO2058" s="1">
        <v>75808.233081584578</v>
      </c>
      <c r="AP2058" s="1">
        <v>21344.433868799999</v>
      </c>
      <c r="AQ2058" s="1">
        <v>2937.5441034714177</v>
      </c>
      <c r="AR2058" s="1">
        <v>3692.0904627996761</v>
      </c>
    </row>
    <row r="2059" spans="1:44" x14ac:dyDescent="0.25">
      <c r="A2059" s="1">
        <v>6087</v>
      </c>
      <c r="B2059" s="1" t="s">
        <v>2149</v>
      </c>
      <c r="C2059" s="1">
        <v>2305</v>
      </c>
      <c r="D2059" s="1">
        <v>23</v>
      </c>
      <c r="E2059" s="1">
        <v>3700</v>
      </c>
      <c r="F2059" s="2" t="s">
        <v>2145</v>
      </c>
      <c r="G2059" s="2" t="s">
        <v>2112</v>
      </c>
      <c r="H2059" s="2">
        <f t="shared" si="812"/>
        <v>108084.21981715434</v>
      </c>
      <c r="I2059" s="9">
        <v>12204.5068053984</v>
      </c>
      <c r="J2059" s="1">
        <v>566.24399999999901</v>
      </c>
      <c r="K2059">
        <f t="shared" si="813"/>
        <v>25.393315670556802</v>
      </c>
      <c r="L2059">
        <f t="shared" si="814"/>
        <v>21.241819333514169</v>
      </c>
      <c r="M2059">
        <f t="shared" si="815"/>
        <v>34.602517373817697</v>
      </c>
      <c r="N2059">
        <f t="shared" si="816"/>
        <v>53.167287930729088</v>
      </c>
      <c r="O2059">
        <f t="shared" si="817"/>
        <v>60.221563863671875</v>
      </c>
      <c r="P2059">
        <f t="shared" si="818"/>
        <v>62.378603802246523</v>
      </c>
      <c r="Q2059">
        <f t="shared" si="819"/>
        <v>55.742460809575952</v>
      </c>
      <c r="R2059">
        <f t="shared" si="820"/>
        <v>50.159106391158915</v>
      </c>
      <c r="S2059">
        <f t="shared" si="821"/>
        <v>53.575165200821282</v>
      </c>
      <c r="T2059">
        <f t="shared" si="822"/>
        <v>62.314837051468579</v>
      </c>
      <c r="U2059">
        <f t="shared" si="823"/>
        <v>59.017048627469904</v>
      </c>
      <c r="V2059">
        <f t="shared" si="824"/>
        <v>28.430273944968256</v>
      </c>
      <c r="W2059" s="1">
        <v>611.49362806349995</v>
      </c>
      <c r="X2059" s="1">
        <v>768.03300000000002</v>
      </c>
      <c r="Y2059" s="1">
        <v>10161.0461399999</v>
      </c>
      <c r="Z2059" s="13">
        <f t="shared" si="800"/>
        <v>989.91140000486359</v>
      </c>
      <c r="AA2059" s="13">
        <f t="shared" si="801"/>
        <v>891.96232928454117</v>
      </c>
      <c r="AB2059" s="13">
        <f t="shared" si="802"/>
        <v>989.91140000486359</v>
      </c>
      <c r="AC2059" s="13">
        <f t="shared" si="803"/>
        <v>923.91821360704648</v>
      </c>
      <c r="AD2059" s="13">
        <f t="shared" si="804"/>
        <v>712.04893202394726</v>
      </c>
      <c r="AE2059" s="13">
        <f t="shared" si="805"/>
        <v>646.05574562613026</v>
      </c>
      <c r="AF2059" s="13">
        <f t="shared" si="806"/>
        <v>723.16343074318377</v>
      </c>
      <c r="AG2059" s="13">
        <f t="shared" si="807"/>
        <v>767.62142562013059</v>
      </c>
      <c r="AH2059" s="13">
        <f t="shared" si="808"/>
        <v>768.3152315377331</v>
      </c>
      <c r="AI2059" s="13">
        <f t="shared" si="809"/>
        <v>800.96492177784091</v>
      </c>
      <c r="AJ2059" s="13">
        <f t="shared" si="810"/>
        <v>957.26170976475578</v>
      </c>
      <c r="AK2059" s="13">
        <f t="shared" si="811"/>
        <v>989.91140000486359</v>
      </c>
      <c r="AL2059" s="1">
        <v>0</v>
      </c>
      <c r="AM2059" s="1">
        <v>97.690037335</v>
      </c>
      <c r="AN2059" s="1">
        <v>95879.713011755943</v>
      </c>
      <c r="AO2059" s="1">
        <v>68285.62046628262</v>
      </c>
      <c r="AP2059" s="1">
        <v>10550.4747264</v>
      </c>
      <c r="AQ2059" s="1">
        <v>14671.680113530214</v>
      </c>
      <c r="AR2059" s="1">
        <v>2371.9377055431105</v>
      </c>
    </row>
    <row r="2060" spans="1:44" x14ac:dyDescent="0.25">
      <c r="A2060" s="1">
        <v>6089</v>
      </c>
      <c r="B2060" s="1" t="s">
        <v>2150</v>
      </c>
      <c r="C2060" s="1">
        <v>2305</v>
      </c>
      <c r="D2060" s="1">
        <v>23</v>
      </c>
      <c r="E2060" s="1">
        <v>1305</v>
      </c>
      <c r="F2060" s="2" t="s">
        <v>2145</v>
      </c>
      <c r="G2060" s="2" t="s">
        <v>2112</v>
      </c>
      <c r="H2060" s="2">
        <f t="shared" si="812"/>
        <v>53890.798428407012</v>
      </c>
      <c r="I2060" s="9">
        <v>16530.600746422948</v>
      </c>
      <c r="J2060" s="1">
        <v>650.91599999999903</v>
      </c>
      <c r="K2060">
        <f t="shared" si="813"/>
        <v>29.190446985780255</v>
      </c>
      <c r="L2060">
        <f t="shared" si="814"/>
        <v>24.418166149740593</v>
      </c>
      <c r="M2060">
        <f t="shared" si="815"/>
        <v>39.776725579248392</v>
      </c>
      <c r="N2060">
        <f t="shared" si="816"/>
        <v>61.117536593268028</v>
      </c>
      <c r="O2060">
        <f t="shared" si="817"/>
        <v>69.226657525529376</v>
      </c>
      <c r="P2060">
        <f t="shared" si="818"/>
        <v>71.706245492302102</v>
      </c>
      <c r="Q2060">
        <f t="shared" si="819"/>
        <v>64.077782052129379</v>
      </c>
      <c r="R2060">
        <f t="shared" si="820"/>
        <v>57.659533515070549</v>
      </c>
      <c r="S2060">
        <f t="shared" si="821"/>
        <v>61.58640485701887</v>
      </c>
      <c r="T2060">
        <f t="shared" si="822"/>
        <v>71.632943526454554</v>
      </c>
      <c r="U2060">
        <f t="shared" si="823"/>
        <v>67.842027861484112</v>
      </c>
      <c r="V2060">
        <f t="shared" si="824"/>
        <v>32.681529861972862</v>
      </c>
      <c r="W2060" s="1">
        <v>1403.9633205769501</v>
      </c>
      <c r="X2060" s="1">
        <v>0</v>
      </c>
      <c r="Y2060" s="1">
        <v>14042.343105</v>
      </c>
      <c r="Z2060" s="13">
        <f t="shared" si="800"/>
        <v>1368.0358627344378</v>
      </c>
      <c r="AA2060" s="13">
        <f t="shared" si="801"/>
        <v>1232.6723933711653</v>
      </c>
      <c r="AB2060" s="13">
        <f t="shared" si="802"/>
        <v>1368.0358627344378</v>
      </c>
      <c r="AC2060" s="13">
        <f t="shared" si="803"/>
        <v>1276.8347252509329</v>
      </c>
      <c r="AD2060" s="13">
        <f t="shared" si="804"/>
        <v>984.03602082542932</v>
      </c>
      <c r="AE2060" s="13">
        <f t="shared" si="805"/>
        <v>892.83488334192464</v>
      </c>
      <c r="AF2060" s="13">
        <f t="shared" si="806"/>
        <v>999.39601450178941</v>
      </c>
      <c r="AG2060" s="13">
        <f t="shared" si="807"/>
        <v>1060.835989207231</v>
      </c>
      <c r="AH2060" s="13">
        <f t="shared" si="808"/>
        <v>1061.794813781888</v>
      </c>
      <c r="AI2060" s="13">
        <f t="shared" si="809"/>
        <v>1106.9159702363127</v>
      </c>
      <c r="AJ2060" s="13">
        <f t="shared" si="810"/>
        <v>1322.9147062800132</v>
      </c>
      <c r="AK2060" s="13">
        <f t="shared" si="811"/>
        <v>1368.0358627344378</v>
      </c>
      <c r="AL2060" s="1">
        <v>0</v>
      </c>
      <c r="AM2060" s="1">
        <v>433.37832084600001</v>
      </c>
      <c r="AN2060" s="1">
        <v>37360.197681984064</v>
      </c>
      <c r="AO2060" s="1">
        <v>25299.262664557169</v>
      </c>
      <c r="AP2060" s="1">
        <v>6377.4965016000006</v>
      </c>
      <c r="AQ2060" s="1">
        <v>801.31302133187455</v>
      </c>
      <c r="AR2060" s="1">
        <v>4882.1254944950197</v>
      </c>
    </row>
    <row r="2061" spans="1:44" x14ac:dyDescent="0.25">
      <c r="A2061" s="1">
        <v>6090</v>
      </c>
      <c r="B2061" s="1" t="s">
        <v>2151</v>
      </c>
      <c r="C2061" s="1">
        <v>2305</v>
      </c>
      <c r="D2061" s="1">
        <v>23</v>
      </c>
      <c r="E2061" s="1">
        <v>4387</v>
      </c>
      <c r="F2061" s="2" t="s">
        <v>2145</v>
      </c>
      <c r="G2061" s="2" t="s">
        <v>2112</v>
      </c>
      <c r="H2061" s="2">
        <f t="shared" si="812"/>
        <v>98614.71829408902</v>
      </c>
      <c r="I2061" s="9">
        <v>9690.2770899199986</v>
      </c>
      <c r="J2061" s="1">
        <v>513.32399999999905</v>
      </c>
      <c r="K2061">
        <f t="shared" si="813"/>
        <v>23.020108598542144</v>
      </c>
      <c r="L2061">
        <f t="shared" si="814"/>
        <v>19.256602573372657</v>
      </c>
      <c r="M2061">
        <f t="shared" si="815"/>
        <v>31.368637245423518</v>
      </c>
      <c r="N2061">
        <f t="shared" si="816"/>
        <v>48.198382516642248</v>
      </c>
      <c r="O2061">
        <f t="shared" si="817"/>
        <v>54.593380325010948</v>
      </c>
      <c r="P2061">
        <f t="shared" si="818"/>
        <v>56.548827745961802</v>
      </c>
      <c r="Q2061">
        <f t="shared" si="819"/>
        <v>50.532885032980062</v>
      </c>
      <c r="R2061">
        <f t="shared" si="820"/>
        <v>45.471339438714153</v>
      </c>
      <c r="S2061">
        <f t="shared" si="821"/>
        <v>48.568140415697791</v>
      </c>
      <c r="T2061">
        <f t="shared" si="822"/>
        <v>56.491020504602353</v>
      </c>
      <c r="U2061">
        <f t="shared" si="823"/>
        <v>53.50143660621103</v>
      </c>
      <c r="V2061">
        <f t="shared" si="824"/>
        <v>25.773238996840377</v>
      </c>
      <c r="W2061" s="1">
        <v>604.09415135999905</v>
      </c>
      <c r="X2061" s="1">
        <v>99.338399999999893</v>
      </c>
      <c r="Y2061" s="1">
        <v>8300.9199000000008</v>
      </c>
      <c r="Z2061" s="13">
        <f t="shared" si="800"/>
        <v>808.69382210455285</v>
      </c>
      <c r="AA2061" s="13">
        <f t="shared" si="801"/>
        <v>728.67574334314304</v>
      </c>
      <c r="AB2061" s="13">
        <f t="shared" si="802"/>
        <v>808.69382210455285</v>
      </c>
      <c r="AC2061" s="13">
        <f t="shared" si="803"/>
        <v>754.781641539053</v>
      </c>
      <c r="AD2061" s="13">
        <f t="shared" si="804"/>
        <v>581.69809172930195</v>
      </c>
      <c r="AE2061" s="13">
        <f t="shared" si="805"/>
        <v>527.78591116380233</v>
      </c>
      <c r="AF2061" s="13">
        <f t="shared" si="806"/>
        <v>590.77792094431186</v>
      </c>
      <c r="AG2061" s="13">
        <f t="shared" si="807"/>
        <v>627.09723780435218</v>
      </c>
      <c r="AH2061" s="13">
        <f t="shared" si="808"/>
        <v>627.66403252891246</v>
      </c>
      <c r="AI2061" s="13">
        <f t="shared" si="809"/>
        <v>654.33672544938258</v>
      </c>
      <c r="AJ2061" s="13">
        <f t="shared" si="810"/>
        <v>782.02112918408261</v>
      </c>
      <c r="AK2061" s="13">
        <f t="shared" si="811"/>
        <v>808.69382210455285</v>
      </c>
      <c r="AL2061" s="1">
        <v>0</v>
      </c>
      <c r="AM2061" s="1">
        <v>172.60063856000002</v>
      </c>
      <c r="AN2061" s="1">
        <v>88924.441204169023</v>
      </c>
      <c r="AO2061" s="1">
        <v>73882.802471715622</v>
      </c>
      <c r="AP2061" s="1">
        <v>11850.2181</v>
      </c>
      <c r="AQ2061" s="1">
        <v>391.17874693794056</v>
      </c>
      <c r="AR2061" s="1">
        <v>2800.241885515466</v>
      </c>
    </row>
    <row r="2062" spans="1:44" x14ac:dyDescent="0.25">
      <c r="A2062" s="1">
        <v>6101</v>
      </c>
      <c r="B2062" s="1" t="s">
        <v>2152</v>
      </c>
      <c r="C2062" s="1">
        <v>2306</v>
      </c>
      <c r="D2062" s="1">
        <v>23</v>
      </c>
      <c r="E2062" s="1">
        <v>765</v>
      </c>
      <c r="F2062" s="2" t="s">
        <v>2153</v>
      </c>
      <c r="G2062" s="2" t="s">
        <v>2112</v>
      </c>
      <c r="H2062" s="2">
        <f t="shared" si="812"/>
        <v>27249.938431814851</v>
      </c>
      <c r="I2062" s="9">
        <v>10984.103390669999</v>
      </c>
      <c r="J2062" s="1">
        <v>518.61599999999896</v>
      </c>
      <c r="K2062">
        <f t="shared" si="813"/>
        <v>23.257429305743607</v>
      </c>
      <c r="L2062">
        <f t="shared" si="814"/>
        <v>19.455124249386802</v>
      </c>
      <c r="M2062">
        <f t="shared" si="815"/>
        <v>31.69202525826293</v>
      </c>
      <c r="N2062">
        <f t="shared" si="816"/>
        <v>48.69527305805093</v>
      </c>
      <c r="O2062">
        <f t="shared" si="817"/>
        <v>55.156198678877033</v>
      </c>
      <c r="P2062">
        <f t="shared" si="818"/>
        <v>57.131805351590266</v>
      </c>
      <c r="Q2062">
        <f t="shared" si="819"/>
        <v>51.053842610639641</v>
      </c>
      <c r="R2062">
        <f t="shared" si="820"/>
        <v>45.940116133958625</v>
      </c>
      <c r="S2062">
        <f t="shared" si="821"/>
        <v>49.068842894210128</v>
      </c>
      <c r="T2062">
        <f t="shared" si="822"/>
        <v>57.073402159288968</v>
      </c>
      <c r="U2062">
        <f t="shared" si="823"/>
        <v>54.052997808336912</v>
      </c>
      <c r="V2062">
        <f t="shared" si="824"/>
        <v>26.038942491653163</v>
      </c>
      <c r="W2062" s="1">
        <v>559.31840382600001</v>
      </c>
      <c r="X2062" s="1">
        <v>0</v>
      </c>
      <c r="Y2062" s="1">
        <v>7301.3125499999996</v>
      </c>
      <c r="Z2062" s="13">
        <f t="shared" si="800"/>
        <v>711.30988174448453</v>
      </c>
      <c r="AA2062" s="13">
        <f t="shared" si="801"/>
        <v>640.92768197315922</v>
      </c>
      <c r="AB2062" s="13">
        <f t="shared" si="802"/>
        <v>711.30988174448453</v>
      </c>
      <c r="AC2062" s="13">
        <f t="shared" si="803"/>
        <v>663.88987464855416</v>
      </c>
      <c r="AD2062" s="13">
        <f t="shared" si="804"/>
        <v>511.64926642096657</v>
      </c>
      <c r="AE2062" s="13">
        <f t="shared" si="805"/>
        <v>464.22925932503631</v>
      </c>
      <c r="AF2062" s="13">
        <f t="shared" si="806"/>
        <v>519.63569103390716</v>
      </c>
      <c r="AG2062" s="13">
        <f t="shared" si="807"/>
        <v>551.58138948567023</v>
      </c>
      <c r="AH2062" s="13">
        <f t="shared" si="808"/>
        <v>552.079930067384</v>
      </c>
      <c r="AI2062" s="13">
        <f t="shared" si="809"/>
        <v>575.54066332449258</v>
      </c>
      <c r="AJ2062" s="13">
        <f t="shared" si="810"/>
        <v>687.84914848737583</v>
      </c>
      <c r="AK2062" s="13">
        <f t="shared" si="811"/>
        <v>711.30988174448453</v>
      </c>
      <c r="AL2062" s="1">
        <v>47.886539999999997</v>
      </c>
      <c r="AM2062" s="1">
        <v>2556.9698968440002</v>
      </c>
      <c r="AN2062" s="1">
        <v>16265.835041144852</v>
      </c>
      <c r="AO2062" s="1">
        <v>9985.3726976924736</v>
      </c>
      <c r="AP2062" s="1">
        <v>1565.6482295999999</v>
      </c>
      <c r="AQ2062" s="1">
        <v>2600.4010734825215</v>
      </c>
      <c r="AR2062" s="1">
        <v>2114.4130403698582</v>
      </c>
    </row>
    <row r="2063" spans="1:44" x14ac:dyDescent="0.25">
      <c r="A2063" s="1">
        <v>6102</v>
      </c>
      <c r="B2063" s="1" t="s">
        <v>2154</v>
      </c>
      <c r="C2063" s="1">
        <v>2306</v>
      </c>
      <c r="D2063" s="1">
        <v>23</v>
      </c>
      <c r="E2063" s="1">
        <v>1556</v>
      </c>
      <c r="F2063" s="2" t="s">
        <v>2153</v>
      </c>
      <c r="G2063" s="2" t="s">
        <v>2112</v>
      </c>
      <c r="H2063" s="2">
        <f t="shared" si="812"/>
        <v>31153.502839210061</v>
      </c>
      <c r="I2063" s="9">
        <v>3375.4821430018492</v>
      </c>
      <c r="J2063" s="1">
        <v>95.255999999999901</v>
      </c>
      <c r="K2063">
        <f t="shared" si="813"/>
        <v>4.271772729626381</v>
      </c>
      <c r="L2063">
        <f t="shared" si="814"/>
        <v>3.5733901682547224</v>
      </c>
      <c r="M2063">
        <f t="shared" si="815"/>
        <v>5.8209842311095237</v>
      </c>
      <c r="N2063">
        <f t="shared" si="816"/>
        <v>8.9440297453563016</v>
      </c>
      <c r="O2063">
        <f t="shared" si="817"/>
        <v>10.130730369589669</v>
      </c>
      <c r="P2063">
        <f t="shared" si="818"/>
        <v>10.493596901312507</v>
      </c>
      <c r="Q2063">
        <f t="shared" si="819"/>
        <v>9.377236397872597</v>
      </c>
      <c r="R2063">
        <f t="shared" si="820"/>
        <v>8.4379805144005715</v>
      </c>
      <c r="S2063">
        <f t="shared" si="821"/>
        <v>9.0126446132222782</v>
      </c>
      <c r="T2063">
        <f t="shared" si="822"/>
        <v>10.482869784359208</v>
      </c>
      <c r="U2063">
        <f t="shared" si="823"/>
        <v>9.9281016382659732</v>
      </c>
      <c r="V2063">
        <f t="shared" si="824"/>
        <v>4.7826629066301773</v>
      </c>
      <c r="W2063" s="1">
        <v>209.900275385849</v>
      </c>
      <c r="X2063" s="1">
        <v>0</v>
      </c>
      <c r="Y2063" s="1">
        <v>2949.0720000000001</v>
      </c>
      <c r="Z2063" s="13">
        <f t="shared" si="800"/>
        <v>287.30506209817997</v>
      </c>
      <c r="AA2063" s="13">
        <f t="shared" si="801"/>
        <v>258.87699889411647</v>
      </c>
      <c r="AB2063" s="13">
        <f t="shared" si="802"/>
        <v>287.30506209817997</v>
      </c>
      <c r="AC2063" s="13">
        <f t="shared" si="803"/>
        <v>268.15165451444221</v>
      </c>
      <c r="AD2063" s="13">
        <f t="shared" si="804"/>
        <v>206.66017446720767</v>
      </c>
      <c r="AE2063" s="13">
        <f t="shared" si="805"/>
        <v>187.50676688346994</v>
      </c>
      <c r="AF2063" s="13">
        <f t="shared" si="806"/>
        <v>209.8859699724465</v>
      </c>
      <c r="AG2063" s="13">
        <f t="shared" si="807"/>
        <v>222.78915199340213</v>
      </c>
      <c r="AH2063" s="13">
        <f t="shared" si="808"/>
        <v>222.99051744109767</v>
      </c>
      <c r="AI2063" s="13">
        <f t="shared" si="809"/>
        <v>232.46653850911892</v>
      </c>
      <c r="AJ2063" s="13">
        <f t="shared" si="810"/>
        <v>277.82904103015869</v>
      </c>
      <c r="AK2063" s="13">
        <f t="shared" si="811"/>
        <v>287.30506209817997</v>
      </c>
      <c r="AL2063" s="1">
        <v>0</v>
      </c>
      <c r="AM2063" s="1">
        <v>121.25386761599999</v>
      </c>
      <c r="AN2063" s="1">
        <v>27778.020696208212</v>
      </c>
      <c r="AO2063" s="1">
        <v>22254.395653601612</v>
      </c>
      <c r="AP2063" s="1">
        <v>4279.5620280000012</v>
      </c>
      <c r="AQ2063" s="1">
        <v>585.3420289529148</v>
      </c>
      <c r="AR2063" s="1">
        <v>658.72098565368674</v>
      </c>
    </row>
    <row r="2064" spans="1:44" x14ac:dyDescent="0.25">
      <c r="A2064" s="1">
        <v>6104</v>
      </c>
      <c r="B2064" s="1" t="s">
        <v>2155</v>
      </c>
      <c r="C2064" s="1">
        <v>2306</v>
      </c>
      <c r="D2064" s="1">
        <v>23</v>
      </c>
      <c r="E2064" s="1">
        <v>2953</v>
      </c>
      <c r="F2064" s="2" t="s">
        <v>2153</v>
      </c>
      <c r="G2064" s="2" t="s">
        <v>2112</v>
      </c>
      <c r="H2064" s="2">
        <f t="shared" si="812"/>
        <v>57058.427907586367</v>
      </c>
      <c r="I2064" s="9">
        <v>7502.6580239744881</v>
      </c>
      <c r="J2064" s="1">
        <v>127.008</v>
      </c>
      <c r="K2064">
        <f t="shared" si="813"/>
        <v>5.6956969728351803</v>
      </c>
      <c r="L2064">
        <f t="shared" si="814"/>
        <v>4.764520224339635</v>
      </c>
      <c r="M2064">
        <f t="shared" si="815"/>
        <v>7.7613123081460396</v>
      </c>
      <c r="N2064">
        <f t="shared" si="816"/>
        <v>11.925372993808413</v>
      </c>
      <c r="O2064">
        <f t="shared" si="817"/>
        <v>13.507640492786239</v>
      </c>
      <c r="P2064">
        <f t="shared" si="818"/>
        <v>13.991462535083357</v>
      </c>
      <c r="Q2064">
        <f t="shared" si="819"/>
        <v>12.502981863830142</v>
      </c>
      <c r="R2064">
        <f t="shared" si="820"/>
        <v>11.25064068586744</v>
      </c>
      <c r="S2064">
        <f t="shared" si="821"/>
        <v>12.016859484296383</v>
      </c>
      <c r="T2064">
        <f t="shared" si="822"/>
        <v>13.977159712478958</v>
      </c>
      <c r="U2064">
        <f t="shared" si="823"/>
        <v>13.23746885102131</v>
      </c>
      <c r="V2064">
        <f t="shared" si="824"/>
        <v>6.376883875506909</v>
      </c>
      <c r="W2064" s="1">
        <v>134.26424370449899</v>
      </c>
      <c r="X2064" s="1">
        <v>0</v>
      </c>
      <c r="Y2064" s="1">
        <v>7209.3359099999898</v>
      </c>
      <c r="Z2064" s="13">
        <f t="shared" si="800"/>
        <v>702.34931575396797</v>
      </c>
      <c r="AA2064" s="13">
        <f t="shared" si="801"/>
        <v>632.85373988847391</v>
      </c>
      <c r="AB2064" s="13">
        <f t="shared" si="802"/>
        <v>702.34931575396797</v>
      </c>
      <c r="AC2064" s="13">
        <f t="shared" si="803"/>
        <v>655.52667151459138</v>
      </c>
      <c r="AD2064" s="13">
        <f t="shared" si="804"/>
        <v>505.20388005220053</v>
      </c>
      <c r="AE2064" s="13">
        <f t="shared" si="805"/>
        <v>458.38123581282406</v>
      </c>
      <c r="AF2064" s="13">
        <f t="shared" si="806"/>
        <v>513.08969748027107</v>
      </c>
      <c r="AG2064" s="13">
        <f t="shared" si="807"/>
        <v>544.63296719255402</v>
      </c>
      <c r="AH2064" s="13">
        <f t="shared" si="808"/>
        <v>545.12522752160146</v>
      </c>
      <c r="AI2064" s="13">
        <f t="shared" si="809"/>
        <v>568.29041947676637</v>
      </c>
      <c r="AJ2064" s="13">
        <f t="shared" si="810"/>
        <v>679.18412379880306</v>
      </c>
      <c r="AK2064" s="13">
        <f t="shared" si="811"/>
        <v>702.34931575396797</v>
      </c>
      <c r="AL2064" s="1">
        <v>0</v>
      </c>
      <c r="AM2064" s="1">
        <v>32.04987027</v>
      </c>
      <c r="AN2064" s="1">
        <v>49555.76988361188</v>
      </c>
      <c r="AO2064" s="1">
        <v>44195.349114898971</v>
      </c>
      <c r="AP2064" s="1">
        <v>4446.7575767999997</v>
      </c>
      <c r="AQ2064" s="1">
        <v>401.32464751560036</v>
      </c>
      <c r="AR2064" s="1">
        <v>512.33854439731181</v>
      </c>
    </row>
    <row r="2065" spans="1:44" x14ac:dyDescent="0.25">
      <c r="A2065" s="1">
        <v>6109</v>
      </c>
      <c r="B2065" s="1" t="s">
        <v>2156</v>
      </c>
      <c r="C2065" s="1">
        <v>2306</v>
      </c>
      <c r="D2065" s="1">
        <v>23</v>
      </c>
      <c r="E2065" s="1">
        <v>974</v>
      </c>
      <c r="F2065" s="2" t="s">
        <v>2153</v>
      </c>
      <c r="G2065" s="2" t="s">
        <v>2112</v>
      </c>
      <c r="H2065" s="2">
        <f t="shared" si="812"/>
        <v>14875.991043937001</v>
      </c>
      <c r="I2065" s="9">
        <v>1819.2930089417998</v>
      </c>
      <c r="J2065" s="1">
        <v>68.795999999999907</v>
      </c>
      <c r="K2065">
        <f t="shared" si="813"/>
        <v>3.085169193619052</v>
      </c>
      <c r="L2065">
        <f t="shared" si="814"/>
        <v>2.5807817881839656</v>
      </c>
      <c r="M2065">
        <f t="shared" si="815"/>
        <v>4.204044166912432</v>
      </c>
      <c r="N2065">
        <f t="shared" si="816"/>
        <v>6.4595770383128821</v>
      </c>
      <c r="O2065">
        <f t="shared" si="817"/>
        <v>7.3166386002592034</v>
      </c>
      <c r="P2065">
        <f t="shared" si="818"/>
        <v>7.5787088731701422</v>
      </c>
      <c r="Q2065">
        <f t="shared" si="819"/>
        <v>6.7724485095746507</v>
      </c>
      <c r="R2065">
        <f t="shared" si="820"/>
        <v>6.0940970381781892</v>
      </c>
      <c r="S2065">
        <f t="shared" si="821"/>
        <v>6.5091322206605318</v>
      </c>
      <c r="T2065">
        <f t="shared" si="822"/>
        <v>7.5709615109260922</v>
      </c>
      <c r="U2065">
        <f t="shared" si="823"/>
        <v>7.1702956276365333</v>
      </c>
      <c r="V2065">
        <f t="shared" si="824"/>
        <v>3.454145432566238</v>
      </c>
      <c r="W2065" s="1">
        <v>78.214674610800003</v>
      </c>
      <c r="X2065" s="1">
        <v>46.909799999999997</v>
      </c>
      <c r="Y2065" s="1">
        <v>1528.01964</v>
      </c>
      <c r="Z2065" s="13">
        <f t="shared" si="800"/>
        <v>148.86302455736535</v>
      </c>
      <c r="AA2065" s="13">
        <f t="shared" si="801"/>
        <v>134.1334286360144</v>
      </c>
      <c r="AB2065" s="13">
        <f t="shared" si="802"/>
        <v>148.86302455736535</v>
      </c>
      <c r="AC2065" s="13">
        <f t="shared" si="803"/>
        <v>138.93895930535516</v>
      </c>
      <c r="AD2065" s="13">
        <f t="shared" si="804"/>
        <v>107.07802501658821</v>
      </c>
      <c r="AE2065" s="13">
        <f t="shared" si="805"/>
        <v>97.153959764578033</v>
      </c>
      <c r="AF2065" s="13">
        <f t="shared" si="806"/>
        <v>108.74942499821927</v>
      </c>
      <c r="AG2065" s="13">
        <f t="shared" si="807"/>
        <v>115.43502492474364</v>
      </c>
      <c r="AH2065" s="13">
        <f t="shared" si="808"/>
        <v>115.53935956251992</v>
      </c>
      <c r="AI2065" s="13">
        <f t="shared" si="809"/>
        <v>120.44922486963696</v>
      </c>
      <c r="AJ2065" s="13">
        <f t="shared" si="810"/>
        <v>143.95315925024832</v>
      </c>
      <c r="AK2065" s="13">
        <f t="shared" si="811"/>
        <v>148.86302455736535</v>
      </c>
      <c r="AL2065" s="1">
        <v>82.087550999999991</v>
      </c>
      <c r="AM2065" s="1">
        <v>15.265343331</v>
      </c>
      <c r="AN2065" s="1">
        <v>13056.698034995201</v>
      </c>
      <c r="AO2065" s="1">
        <v>11015.254186692146</v>
      </c>
      <c r="AP2065" s="1">
        <v>1716.1495344</v>
      </c>
      <c r="AQ2065" s="1">
        <v>0</v>
      </c>
      <c r="AR2065" s="1">
        <v>325.29431390305513</v>
      </c>
    </row>
    <row r="2066" spans="1:44" x14ac:dyDescent="0.25">
      <c r="A2066" s="1">
        <v>6110</v>
      </c>
      <c r="B2066" s="1" t="s">
        <v>2153</v>
      </c>
      <c r="C2066" s="1">
        <v>2306</v>
      </c>
      <c r="D2066" s="1">
        <v>23</v>
      </c>
      <c r="E2066" s="1">
        <v>5515</v>
      </c>
      <c r="F2066" s="2" t="s">
        <v>2153</v>
      </c>
      <c r="G2066" s="2" t="s">
        <v>2112</v>
      </c>
      <c r="H2066" s="2">
        <f t="shared" si="812"/>
        <v>180409.99430229003</v>
      </c>
      <c r="I2066" s="9">
        <v>58865.759362694873</v>
      </c>
      <c r="J2066" s="1">
        <v>1889.2439999999899</v>
      </c>
      <c r="K2066">
        <f t="shared" si="813"/>
        <v>84.723492470922849</v>
      </c>
      <c r="L2066">
        <f t="shared" si="814"/>
        <v>70.872238337051698</v>
      </c>
      <c r="M2066">
        <f t="shared" si="815"/>
        <v>115.44952058367173</v>
      </c>
      <c r="N2066">
        <f t="shared" si="816"/>
        <v>177.38992328289922</v>
      </c>
      <c r="O2066">
        <f t="shared" si="817"/>
        <v>200.92615233019424</v>
      </c>
      <c r="P2066">
        <f t="shared" si="818"/>
        <v>208.12300520936384</v>
      </c>
      <c r="Q2066">
        <f t="shared" si="819"/>
        <v>185.98185522447238</v>
      </c>
      <c r="R2066">
        <f t="shared" si="820"/>
        <v>167.35328020227729</v>
      </c>
      <c r="S2066">
        <f t="shared" si="821"/>
        <v>178.75078482890774</v>
      </c>
      <c r="T2066">
        <f t="shared" si="822"/>
        <v>207.9102507231234</v>
      </c>
      <c r="U2066">
        <f t="shared" si="823"/>
        <v>196.90734915894095</v>
      </c>
      <c r="V2066">
        <f t="shared" si="824"/>
        <v>94.856147648164779</v>
      </c>
      <c r="W2066" s="1">
        <v>2415.4232182569899</v>
      </c>
      <c r="X2066" s="1">
        <v>9591.5977499999899</v>
      </c>
      <c r="Y2066" s="1">
        <v>37699.468589999902</v>
      </c>
      <c r="Z2066" s="13">
        <f t="shared" si="800"/>
        <v>3672.7649119174798</v>
      </c>
      <c r="AA2066" s="13">
        <f t="shared" si="801"/>
        <v>3309.354701574659</v>
      </c>
      <c r="AB2066" s="13">
        <f t="shared" si="802"/>
        <v>3672.7649119174798</v>
      </c>
      <c r="AC2066" s="13">
        <f t="shared" si="803"/>
        <v>3427.9172826990048</v>
      </c>
      <c r="AD2066" s="13">
        <f t="shared" si="804"/>
        <v>2641.8408082713458</v>
      </c>
      <c r="AE2066" s="13">
        <f t="shared" si="805"/>
        <v>2396.9931790528713</v>
      </c>
      <c r="AF2066" s="13">
        <f t="shared" si="806"/>
        <v>2683.0777724171908</v>
      </c>
      <c r="AG2066" s="13">
        <f t="shared" si="807"/>
        <v>2848.0256290005727</v>
      </c>
      <c r="AH2066" s="13">
        <f t="shared" si="808"/>
        <v>2850.599784657169</v>
      </c>
      <c r="AI2066" s="13">
        <f t="shared" si="809"/>
        <v>2971.7365214381102</v>
      </c>
      <c r="AJ2066" s="13">
        <f t="shared" si="810"/>
        <v>3551.6281751365386</v>
      </c>
      <c r="AK2066" s="13">
        <f t="shared" si="811"/>
        <v>3672.7649119174798</v>
      </c>
      <c r="AL2066" s="1">
        <v>2185.1666426000002</v>
      </c>
      <c r="AM2066" s="1">
        <v>5084.8591618380005</v>
      </c>
      <c r="AN2066" s="1">
        <v>121544.23493959515</v>
      </c>
      <c r="AO2066" s="1">
        <v>85659.273411146656</v>
      </c>
      <c r="AP2066" s="1">
        <v>22561.354418400006</v>
      </c>
      <c r="AQ2066" s="1">
        <v>2710.8801189613177</v>
      </c>
      <c r="AR2066" s="1">
        <v>10612.726991087173</v>
      </c>
    </row>
    <row r="2067" spans="1:44" x14ac:dyDescent="0.25">
      <c r="A2067" s="1">
        <v>6111</v>
      </c>
      <c r="B2067" s="1" t="s">
        <v>2157</v>
      </c>
      <c r="C2067" s="1">
        <v>2306</v>
      </c>
      <c r="D2067" s="1">
        <v>23</v>
      </c>
      <c r="E2067" s="1">
        <v>6732</v>
      </c>
      <c r="F2067" s="2" t="s">
        <v>2153</v>
      </c>
      <c r="G2067" s="2" t="s">
        <v>2112</v>
      </c>
      <c r="H2067" s="2">
        <f t="shared" si="812"/>
        <v>47860.195777381261</v>
      </c>
      <c r="I2067" s="9">
        <v>14203.003990233719</v>
      </c>
      <c r="J2067" s="1">
        <v>777.92399999999895</v>
      </c>
      <c r="K2067">
        <f t="shared" si="813"/>
        <v>34.886143958615435</v>
      </c>
      <c r="L2067">
        <f t="shared" si="814"/>
        <v>29.182686374080227</v>
      </c>
      <c r="M2067">
        <f t="shared" si="815"/>
        <v>47.538037887394431</v>
      </c>
      <c r="N2067">
        <f t="shared" si="816"/>
        <v>73.042909587076437</v>
      </c>
      <c r="O2067">
        <f t="shared" si="817"/>
        <v>82.734298018315599</v>
      </c>
      <c r="P2067">
        <f t="shared" si="818"/>
        <v>85.697708027385445</v>
      </c>
      <c r="Q2067">
        <f t="shared" si="819"/>
        <v>76.580763915959523</v>
      </c>
      <c r="R2067">
        <f t="shared" si="820"/>
        <v>68.910174200937988</v>
      </c>
      <c r="S2067">
        <f t="shared" si="821"/>
        <v>73.603264341315239</v>
      </c>
      <c r="T2067">
        <f t="shared" si="822"/>
        <v>85.610103238933505</v>
      </c>
      <c r="U2067">
        <f t="shared" si="823"/>
        <v>81.079496712505417</v>
      </c>
      <c r="V2067">
        <f t="shared" si="824"/>
        <v>39.058413737479768</v>
      </c>
      <c r="W2067" s="1">
        <v>1909.0851774277401</v>
      </c>
      <c r="X2067" s="1">
        <v>2611.0822499999899</v>
      </c>
      <c r="Y2067" s="1">
        <v>6410.1504599999898</v>
      </c>
      <c r="Z2067" s="13">
        <f t="shared" si="800"/>
        <v>624.4909164540486</v>
      </c>
      <c r="AA2067" s="13">
        <f t="shared" si="801"/>
        <v>562.69921980356446</v>
      </c>
      <c r="AB2067" s="13">
        <f t="shared" si="802"/>
        <v>624.4909164540486</v>
      </c>
      <c r="AC2067" s="13">
        <f t="shared" si="803"/>
        <v>582.85876083578501</v>
      </c>
      <c r="AD2067" s="13">
        <f t="shared" si="804"/>
        <v>449.1998881087506</v>
      </c>
      <c r="AE2067" s="13">
        <f t="shared" si="805"/>
        <v>407.56773249048706</v>
      </c>
      <c r="AF2067" s="13">
        <f t="shared" si="806"/>
        <v>456.21152924256239</v>
      </c>
      <c r="AG2067" s="13">
        <f t="shared" si="807"/>
        <v>484.25809377781019</v>
      </c>
      <c r="AH2067" s="13">
        <f t="shared" si="808"/>
        <v>484.69578496241797</v>
      </c>
      <c r="AI2067" s="13">
        <f t="shared" si="809"/>
        <v>505.29301717924619</v>
      </c>
      <c r="AJ2067" s="13">
        <f t="shared" si="810"/>
        <v>603.89368423722033</v>
      </c>
      <c r="AK2067" s="13">
        <f t="shared" si="811"/>
        <v>624.4909164540486</v>
      </c>
      <c r="AL2067" s="1">
        <v>0</v>
      </c>
      <c r="AM2067" s="1">
        <v>2494.7621028059998</v>
      </c>
      <c r="AN2067" s="1">
        <v>33657.191787147545</v>
      </c>
      <c r="AO2067" s="1">
        <v>20552.852323949981</v>
      </c>
      <c r="AP2067" s="1">
        <v>7520.06556</v>
      </c>
      <c r="AQ2067" s="1">
        <v>1585.8646281391791</v>
      </c>
      <c r="AR2067" s="1">
        <v>3998.4092750583864</v>
      </c>
    </row>
    <row r="2068" spans="1:44" x14ac:dyDescent="0.25">
      <c r="A2068" s="1">
        <v>6112</v>
      </c>
      <c r="B2068" s="1" t="s">
        <v>2158</v>
      </c>
      <c r="C2068" s="1">
        <v>2306</v>
      </c>
      <c r="D2068" s="1">
        <v>23</v>
      </c>
      <c r="E2068" s="1">
        <v>5026</v>
      </c>
      <c r="F2068" s="2" t="s">
        <v>2153</v>
      </c>
      <c r="G2068" s="2" t="s">
        <v>2112</v>
      </c>
      <c r="H2068" s="2">
        <f t="shared" si="812"/>
        <v>52163.114256102759</v>
      </c>
      <c r="I2068" s="9">
        <v>4062.2697441613</v>
      </c>
      <c r="J2068" s="1">
        <v>47.627999999999901</v>
      </c>
      <c r="K2068">
        <f t="shared" si="813"/>
        <v>2.1358863648131883</v>
      </c>
      <c r="L2068">
        <f t="shared" si="814"/>
        <v>1.7866950841273594</v>
      </c>
      <c r="M2068">
        <f t="shared" si="815"/>
        <v>2.9104921155547587</v>
      </c>
      <c r="N2068">
        <f t="shared" si="816"/>
        <v>4.4720148726781463</v>
      </c>
      <c r="O2068">
        <f t="shared" si="817"/>
        <v>5.0653651847948291</v>
      </c>
      <c r="P2068">
        <f t="shared" si="818"/>
        <v>5.2467984506562484</v>
      </c>
      <c r="Q2068">
        <f t="shared" si="819"/>
        <v>4.6886181989362932</v>
      </c>
      <c r="R2068">
        <f t="shared" si="820"/>
        <v>4.2189902572002813</v>
      </c>
      <c r="S2068">
        <f t="shared" si="821"/>
        <v>4.5063223066111338</v>
      </c>
      <c r="T2068">
        <f t="shared" si="822"/>
        <v>5.2414348921795986</v>
      </c>
      <c r="U2068">
        <f t="shared" si="823"/>
        <v>4.9640508191329813</v>
      </c>
      <c r="V2068">
        <f t="shared" si="824"/>
        <v>2.391331453315086</v>
      </c>
      <c r="W2068" s="1">
        <v>102.90830622030001</v>
      </c>
      <c r="X2068" s="1">
        <v>0</v>
      </c>
      <c r="Y2068" s="1">
        <v>3902.93253</v>
      </c>
      <c r="Z2068" s="13">
        <f t="shared" si="800"/>
        <v>380.23224692264432</v>
      </c>
      <c r="AA2068" s="13">
        <f t="shared" si="801"/>
        <v>342.60928870255498</v>
      </c>
      <c r="AB2068" s="13">
        <f t="shared" si="802"/>
        <v>380.23224692264432</v>
      </c>
      <c r="AC2068" s="13">
        <f t="shared" si="803"/>
        <v>354.88377882185915</v>
      </c>
      <c r="AD2068" s="13">
        <f t="shared" si="804"/>
        <v>273.50323002745955</v>
      </c>
      <c r="AE2068" s="13">
        <f t="shared" si="805"/>
        <v>248.15476192667441</v>
      </c>
      <c r="AF2068" s="13">
        <f t="shared" si="806"/>
        <v>277.77239070326686</v>
      </c>
      <c r="AG2068" s="13">
        <f t="shared" si="807"/>
        <v>294.84903340649652</v>
      </c>
      <c r="AH2068" s="13">
        <f t="shared" si="808"/>
        <v>295.11552936055557</v>
      </c>
      <c r="AI2068" s="13">
        <f t="shared" si="809"/>
        <v>307.65651543391886</v>
      </c>
      <c r="AJ2068" s="13">
        <f t="shared" si="810"/>
        <v>367.69126084928109</v>
      </c>
      <c r="AK2068" s="13">
        <f t="shared" si="811"/>
        <v>380.23224692264432</v>
      </c>
      <c r="AL2068" s="1">
        <v>0</v>
      </c>
      <c r="AM2068" s="1">
        <v>8.8009079410000002</v>
      </c>
      <c r="AN2068" s="1">
        <v>48100.844511941461</v>
      </c>
      <c r="AO2068" s="1">
        <v>37389.175796292446</v>
      </c>
      <c r="AP2068" s="1">
        <v>10372.820471999999</v>
      </c>
      <c r="AQ2068" s="1">
        <v>0</v>
      </c>
      <c r="AR2068" s="1">
        <v>338.84824364901579</v>
      </c>
    </row>
    <row r="2069" spans="1:44" x14ac:dyDescent="0.25">
      <c r="A2069" s="1">
        <v>6113</v>
      </c>
      <c r="B2069" s="1" t="s">
        <v>2159</v>
      </c>
      <c r="C2069" s="1">
        <v>2306</v>
      </c>
      <c r="D2069" s="1">
        <v>23</v>
      </c>
      <c r="E2069" s="1">
        <v>1136</v>
      </c>
      <c r="F2069" s="2" t="s">
        <v>2153</v>
      </c>
      <c r="G2069" s="2" t="s">
        <v>2112</v>
      </c>
      <c r="H2069" s="2">
        <f t="shared" si="812"/>
        <v>51690.281351920712</v>
      </c>
      <c r="I2069" s="9">
        <v>15987.440800136679</v>
      </c>
      <c r="J2069" s="1">
        <v>709.12799999999902</v>
      </c>
      <c r="K2069">
        <f t="shared" si="813"/>
        <v>31.800974764996379</v>
      </c>
      <c r="L2069">
        <f t="shared" si="814"/>
        <v>26.601904585896257</v>
      </c>
      <c r="M2069">
        <f t="shared" si="815"/>
        <v>43.333993720481992</v>
      </c>
      <c r="N2069">
        <f t="shared" si="816"/>
        <v>66.583332548763551</v>
      </c>
      <c r="O2069">
        <f t="shared" si="817"/>
        <v>75.417659418056402</v>
      </c>
      <c r="P2069">
        <f t="shared" si="818"/>
        <v>78.118999154215302</v>
      </c>
      <c r="Q2069">
        <f t="shared" si="819"/>
        <v>69.808315406384864</v>
      </c>
      <c r="R2069">
        <f t="shared" si="820"/>
        <v>62.81607716275979</v>
      </c>
      <c r="S2069">
        <f t="shared" si="821"/>
        <v>67.094132120654706</v>
      </c>
      <c r="T2069">
        <f t="shared" si="822"/>
        <v>78.039141728007408</v>
      </c>
      <c r="U2069">
        <f t="shared" si="823"/>
        <v>73.909201084868883</v>
      </c>
      <c r="V2069">
        <f t="shared" si="824"/>
        <v>35.604268304913532</v>
      </c>
      <c r="W2069" s="1">
        <v>1059.3506643026899</v>
      </c>
      <c r="X2069" s="1">
        <v>0</v>
      </c>
      <c r="Y2069" s="1">
        <v>5819.7284249999902</v>
      </c>
      <c r="Z2069" s="13">
        <f t="shared" si="800"/>
        <v>566.97070690005705</v>
      </c>
      <c r="AA2069" s="13">
        <f t="shared" si="801"/>
        <v>510.87048028762291</v>
      </c>
      <c r="AB2069" s="13">
        <f t="shared" si="802"/>
        <v>566.97070690005705</v>
      </c>
      <c r="AC2069" s="13">
        <f t="shared" si="803"/>
        <v>529.17317921992958</v>
      </c>
      <c r="AD2069" s="13">
        <f t="shared" si="804"/>
        <v>407.82527237797706</v>
      </c>
      <c r="AE2069" s="13">
        <f t="shared" si="805"/>
        <v>370.02774469784964</v>
      </c>
      <c r="AF2069" s="13">
        <f t="shared" si="806"/>
        <v>414.19108975886019</v>
      </c>
      <c r="AG2069" s="13">
        <f t="shared" si="807"/>
        <v>439.6543592823931</v>
      </c>
      <c r="AH2069" s="13">
        <f t="shared" si="808"/>
        <v>440.05173588756469</v>
      </c>
      <c r="AI2069" s="13">
        <f t="shared" si="809"/>
        <v>458.75181142504294</v>
      </c>
      <c r="AJ2069" s="13">
        <f t="shared" si="810"/>
        <v>548.2706313625788</v>
      </c>
      <c r="AK2069" s="13">
        <f t="shared" si="811"/>
        <v>566.97070690005705</v>
      </c>
      <c r="AL2069" s="1">
        <v>3.5757150000000002</v>
      </c>
      <c r="AM2069" s="1">
        <v>8395.6579958339989</v>
      </c>
      <c r="AN2069" s="1">
        <v>35702.840551784029</v>
      </c>
      <c r="AO2069" s="1">
        <v>21896.176005253903</v>
      </c>
      <c r="AP2069" s="1">
        <v>7487.9473032000005</v>
      </c>
      <c r="AQ2069" s="1">
        <v>2347.4158277636579</v>
      </c>
      <c r="AR2069" s="1">
        <v>3971.301415566465</v>
      </c>
    </row>
    <row r="2070" spans="1:44" x14ac:dyDescent="0.25">
      <c r="A2070" s="1">
        <v>6116</v>
      </c>
      <c r="B2070" s="1" t="s">
        <v>2160</v>
      </c>
      <c r="C2070" s="1">
        <v>2306</v>
      </c>
      <c r="D2070" s="1">
        <v>23</v>
      </c>
      <c r="E2070" s="1">
        <v>1281</v>
      </c>
      <c r="F2070" s="2" t="s">
        <v>2153</v>
      </c>
      <c r="G2070" s="2" t="s">
        <v>2112</v>
      </c>
      <c r="H2070" s="2">
        <f t="shared" si="812"/>
        <v>30688.649756249895</v>
      </c>
      <c r="I2070" s="9">
        <v>7368.6928745494988</v>
      </c>
      <c r="J2070" s="1">
        <v>317.51999999999902</v>
      </c>
      <c r="K2070">
        <f t="shared" si="813"/>
        <v>14.239242432087908</v>
      </c>
      <c r="L2070">
        <f t="shared" si="814"/>
        <v>11.91130056084905</v>
      </c>
      <c r="M2070">
        <f t="shared" si="815"/>
        <v>19.40328077036504</v>
      </c>
      <c r="N2070">
        <f t="shared" si="816"/>
        <v>29.813432484520941</v>
      </c>
      <c r="O2070">
        <f t="shared" si="817"/>
        <v>33.769101231965493</v>
      </c>
      <c r="P2070">
        <f t="shared" si="818"/>
        <v>34.978656337708287</v>
      </c>
      <c r="Q2070">
        <f t="shared" si="819"/>
        <v>31.257454659575259</v>
      </c>
      <c r="R2070">
        <f t="shared" si="820"/>
        <v>28.126601714668514</v>
      </c>
      <c r="S2070">
        <f t="shared" si="821"/>
        <v>30.042148710740864</v>
      </c>
      <c r="T2070">
        <f t="shared" si="822"/>
        <v>34.942899281197285</v>
      </c>
      <c r="U2070">
        <f t="shared" si="823"/>
        <v>33.093672127553177</v>
      </c>
      <c r="V2070">
        <f t="shared" si="824"/>
        <v>15.942209688767225</v>
      </c>
      <c r="W2070" s="1">
        <v>473.2624483125</v>
      </c>
      <c r="X2070" s="1">
        <v>303.9939</v>
      </c>
      <c r="Y2070" s="1">
        <v>5919.7121550000002</v>
      </c>
      <c r="Z2070" s="13">
        <f t="shared" si="800"/>
        <v>576.71134115939719</v>
      </c>
      <c r="AA2070" s="13">
        <f t="shared" si="801"/>
        <v>519.64730498388064</v>
      </c>
      <c r="AB2070" s="13">
        <f t="shared" si="802"/>
        <v>576.71134115939719</v>
      </c>
      <c r="AC2070" s="13">
        <f t="shared" si="803"/>
        <v>538.26444678614291</v>
      </c>
      <c r="AD2070" s="13">
        <f t="shared" si="804"/>
        <v>414.83176631426761</v>
      </c>
      <c r="AE2070" s="13">
        <f t="shared" si="805"/>
        <v>376.3848719410135</v>
      </c>
      <c r="AF2070" s="13">
        <f t="shared" si="806"/>
        <v>421.30694930807272</v>
      </c>
      <c r="AG2070" s="13">
        <f t="shared" si="807"/>
        <v>447.20768128329354</v>
      </c>
      <c r="AH2070" s="13">
        <f t="shared" si="808"/>
        <v>447.61188487287029</v>
      </c>
      <c r="AI2070" s="13">
        <f t="shared" si="809"/>
        <v>466.63323026470931</v>
      </c>
      <c r="AJ2070" s="13">
        <f t="shared" si="810"/>
        <v>557.68999576755812</v>
      </c>
      <c r="AK2070" s="13">
        <f t="shared" si="811"/>
        <v>576.71134115939719</v>
      </c>
      <c r="AL2070" s="1">
        <v>0</v>
      </c>
      <c r="AM2070" s="1">
        <v>354.20437123700003</v>
      </c>
      <c r="AN2070" s="1">
        <v>23319.956881700396</v>
      </c>
      <c r="AO2070" s="1">
        <v>15627.33215916894</v>
      </c>
      <c r="AP2070" s="1">
        <v>5361.7083911999998</v>
      </c>
      <c r="AQ2070" s="1">
        <v>663.78297257829615</v>
      </c>
      <c r="AR2070" s="1">
        <v>1667.1333587531576</v>
      </c>
    </row>
    <row r="2071" spans="1:44" x14ac:dyDescent="0.25">
      <c r="A2071" s="1">
        <v>6117</v>
      </c>
      <c r="B2071" s="1" t="s">
        <v>2161</v>
      </c>
      <c r="C2071" s="1">
        <v>2306</v>
      </c>
      <c r="D2071" s="1">
        <v>23</v>
      </c>
      <c r="E2071" s="1">
        <v>1043</v>
      </c>
      <c r="F2071" s="2" t="s">
        <v>2153</v>
      </c>
      <c r="G2071" s="2" t="s">
        <v>2112</v>
      </c>
      <c r="H2071" s="2">
        <f t="shared" si="812"/>
        <v>16058.427450642912</v>
      </c>
      <c r="I2071" s="9">
        <v>2871.6222831929881</v>
      </c>
      <c r="J2071" s="1">
        <v>328.10399999999902</v>
      </c>
      <c r="K2071">
        <f t="shared" si="813"/>
        <v>14.713883846490839</v>
      </c>
      <c r="L2071">
        <f t="shared" si="814"/>
        <v>12.308343912877353</v>
      </c>
      <c r="M2071">
        <f t="shared" si="815"/>
        <v>20.050056796043876</v>
      </c>
      <c r="N2071">
        <f t="shared" si="816"/>
        <v>30.807213567338312</v>
      </c>
      <c r="O2071">
        <f t="shared" si="817"/>
        <v>34.894737939697684</v>
      </c>
      <c r="P2071">
        <f t="shared" si="818"/>
        <v>36.14461154896523</v>
      </c>
      <c r="Q2071">
        <f t="shared" si="819"/>
        <v>32.29936981489444</v>
      </c>
      <c r="R2071">
        <f t="shared" si="820"/>
        <v>29.064155105157468</v>
      </c>
      <c r="S2071">
        <f t="shared" si="821"/>
        <v>31.043553667765561</v>
      </c>
      <c r="T2071">
        <f t="shared" si="822"/>
        <v>36.107662590570534</v>
      </c>
      <c r="U2071">
        <f t="shared" si="823"/>
        <v>34.196794531804947</v>
      </c>
      <c r="V2071">
        <f t="shared" si="824"/>
        <v>16.473616678392801</v>
      </c>
      <c r="W2071" s="1">
        <v>288.55657403999902</v>
      </c>
      <c r="X2071" s="1">
        <v>0</v>
      </c>
      <c r="Y2071" s="1">
        <v>2212.4911199999901</v>
      </c>
      <c r="Z2071" s="13">
        <f t="shared" si="800"/>
        <v>215.54573731101473</v>
      </c>
      <c r="AA2071" s="13">
        <f t="shared" si="801"/>
        <v>194.21806630203668</v>
      </c>
      <c r="AB2071" s="13">
        <f t="shared" si="802"/>
        <v>215.54573731101473</v>
      </c>
      <c r="AC2071" s="13">
        <f t="shared" si="803"/>
        <v>201.1762189687158</v>
      </c>
      <c r="AD2071" s="13">
        <f t="shared" si="804"/>
        <v>155.04328170568425</v>
      </c>
      <c r="AE2071" s="13">
        <f t="shared" si="805"/>
        <v>140.67376336338532</v>
      </c>
      <c r="AF2071" s="13">
        <f t="shared" si="806"/>
        <v>157.46337992989743</v>
      </c>
      <c r="AG2071" s="13">
        <f t="shared" si="807"/>
        <v>167.14377282675036</v>
      </c>
      <c r="AH2071" s="13">
        <f t="shared" si="808"/>
        <v>167.29484382973067</v>
      </c>
      <c r="AI2071" s="13">
        <f t="shared" si="809"/>
        <v>174.4040674993901</v>
      </c>
      <c r="AJ2071" s="13">
        <f t="shared" si="810"/>
        <v>208.43651364135533</v>
      </c>
      <c r="AK2071" s="13">
        <f t="shared" si="811"/>
        <v>215.54573731101473</v>
      </c>
      <c r="AL2071" s="1">
        <v>0</v>
      </c>
      <c r="AM2071" s="1">
        <v>42.470589152999999</v>
      </c>
      <c r="AN2071" s="1">
        <v>13186.805167449924</v>
      </c>
      <c r="AO2071" s="1">
        <v>9313.7108570405144</v>
      </c>
      <c r="AP2071" s="1">
        <v>1862.5573512000001</v>
      </c>
      <c r="AQ2071" s="1">
        <v>885.56079029467503</v>
      </c>
      <c r="AR2071" s="1">
        <v>1124.9761689147324</v>
      </c>
    </row>
    <row r="2072" spans="1:44" x14ac:dyDescent="0.25">
      <c r="A2072" s="1">
        <v>6118</v>
      </c>
      <c r="B2072" s="1" t="s">
        <v>2162</v>
      </c>
      <c r="C2072" s="1">
        <v>2306</v>
      </c>
      <c r="D2072" s="1">
        <v>23</v>
      </c>
      <c r="E2072" s="1">
        <v>2304</v>
      </c>
      <c r="F2072" s="2" t="s">
        <v>2153</v>
      </c>
      <c r="G2072" s="2" t="s">
        <v>2112</v>
      </c>
      <c r="H2072" s="2">
        <f t="shared" si="812"/>
        <v>74328.742522799905</v>
      </c>
      <c r="I2072" s="9">
        <v>22938.64773384999</v>
      </c>
      <c r="J2072" s="1">
        <v>1450.008</v>
      </c>
      <c r="K2072">
        <f t="shared" si="813"/>
        <v>65.025873773201639</v>
      </c>
      <c r="L2072">
        <f t="shared" si="814"/>
        <v>54.394939227877501</v>
      </c>
      <c r="M2072">
        <f t="shared" si="815"/>
        <v>88.608315518000623</v>
      </c>
      <c r="N2072">
        <f t="shared" si="816"/>
        <v>136.14800834597941</v>
      </c>
      <c r="O2072">
        <f t="shared" si="817"/>
        <v>154.21222895930958</v>
      </c>
      <c r="P2072">
        <f t="shared" si="818"/>
        <v>159.73586394220166</v>
      </c>
      <c r="Q2072">
        <f t="shared" si="819"/>
        <v>142.74237627872745</v>
      </c>
      <c r="R2072">
        <f t="shared" si="820"/>
        <v>128.44481449698662</v>
      </c>
      <c r="S2072">
        <f t="shared" si="821"/>
        <v>137.19247911238369</v>
      </c>
      <c r="T2072">
        <f t="shared" si="822"/>
        <v>159.57257338413478</v>
      </c>
      <c r="U2072">
        <f t="shared" si="823"/>
        <v>151.12776938249328</v>
      </c>
      <c r="V2072">
        <f t="shared" si="824"/>
        <v>72.80275757870389</v>
      </c>
      <c r="W2072" s="1">
        <v>1273.1222919449899</v>
      </c>
      <c r="X2072" s="1">
        <v>0</v>
      </c>
      <c r="Y2072" s="1">
        <v>18070.885770000001</v>
      </c>
      <c r="Z2072" s="13">
        <f t="shared" si="800"/>
        <v>1760.5053244949484</v>
      </c>
      <c r="AA2072" s="13">
        <f t="shared" si="801"/>
        <v>1586.3080574146697</v>
      </c>
      <c r="AB2072" s="13">
        <f t="shared" si="802"/>
        <v>1760.5053244949484</v>
      </c>
      <c r="AC2072" s="13">
        <f t="shared" si="803"/>
        <v>1643.1399157996109</v>
      </c>
      <c r="AD2072" s="13">
        <f t="shared" si="804"/>
        <v>1266.3415494790158</v>
      </c>
      <c r="AE2072" s="13">
        <f t="shared" si="805"/>
        <v>1148.9761407836786</v>
      </c>
      <c r="AF2072" s="13">
        <f t="shared" si="806"/>
        <v>1286.1081004796529</v>
      </c>
      <c r="AG2072" s="13">
        <f t="shared" si="807"/>
        <v>1365.1743044822024</v>
      </c>
      <c r="AH2072" s="13">
        <f t="shared" si="808"/>
        <v>1366.4082017906883</v>
      </c>
      <c r="AI2072" s="13">
        <f t="shared" si="809"/>
        <v>1424.4739574841151</v>
      </c>
      <c r="AJ2072" s="13">
        <f t="shared" si="810"/>
        <v>1702.4395688015215</v>
      </c>
      <c r="AK2072" s="13">
        <f t="shared" si="811"/>
        <v>1760.5053244949484</v>
      </c>
      <c r="AL2072" s="1">
        <v>864.91639929999997</v>
      </c>
      <c r="AM2072" s="1">
        <v>1279.7152726050001</v>
      </c>
      <c r="AN2072" s="1">
        <v>51390.094788949908</v>
      </c>
      <c r="AO2072" s="1">
        <v>32687.542911728728</v>
      </c>
      <c r="AP2072" s="1">
        <v>8551.5245424000004</v>
      </c>
      <c r="AQ2072" s="1">
        <v>4976.1369578134127</v>
      </c>
      <c r="AR2072" s="1">
        <v>5174.8903770077695</v>
      </c>
    </row>
    <row r="2073" spans="1:44" x14ac:dyDescent="0.25">
      <c r="A2073" s="1">
        <v>6119</v>
      </c>
      <c r="B2073" s="1" t="s">
        <v>2163</v>
      </c>
      <c r="C2073" s="1">
        <v>2306</v>
      </c>
      <c r="D2073" s="1">
        <v>23</v>
      </c>
      <c r="E2073" s="1">
        <v>4242</v>
      </c>
      <c r="F2073" s="2" t="s">
        <v>2153</v>
      </c>
      <c r="G2073" s="2" t="s">
        <v>2112</v>
      </c>
      <c r="H2073" s="2">
        <f t="shared" si="812"/>
        <v>164473.68551517598</v>
      </c>
      <c r="I2073" s="9">
        <v>30141.2959931839</v>
      </c>
      <c r="J2073" s="1">
        <v>603.28800000000001</v>
      </c>
      <c r="K2073">
        <f t="shared" si="813"/>
        <v>27.054560620967106</v>
      </c>
      <c r="L2073">
        <f t="shared" si="814"/>
        <v>22.631471065613265</v>
      </c>
      <c r="M2073">
        <f t="shared" si="815"/>
        <v>36.866233463693689</v>
      </c>
      <c r="N2073">
        <f t="shared" si="816"/>
        <v>56.645521720589969</v>
      </c>
      <c r="O2073">
        <f t="shared" si="817"/>
        <v>64.161292340734633</v>
      </c>
      <c r="P2073">
        <f t="shared" si="818"/>
        <v>66.459447041645944</v>
      </c>
      <c r="Q2073">
        <f t="shared" si="819"/>
        <v>59.389163853193175</v>
      </c>
      <c r="R2073">
        <f t="shared" si="820"/>
        <v>53.440543257870345</v>
      </c>
      <c r="S2073">
        <f t="shared" si="821"/>
        <v>57.080082550407816</v>
      </c>
      <c r="T2073">
        <f t="shared" si="822"/>
        <v>66.391508634275056</v>
      </c>
      <c r="U2073">
        <f t="shared" si="823"/>
        <v>62.877977042351226</v>
      </c>
      <c r="V2073">
        <f t="shared" si="824"/>
        <v>30.290198408657822</v>
      </c>
      <c r="W2073" s="1">
        <v>707.92283362499995</v>
      </c>
      <c r="X2073" s="1">
        <v>0</v>
      </c>
      <c r="Y2073" s="1">
        <v>26566.527959999901</v>
      </c>
      <c r="Z2073" s="13">
        <f t="shared" si="800"/>
        <v>2588.1694191531456</v>
      </c>
      <c r="AA2073" s="13">
        <f t="shared" si="801"/>
        <v>2332.0770158617383</v>
      </c>
      <c r="AB2073" s="13">
        <f t="shared" si="802"/>
        <v>2588.1694191531456</v>
      </c>
      <c r="AC2073" s="13">
        <f t="shared" si="803"/>
        <v>2415.62716243556</v>
      </c>
      <c r="AD2073" s="13">
        <f t="shared" si="804"/>
        <v>1861.6850667605029</v>
      </c>
      <c r="AE2073" s="13">
        <f t="shared" si="805"/>
        <v>1689.1428100429177</v>
      </c>
      <c r="AF2073" s="13">
        <f t="shared" si="806"/>
        <v>1890.7444408562083</v>
      </c>
      <c r="AG2073" s="13">
        <f t="shared" si="807"/>
        <v>2006.9819372390316</v>
      </c>
      <c r="AH2073" s="13">
        <f t="shared" si="808"/>
        <v>2008.7959250956796</v>
      </c>
      <c r="AI2073" s="13">
        <f t="shared" si="809"/>
        <v>2094.1600595261498</v>
      </c>
      <c r="AJ2073" s="13">
        <f t="shared" si="810"/>
        <v>2502.8052847226759</v>
      </c>
      <c r="AK2073" s="13">
        <f t="shared" si="811"/>
        <v>2588.1694191531456</v>
      </c>
      <c r="AL2073" s="1">
        <v>419.88829199999998</v>
      </c>
      <c r="AM2073" s="1">
        <v>1843.668907559</v>
      </c>
      <c r="AN2073" s="1">
        <v>134332.3895219921</v>
      </c>
      <c r="AO2073" s="1">
        <v>19209.528642646063</v>
      </c>
      <c r="AP2073" s="1">
        <v>5548.6839239999999</v>
      </c>
      <c r="AQ2073" s="1">
        <v>106546.22905009842</v>
      </c>
      <c r="AR2073" s="1">
        <v>3027.9479052476054</v>
      </c>
    </row>
    <row r="2074" spans="1:44" x14ac:dyDescent="0.25">
      <c r="A2074" s="1">
        <v>6131</v>
      </c>
      <c r="B2074" s="1" t="s">
        <v>2164</v>
      </c>
      <c r="C2074" s="1">
        <v>2307</v>
      </c>
      <c r="D2074" s="1">
        <v>23</v>
      </c>
      <c r="E2074" s="1">
        <v>1307</v>
      </c>
      <c r="F2074" s="2" t="s">
        <v>2165</v>
      </c>
      <c r="G2074" s="2" t="s">
        <v>2112</v>
      </c>
      <c r="H2074" s="2">
        <f t="shared" si="812"/>
        <v>46384.026463071503</v>
      </c>
      <c r="I2074" s="9">
        <v>1244.906353664499</v>
      </c>
      <c r="J2074" s="1">
        <v>539.78399999999897</v>
      </c>
      <c r="K2074">
        <f t="shared" si="813"/>
        <v>24.20671213454947</v>
      </c>
      <c r="L2074">
        <f t="shared" si="814"/>
        <v>20.249210953443409</v>
      </c>
      <c r="M2074">
        <f t="shared" si="815"/>
        <v>32.985577309620602</v>
      </c>
      <c r="N2074">
        <f t="shared" si="816"/>
        <v>50.682835223685665</v>
      </c>
      <c r="O2074">
        <f t="shared" si="817"/>
        <v>57.407472094341408</v>
      </c>
      <c r="P2074">
        <f t="shared" si="818"/>
        <v>59.463715774104159</v>
      </c>
      <c r="Q2074">
        <f t="shared" si="819"/>
        <v>53.137672921278003</v>
      </c>
      <c r="R2074">
        <f t="shared" si="820"/>
        <v>47.815222914936534</v>
      </c>
      <c r="S2074">
        <f t="shared" si="821"/>
        <v>51.071652808259529</v>
      </c>
      <c r="T2074">
        <f t="shared" si="822"/>
        <v>59.402928778035459</v>
      </c>
      <c r="U2074">
        <f t="shared" si="823"/>
        <v>56.25924261684046</v>
      </c>
      <c r="V2074">
        <f t="shared" si="824"/>
        <v>27.101756470904313</v>
      </c>
      <c r="W2074" s="1">
        <v>580.8841631775</v>
      </c>
      <c r="X2074" s="1">
        <v>0</v>
      </c>
      <c r="Y2074" s="1">
        <v>0</v>
      </c>
      <c r="Z2074" s="13">
        <f t="shared" si="800"/>
        <v>0</v>
      </c>
      <c r="AA2074" s="13">
        <f t="shared" si="801"/>
        <v>0</v>
      </c>
      <c r="AB2074" s="13">
        <f t="shared" si="802"/>
        <v>0</v>
      </c>
      <c r="AC2074" s="13">
        <f t="shared" si="803"/>
        <v>0</v>
      </c>
      <c r="AD2074" s="13">
        <f t="shared" si="804"/>
        <v>0</v>
      </c>
      <c r="AE2074" s="13">
        <f t="shared" si="805"/>
        <v>0</v>
      </c>
      <c r="AF2074" s="13">
        <f t="shared" si="806"/>
        <v>0</v>
      </c>
      <c r="AG2074" s="13">
        <f t="shared" si="807"/>
        <v>0</v>
      </c>
      <c r="AH2074" s="13">
        <f t="shared" si="808"/>
        <v>0</v>
      </c>
      <c r="AI2074" s="13">
        <f t="shared" si="809"/>
        <v>0</v>
      </c>
      <c r="AJ2074" s="13">
        <f t="shared" si="810"/>
        <v>0</v>
      </c>
      <c r="AK2074" s="13">
        <f t="shared" si="811"/>
        <v>0</v>
      </c>
      <c r="AL2074" s="1">
        <v>0</v>
      </c>
      <c r="AM2074" s="1">
        <v>124.238190487</v>
      </c>
      <c r="AN2074" s="1">
        <v>45139.120109407006</v>
      </c>
      <c r="AO2074" s="1">
        <v>35195.080450162714</v>
      </c>
      <c r="AP2074" s="1">
        <v>4319.7610175999998</v>
      </c>
      <c r="AQ2074" s="1">
        <v>3320.1105848309785</v>
      </c>
      <c r="AR2074" s="1">
        <v>2304.168056813307</v>
      </c>
    </row>
    <row r="2075" spans="1:44" x14ac:dyDescent="0.25">
      <c r="A2075" s="1">
        <v>6132</v>
      </c>
      <c r="B2075" s="1" t="s">
        <v>2166</v>
      </c>
      <c r="C2075" s="1">
        <v>2307</v>
      </c>
      <c r="D2075" s="1">
        <v>23</v>
      </c>
      <c r="E2075" s="1">
        <v>759</v>
      </c>
      <c r="F2075" s="2" t="s">
        <v>2165</v>
      </c>
      <c r="G2075" s="2" t="s">
        <v>2112</v>
      </c>
      <c r="H2075" s="2">
        <f t="shared" si="812"/>
        <v>45877.586756329889</v>
      </c>
      <c r="I2075" s="9">
        <v>5184.3797309223883</v>
      </c>
      <c r="J2075" s="1">
        <v>836.13599999999894</v>
      </c>
      <c r="K2075">
        <f t="shared" si="813"/>
        <v>37.496671737831555</v>
      </c>
      <c r="L2075">
        <f t="shared" si="814"/>
        <v>31.366424810235891</v>
      </c>
      <c r="M2075">
        <f t="shared" si="815"/>
        <v>51.095306028628031</v>
      </c>
      <c r="N2075">
        <f t="shared" si="816"/>
        <v>78.50870554257196</v>
      </c>
      <c r="O2075">
        <f t="shared" si="817"/>
        <v>88.925299910842625</v>
      </c>
      <c r="P2075">
        <f t="shared" si="818"/>
        <v>92.11046168929866</v>
      </c>
      <c r="Q2075">
        <f t="shared" si="819"/>
        <v>82.311297270214993</v>
      </c>
      <c r="R2075">
        <f t="shared" si="820"/>
        <v>74.066717848627221</v>
      </c>
      <c r="S2075">
        <f t="shared" si="821"/>
        <v>79.110991604951082</v>
      </c>
      <c r="T2075">
        <f t="shared" si="822"/>
        <v>92.016301440486359</v>
      </c>
      <c r="U2075">
        <f t="shared" si="823"/>
        <v>87.146669935890188</v>
      </c>
      <c r="V2075">
        <f t="shared" si="824"/>
        <v>41.981152180420438</v>
      </c>
      <c r="W2075" s="1">
        <v>938.30621720639897</v>
      </c>
      <c r="X2075" s="1">
        <v>517.38750000000005</v>
      </c>
      <c r="Y2075" s="1">
        <v>2649.5447999999901</v>
      </c>
      <c r="Z2075" s="13">
        <f t="shared" si="800"/>
        <v>258.12446535584991</v>
      </c>
      <c r="AA2075" s="13">
        <f t="shared" si="801"/>
        <v>232.58374371989206</v>
      </c>
      <c r="AB2075" s="13">
        <f t="shared" si="802"/>
        <v>258.12446535584991</v>
      </c>
      <c r="AC2075" s="13">
        <f t="shared" si="803"/>
        <v>240.91640415362332</v>
      </c>
      <c r="AD2075" s="13">
        <f t="shared" si="804"/>
        <v>185.67040432606623</v>
      </c>
      <c r="AE2075" s="13">
        <f t="shared" si="805"/>
        <v>168.46234312383967</v>
      </c>
      <c r="AF2075" s="13">
        <f t="shared" si="806"/>
        <v>188.56856676725752</v>
      </c>
      <c r="AG2075" s="13">
        <f t="shared" si="807"/>
        <v>200.16121653202296</v>
      </c>
      <c r="AH2075" s="13">
        <f t="shared" si="808"/>
        <v>200.34212997694442</v>
      </c>
      <c r="AI2075" s="13">
        <f t="shared" si="809"/>
        <v>208.85570385559711</v>
      </c>
      <c r="AJ2075" s="13">
        <f t="shared" si="810"/>
        <v>249.61089147719719</v>
      </c>
      <c r="AK2075" s="13">
        <f t="shared" si="811"/>
        <v>258.12446535584991</v>
      </c>
      <c r="AL2075" s="1">
        <v>75.930660000000003</v>
      </c>
      <c r="AM2075" s="1">
        <v>167.074553716</v>
      </c>
      <c r="AN2075" s="1">
        <v>40693.207025407501</v>
      </c>
      <c r="AO2075" s="1">
        <v>13567.569181169594</v>
      </c>
      <c r="AP2075" s="1">
        <v>7067.8491912000018</v>
      </c>
      <c r="AQ2075" s="1">
        <v>15541.619261683822</v>
      </c>
      <c r="AR2075" s="1">
        <v>4516.1693913540821</v>
      </c>
    </row>
    <row r="2076" spans="1:44" x14ac:dyDescent="0.25">
      <c r="A2076" s="1">
        <v>6133</v>
      </c>
      <c r="B2076" s="1" t="s">
        <v>2167</v>
      </c>
      <c r="C2076" s="1">
        <v>2307</v>
      </c>
      <c r="D2076" s="1">
        <v>23</v>
      </c>
      <c r="E2076" s="1">
        <v>3780</v>
      </c>
      <c r="F2076" s="2" t="s">
        <v>2165</v>
      </c>
      <c r="G2076" s="2" t="s">
        <v>2112</v>
      </c>
      <c r="H2076" s="2">
        <f t="shared" si="812"/>
        <v>110887.85216868256</v>
      </c>
      <c r="I2076" s="9">
        <v>21120.653421242179</v>
      </c>
      <c r="J2076" s="1">
        <v>4413.5280000000002</v>
      </c>
      <c r="K2076">
        <f t="shared" si="813"/>
        <v>197.92546980602253</v>
      </c>
      <c r="L2076">
        <f t="shared" si="814"/>
        <v>165.56707779580233</v>
      </c>
      <c r="M2076">
        <f t="shared" si="815"/>
        <v>269.70560270807488</v>
      </c>
      <c r="N2076">
        <f t="shared" si="816"/>
        <v>414.40671153484243</v>
      </c>
      <c r="O2076">
        <f t="shared" si="817"/>
        <v>469.39050712432186</v>
      </c>
      <c r="P2076">
        <f t="shared" si="818"/>
        <v>486.2033230941467</v>
      </c>
      <c r="Q2076">
        <f t="shared" si="819"/>
        <v>434.47861976809747</v>
      </c>
      <c r="R2076">
        <f t="shared" si="820"/>
        <v>390.95976383389359</v>
      </c>
      <c r="S2076">
        <f t="shared" si="821"/>
        <v>417.58586707929931</v>
      </c>
      <c r="T2076">
        <f t="shared" si="822"/>
        <v>485.70630000864384</v>
      </c>
      <c r="U2076">
        <f t="shared" si="823"/>
        <v>460.00204257299055</v>
      </c>
      <c r="V2076">
        <f t="shared" si="824"/>
        <v>221.59671467386511</v>
      </c>
      <c r="W2076" s="1">
        <v>4946.0587390241899</v>
      </c>
      <c r="X2076" s="1">
        <v>0</v>
      </c>
      <c r="Y2076" s="1">
        <v>5951.1471599999904</v>
      </c>
      <c r="Z2076" s="13">
        <f t="shared" si="800"/>
        <v>579.77380828925322</v>
      </c>
      <c r="AA2076" s="13">
        <f t="shared" si="801"/>
        <v>522.40674922756784</v>
      </c>
      <c r="AB2076" s="13">
        <f t="shared" si="802"/>
        <v>579.77380828925322</v>
      </c>
      <c r="AC2076" s="13">
        <f t="shared" si="803"/>
        <v>541.1227522464427</v>
      </c>
      <c r="AD2076" s="13">
        <f t="shared" si="804"/>
        <v>417.03461643717935</v>
      </c>
      <c r="AE2076" s="13">
        <f t="shared" si="805"/>
        <v>378.38356039436894</v>
      </c>
      <c r="AF2076" s="13">
        <f t="shared" si="806"/>
        <v>423.54418411126221</v>
      </c>
      <c r="AG2076" s="13">
        <f t="shared" si="807"/>
        <v>449.58245480759416</v>
      </c>
      <c r="AH2076" s="13">
        <f t="shared" si="808"/>
        <v>449.98880480928125</v>
      </c>
      <c r="AI2076" s="13">
        <f t="shared" si="809"/>
        <v>469.11115782984325</v>
      </c>
      <c r="AJ2076" s="13">
        <f t="shared" si="810"/>
        <v>560.65145526869117</v>
      </c>
      <c r="AK2076" s="13">
        <f t="shared" si="811"/>
        <v>579.77380828925322</v>
      </c>
      <c r="AL2076" s="1">
        <v>1731.7163983999999</v>
      </c>
      <c r="AM2076" s="1">
        <v>4078.2031238179998</v>
      </c>
      <c r="AN2076" s="1">
        <v>89767.198747440372</v>
      </c>
      <c r="AO2076" s="1">
        <v>39896.713334726432</v>
      </c>
      <c r="AP2076" s="1">
        <v>22994.793863999999</v>
      </c>
      <c r="AQ2076" s="1">
        <v>3768.9521178002601</v>
      </c>
      <c r="AR2076" s="1">
        <v>23106.739430913683</v>
      </c>
    </row>
    <row r="2077" spans="1:44" x14ac:dyDescent="0.25">
      <c r="A2077" s="1">
        <v>6134</v>
      </c>
      <c r="B2077" s="1" t="s">
        <v>2168</v>
      </c>
      <c r="C2077" s="1">
        <v>2307</v>
      </c>
      <c r="D2077" s="1">
        <v>23</v>
      </c>
      <c r="E2077" s="1">
        <v>1525</v>
      </c>
      <c r="F2077" s="2" t="s">
        <v>2165</v>
      </c>
      <c r="G2077" s="2" t="s">
        <v>2112</v>
      </c>
      <c r="H2077" s="2">
        <f t="shared" si="812"/>
        <v>56048.841839492467</v>
      </c>
      <c r="I2077" s="9">
        <v>13713.054859645399</v>
      </c>
      <c r="J2077" s="1">
        <v>666.79199999999901</v>
      </c>
      <c r="K2077">
        <f t="shared" si="813"/>
        <v>29.902409107384653</v>
      </c>
      <c r="L2077">
        <f t="shared" si="814"/>
        <v>25.013731177783047</v>
      </c>
      <c r="M2077">
        <f t="shared" si="815"/>
        <v>40.746889617766648</v>
      </c>
      <c r="N2077">
        <f t="shared" si="816"/>
        <v>62.608208217494081</v>
      </c>
      <c r="O2077">
        <f t="shared" si="817"/>
        <v>70.915112587127652</v>
      </c>
      <c r="P2077">
        <f t="shared" si="818"/>
        <v>73.455178309187517</v>
      </c>
      <c r="Q2077">
        <f t="shared" si="819"/>
        <v>65.640654785108154</v>
      </c>
      <c r="R2077">
        <f t="shared" si="820"/>
        <v>59.065863600803972</v>
      </c>
      <c r="S2077">
        <f t="shared" si="821"/>
        <v>63.088512292555919</v>
      </c>
      <c r="T2077">
        <f t="shared" si="822"/>
        <v>73.380088490514424</v>
      </c>
      <c r="U2077">
        <f t="shared" si="823"/>
        <v>69.496711467861772</v>
      </c>
      <c r="V2077">
        <f t="shared" si="824"/>
        <v>33.478640346411225</v>
      </c>
      <c r="W2077" s="1">
        <v>587.13247356750003</v>
      </c>
      <c r="X2077" s="1">
        <v>241.06424999999999</v>
      </c>
      <c r="Y2077" s="1">
        <v>11987.0274299999</v>
      </c>
      <c r="Z2077" s="13">
        <f t="shared" si="800"/>
        <v>1167.8025019900185</v>
      </c>
      <c r="AA2077" s="13">
        <f t="shared" si="801"/>
        <v>1052.2515851562214</v>
      </c>
      <c r="AB2077" s="13">
        <f t="shared" si="802"/>
        <v>1167.8025019900185</v>
      </c>
      <c r="AC2077" s="13">
        <f t="shared" si="803"/>
        <v>1089.9500717732476</v>
      </c>
      <c r="AD2077" s="13">
        <f t="shared" si="804"/>
        <v>840.00701916636251</v>
      </c>
      <c r="AE2077" s="13">
        <f t="shared" si="805"/>
        <v>762.15458894959193</v>
      </c>
      <c r="AF2077" s="13">
        <f t="shared" si="806"/>
        <v>853.11883847930858</v>
      </c>
      <c r="AG2077" s="13">
        <f t="shared" si="807"/>
        <v>905.56611573109376</v>
      </c>
      <c r="AH2077" s="13">
        <f t="shared" si="808"/>
        <v>906.38460139200015</v>
      </c>
      <c r="AI2077" s="13">
        <f t="shared" si="809"/>
        <v>944.90157366993299</v>
      </c>
      <c r="AJ2077" s="13">
        <f t="shared" si="810"/>
        <v>1129.2855297120857</v>
      </c>
      <c r="AK2077" s="13">
        <f t="shared" si="811"/>
        <v>1167.8025019900185</v>
      </c>
      <c r="AL2077" s="1">
        <v>14.496802499999999</v>
      </c>
      <c r="AM2077" s="1">
        <v>216.54190357799999</v>
      </c>
      <c r="AN2077" s="1">
        <v>42335.786979847064</v>
      </c>
      <c r="AO2077" s="1">
        <v>32150.21343920716</v>
      </c>
      <c r="AP2077" s="1">
        <v>6050.7689760000012</v>
      </c>
      <c r="AQ2077" s="1">
        <v>1819.7933640298309</v>
      </c>
      <c r="AR2077" s="1">
        <v>2315.0112006100758</v>
      </c>
    </row>
    <row r="2078" spans="1:44" x14ac:dyDescent="0.25">
      <c r="A2078" s="1">
        <v>6135</v>
      </c>
      <c r="B2078" s="1" t="s">
        <v>2169</v>
      </c>
      <c r="C2078" s="1">
        <v>2307</v>
      </c>
      <c r="D2078" s="1">
        <v>23</v>
      </c>
      <c r="E2078" s="1">
        <v>2683</v>
      </c>
      <c r="F2078" s="2" t="s">
        <v>2165</v>
      </c>
      <c r="G2078" s="2" t="s">
        <v>2112</v>
      </c>
      <c r="H2078" s="2">
        <f t="shared" si="812"/>
        <v>90352.311292682163</v>
      </c>
      <c r="I2078" s="9">
        <v>16386.687462254777</v>
      </c>
      <c r="J2078" s="1">
        <v>1502.9279999999901</v>
      </c>
      <c r="K2078">
        <f t="shared" si="813"/>
        <v>67.399080845215863</v>
      </c>
      <c r="L2078">
        <f t="shared" si="814"/>
        <v>56.380155988018643</v>
      </c>
      <c r="M2078">
        <f t="shared" si="815"/>
        <v>91.842195646394202</v>
      </c>
      <c r="N2078">
        <f t="shared" si="816"/>
        <v>141.1169137600653</v>
      </c>
      <c r="O2078">
        <f t="shared" si="817"/>
        <v>159.84041249796945</v>
      </c>
      <c r="P2078">
        <f t="shared" si="818"/>
        <v>165.56563999848532</v>
      </c>
      <c r="Q2078">
        <f t="shared" si="819"/>
        <v>147.95195205532238</v>
      </c>
      <c r="R2078">
        <f t="shared" si="820"/>
        <v>133.13258144943052</v>
      </c>
      <c r="S2078">
        <f t="shared" si="821"/>
        <v>142.19950389750625</v>
      </c>
      <c r="T2078">
        <f t="shared" si="822"/>
        <v>165.39638993099993</v>
      </c>
      <c r="U2078">
        <f t="shared" si="823"/>
        <v>156.64338140375114</v>
      </c>
      <c r="V2078">
        <f t="shared" si="824"/>
        <v>75.459792526831265</v>
      </c>
      <c r="W2078" s="1">
        <v>3696.2873923878001</v>
      </c>
      <c r="X2078" s="1">
        <v>1636.4775</v>
      </c>
      <c r="Y2078" s="1">
        <v>6014.2254899999898</v>
      </c>
      <c r="Z2078" s="13">
        <f t="shared" si="800"/>
        <v>585.91903754025122</v>
      </c>
      <c r="AA2078" s="13">
        <f t="shared" si="801"/>
        <v>527.9439245714226</v>
      </c>
      <c r="AB2078" s="13">
        <f t="shared" si="802"/>
        <v>585.91903754025122</v>
      </c>
      <c r="AC2078" s="13">
        <f t="shared" si="803"/>
        <v>546.85830517750298</v>
      </c>
      <c r="AD2078" s="13">
        <f t="shared" si="804"/>
        <v>421.45491498631617</v>
      </c>
      <c r="AE2078" s="13">
        <f t="shared" si="805"/>
        <v>382.39418262356799</v>
      </c>
      <c r="AF2078" s="13">
        <f t="shared" si="806"/>
        <v>428.03347988847344</v>
      </c>
      <c r="AG2078" s="13">
        <f t="shared" si="807"/>
        <v>454.34773949710319</v>
      </c>
      <c r="AH2078" s="13">
        <f t="shared" si="808"/>
        <v>454.75839654729924</v>
      </c>
      <c r="AI2078" s="13">
        <f t="shared" si="809"/>
        <v>474.08343420357562</v>
      </c>
      <c r="AJ2078" s="13">
        <f t="shared" si="810"/>
        <v>566.59399988397479</v>
      </c>
      <c r="AK2078" s="13">
        <f t="shared" si="811"/>
        <v>585.91903754025122</v>
      </c>
      <c r="AL2078" s="1">
        <v>2.5180350000000002</v>
      </c>
      <c r="AM2078" s="1">
        <v>3534.251044867</v>
      </c>
      <c r="AN2078" s="1">
        <v>73965.623830427387</v>
      </c>
      <c r="AO2078" s="1">
        <v>30269.560285381671</v>
      </c>
      <c r="AP2078" s="1">
        <v>9358.2963431999979</v>
      </c>
      <c r="AQ2078" s="1">
        <v>25977.703334537189</v>
      </c>
      <c r="AR2078" s="1">
        <v>8360.0638673085177</v>
      </c>
    </row>
    <row r="2079" spans="1:44" x14ac:dyDescent="0.25">
      <c r="A2079" s="1">
        <v>6136</v>
      </c>
      <c r="B2079" s="1" t="s">
        <v>2165</v>
      </c>
      <c r="C2079" s="1">
        <v>2307</v>
      </c>
      <c r="D2079" s="1">
        <v>23</v>
      </c>
      <c r="E2079" s="1">
        <v>2500</v>
      </c>
      <c r="F2079" s="2" t="s">
        <v>2165</v>
      </c>
      <c r="G2079" s="2" t="s">
        <v>2112</v>
      </c>
      <c r="H2079" s="2">
        <f t="shared" si="812"/>
        <v>245864.86747736065</v>
      </c>
      <c r="I2079" s="9">
        <v>100723.24736195488</v>
      </c>
      <c r="J2079" s="1">
        <v>9340.3799999999901</v>
      </c>
      <c r="K2079">
        <f t="shared" si="813"/>
        <v>418.87104821058676</v>
      </c>
      <c r="L2079">
        <f t="shared" si="814"/>
        <v>350.39075816497694</v>
      </c>
      <c r="M2079">
        <f t="shared" si="815"/>
        <v>570.77984266157273</v>
      </c>
      <c r="N2079">
        <f t="shared" si="816"/>
        <v>877.0118055863262</v>
      </c>
      <c r="O2079">
        <f t="shared" si="817"/>
        <v>993.3743945736536</v>
      </c>
      <c r="P2079">
        <f t="shared" si="818"/>
        <v>1028.9554739342541</v>
      </c>
      <c r="Q2079">
        <f t="shared" si="819"/>
        <v>919.4901245691741</v>
      </c>
      <c r="R2079">
        <f t="shared" si="820"/>
        <v>827.39086710650054</v>
      </c>
      <c r="S2079">
        <f t="shared" si="821"/>
        <v>883.73987457429553</v>
      </c>
      <c r="T2079">
        <f t="shared" si="822"/>
        <v>1027.903620521889</v>
      </c>
      <c r="U2079">
        <f t="shared" si="823"/>
        <v>973.50552175219116</v>
      </c>
      <c r="V2079">
        <f t="shared" si="824"/>
        <v>468.96666834457017</v>
      </c>
      <c r="W2079" s="1">
        <v>13903.697349464899</v>
      </c>
      <c r="X2079" s="1">
        <v>15487.51575</v>
      </c>
      <c r="Y2079" s="1">
        <v>25595.47998</v>
      </c>
      <c r="Z2079" s="13">
        <f t="shared" si="800"/>
        <v>2493.5677952544465</v>
      </c>
      <c r="AA2079" s="13">
        <f t="shared" si="801"/>
        <v>2246.8359682221526</v>
      </c>
      <c r="AB2079" s="13">
        <f t="shared" si="802"/>
        <v>2493.5677952544465</v>
      </c>
      <c r="AC2079" s="13">
        <f t="shared" si="803"/>
        <v>2327.3322267914386</v>
      </c>
      <c r="AD2079" s="13">
        <f t="shared" si="804"/>
        <v>1793.6375775968579</v>
      </c>
      <c r="AE2079" s="13">
        <f t="shared" si="805"/>
        <v>1627.4020091338502</v>
      </c>
      <c r="AF2079" s="13">
        <f t="shared" si="806"/>
        <v>1821.634786303161</v>
      </c>
      <c r="AG2079" s="13">
        <f t="shared" si="807"/>
        <v>1933.6236211283758</v>
      </c>
      <c r="AH2079" s="13">
        <f t="shared" si="808"/>
        <v>1935.3713049031885</v>
      </c>
      <c r="AI2079" s="13">
        <f t="shared" si="809"/>
        <v>2017.6152472472875</v>
      </c>
      <c r="AJ2079" s="13">
        <f t="shared" si="810"/>
        <v>2411.3238529103478</v>
      </c>
      <c r="AK2079" s="13">
        <f t="shared" si="811"/>
        <v>2493.5677952544465</v>
      </c>
      <c r="AL2079" s="1">
        <v>1394.4876219499999</v>
      </c>
      <c r="AM2079" s="1">
        <v>35001.686660539999</v>
      </c>
      <c r="AN2079" s="1">
        <v>145141.62011540576</v>
      </c>
      <c r="AO2079" s="1">
        <v>42852.025433595059</v>
      </c>
      <c r="AP2079" s="1">
        <v>18042.9982992</v>
      </c>
      <c r="AQ2079" s="1">
        <v>36398.513593420474</v>
      </c>
      <c r="AR2079" s="1">
        <v>47848.082789190223</v>
      </c>
    </row>
    <row r="2080" spans="1:44" x14ac:dyDescent="0.25">
      <c r="A2080" s="1">
        <v>6137</v>
      </c>
      <c r="B2080" s="1" t="s">
        <v>2170</v>
      </c>
      <c r="C2080" s="1">
        <v>2307</v>
      </c>
      <c r="D2080" s="1">
        <v>23</v>
      </c>
      <c r="E2080" s="1">
        <v>3741</v>
      </c>
      <c r="F2080" s="2" t="s">
        <v>2165</v>
      </c>
      <c r="G2080" s="2" t="s">
        <v>2112</v>
      </c>
      <c r="H2080" s="2">
        <f t="shared" si="812"/>
        <v>128962.25772864649</v>
      </c>
      <c r="I2080" s="9">
        <v>11198.079868009181</v>
      </c>
      <c r="J2080" s="1">
        <v>1217.1599999999901</v>
      </c>
      <c r="K2080">
        <f t="shared" si="813"/>
        <v>54.583762656336702</v>
      </c>
      <c r="L2080">
        <f t="shared" si="814"/>
        <v>45.659985483254459</v>
      </c>
      <c r="M2080">
        <f t="shared" si="815"/>
        <v>74.379242953065599</v>
      </c>
      <c r="N2080">
        <f t="shared" si="816"/>
        <v>114.28482452399636</v>
      </c>
      <c r="O2080">
        <f t="shared" si="817"/>
        <v>129.4482213892004</v>
      </c>
      <c r="P2080">
        <f t="shared" si="818"/>
        <v>134.08484929454775</v>
      </c>
      <c r="Q2080">
        <f t="shared" si="819"/>
        <v>119.82024286170456</v>
      </c>
      <c r="R2080">
        <f t="shared" si="820"/>
        <v>107.81863990622875</v>
      </c>
      <c r="S2080">
        <f t="shared" si="821"/>
        <v>115.1615700578394</v>
      </c>
      <c r="T2080">
        <f t="shared" si="822"/>
        <v>133.94778057792226</v>
      </c>
      <c r="U2080">
        <f t="shared" si="823"/>
        <v>126.85907648895319</v>
      </c>
      <c r="V2080">
        <f t="shared" si="824"/>
        <v>61.111803806940721</v>
      </c>
      <c r="W2080" s="1">
        <v>1436.4187067411899</v>
      </c>
      <c r="X2080" s="1">
        <v>0</v>
      </c>
      <c r="Y2080" s="1">
        <v>8266.0261950000004</v>
      </c>
      <c r="Z2080" s="13">
        <f t="shared" si="800"/>
        <v>805.29440083512952</v>
      </c>
      <c r="AA2080" s="13">
        <f t="shared" si="801"/>
        <v>725.61268566577985</v>
      </c>
      <c r="AB2080" s="13">
        <f t="shared" si="802"/>
        <v>805.29440083512952</v>
      </c>
      <c r="AC2080" s="13">
        <f t="shared" si="803"/>
        <v>751.60884523978029</v>
      </c>
      <c r="AD2080" s="13">
        <f t="shared" si="804"/>
        <v>579.25286856652156</v>
      </c>
      <c r="AE2080" s="13">
        <f t="shared" si="805"/>
        <v>525.56731297117233</v>
      </c>
      <c r="AF2080" s="13">
        <f t="shared" si="806"/>
        <v>588.29452985726573</v>
      </c>
      <c r="AG2080" s="13">
        <f t="shared" si="807"/>
        <v>624.46117502024322</v>
      </c>
      <c r="AH2080" s="13">
        <f t="shared" si="808"/>
        <v>625.0255871693596</v>
      </c>
      <c r="AI2080" s="13">
        <f t="shared" si="809"/>
        <v>651.58615889247642</v>
      </c>
      <c r="AJ2080" s="13">
        <f t="shared" si="810"/>
        <v>778.7338291120127</v>
      </c>
      <c r="AK2080" s="13">
        <f t="shared" si="811"/>
        <v>805.29440083512952</v>
      </c>
      <c r="AL2080" s="1">
        <v>0</v>
      </c>
      <c r="AM2080" s="1">
        <v>278.474966268</v>
      </c>
      <c r="AN2080" s="1">
        <v>117764.17786063731</v>
      </c>
      <c r="AO2080" s="1">
        <v>95510.313740708734</v>
      </c>
      <c r="AP2080" s="1">
        <v>14861.814408</v>
      </c>
      <c r="AQ2080" s="1">
        <v>1111.1586676504153</v>
      </c>
      <c r="AR2080" s="1">
        <v>6280.8910442781571</v>
      </c>
    </row>
    <row r="2081" spans="1:44" x14ac:dyDescent="0.25">
      <c r="A2081" s="1">
        <v>6139</v>
      </c>
      <c r="B2081" s="1" t="s">
        <v>2171</v>
      </c>
      <c r="C2081" s="1">
        <v>2307</v>
      </c>
      <c r="D2081" s="1">
        <v>23</v>
      </c>
      <c r="E2081" s="1">
        <v>2390</v>
      </c>
      <c r="F2081" s="2" t="s">
        <v>2165</v>
      </c>
      <c r="G2081" s="2" t="s">
        <v>2112</v>
      </c>
      <c r="H2081" s="2">
        <f t="shared" si="812"/>
        <v>170742.38420198107</v>
      </c>
      <c r="I2081" s="9">
        <v>13046.330156422679</v>
      </c>
      <c r="J2081" s="1">
        <v>1095.444</v>
      </c>
      <c r="K2081">
        <f t="shared" si="813"/>
        <v>49.125386390703426</v>
      </c>
      <c r="L2081">
        <f t="shared" si="814"/>
        <v>41.093986934929347</v>
      </c>
      <c r="M2081">
        <f t="shared" si="815"/>
        <v>66.941318657759595</v>
      </c>
      <c r="N2081">
        <f t="shared" si="816"/>
        <v>102.85634207159757</v>
      </c>
      <c r="O2081">
        <f t="shared" si="817"/>
        <v>116.5033992502813</v>
      </c>
      <c r="P2081">
        <f t="shared" si="818"/>
        <v>120.67636436509396</v>
      </c>
      <c r="Q2081">
        <f t="shared" si="819"/>
        <v>107.83821857553497</v>
      </c>
      <c r="R2081">
        <f t="shared" si="820"/>
        <v>97.036775915606668</v>
      </c>
      <c r="S2081">
        <f t="shared" si="821"/>
        <v>103.6454130520563</v>
      </c>
      <c r="T2081">
        <f t="shared" si="822"/>
        <v>120.55300252013102</v>
      </c>
      <c r="U2081">
        <f t="shared" si="823"/>
        <v>114.17316884005879</v>
      </c>
      <c r="V2081">
        <f t="shared" si="824"/>
        <v>55.000623426247095</v>
      </c>
      <c r="W2081" s="1">
        <v>2363.6241127107</v>
      </c>
      <c r="X2081" s="1">
        <v>2557.0439999999899</v>
      </c>
      <c r="Y2081" s="1">
        <v>2181.6587099999902</v>
      </c>
      <c r="Z2081" s="13">
        <f t="shared" si="800"/>
        <v>212.54197630765961</v>
      </c>
      <c r="AA2081" s="13">
        <f t="shared" si="801"/>
        <v>191.51151937151991</v>
      </c>
      <c r="AB2081" s="13">
        <f t="shared" si="802"/>
        <v>212.54197630765961</v>
      </c>
      <c r="AC2081" s="13">
        <f t="shared" si="803"/>
        <v>198.3727059469355</v>
      </c>
      <c r="AD2081" s="13">
        <f t="shared" si="804"/>
        <v>152.8826592353463</v>
      </c>
      <c r="AE2081" s="13">
        <f t="shared" si="805"/>
        <v>138.71338887462221</v>
      </c>
      <c r="AF2081" s="13">
        <f t="shared" si="806"/>
        <v>155.2690319182388</v>
      </c>
      <c r="AG2081" s="13">
        <f t="shared" si="807"/>
        <v>164.81452264980896</v>
      </c>
      <c r="AH2081" s="13">
        <f t="shared" si="808"/>
        <v>164.96348838644002</v>
      </c>
      <c r="AI2081" s="13">
        <f t="shared" si="809"/>
        <v>171.97364069848663</v>
      </c>
      <c r="AJ2081" s="13">
        <f t="shared" si="810"/>
        <v>205.53182399561297</v>
      </c>
      <c r="AK2081" s="13">
        <f t="shared" si="811"/>
        <v>212.54197630765961</v>
      </c>
      <c r="AL2081" s="1">
        <v>388.79470500000002</v>
      </c>
      <c r="AM2081" s="1">
        <v>4459.7646287119996</v>
      </c>
      <c r="AN2081" s="1">
        <v>157696.05404555838</v>
      </c>
      <c r="AO2081" s="1">
        <v>35911.519746858132</v>
      </c>
      <c r="AP2081" s="1">
        <v>18661.488400800004</v>
      </c>
      <c r="AQ2081" s="1">
        <v>95031.349839561721</v>
      </c>
      <c r="AR2081" s="1">
        <v>8091.6960583384962</v>
      </c>
    </row>
    <row r="2082" spans="1:44" x14ac:dyDescent="0.25">
      <c r="A2082" s="1">
        <v>6140</v>
      </c>
      <c r="B2082" s="1" t="s">
        <v>2172</v>
      </c>
      <c r="C2082" s="1">
        <v>2307</v>
      </c>
      <c r="D2082" s="1">
        <v>23</v>
      </c>
      <c r="E2082" s="1">
        <v>1374</v>
      </c>
      <c r="F2082" s="2" t="s">
        <v>2165</v>
      </c>
      <c r="G2082" s="2" t="s">
        <v>2112</v>
      </c>
      <c r="H2082" s="2">
        <f t="shared" si="812"/>
        <v>37336.319499431178</v>
      </c>
      <c r="I2082" s="9">
        <v>9067.5059960315702</v>
      </c>
      <c r="J2082" s="1">
        <v>1275.3719999999901</v>
      </c>
      <c r="K2082">
        <f t="shared" si="813"/>
        <v>57.194290435552823</v>
      </c>
      <c r="L2082">
        <f t="shared" si="814"/>
        <v>47.843723919410131</v>
      </c>
      <c r="M2082">
        <f t="shared" si="815"/>
        <v>77.936511094299206</v>
      </c>
      <c r="N2082">
        <f t="shared" si="816"/>
        <v>119.75062047949189</v>
      </c>
      <c r="O2082">
        <f t="shared" si="817"/>
        <v>135.63922328172742</v>
      </c>
      <c r="P2082">
        <f t="shared" si="818"/>
        <v>140.49760295646095</v>
      </c>
      <c r="Q2082">
        <f t="shared" si="819"/>
        <v>125.55077621596003</v>
      </c>
      <c r="R2082">
        <f t="shared" si="820"/>
        <v>112.975183553918</v>
      </c>
      <c r="S2082">
        <f t="shared" si="821"/>
        <v>120.66929732147524</v>
      </c>
      <c r="T2082">
        <f t="shared" si="822"/>
        <v>140.35397877947511</v>
      </c>
      <c r="U2082">
        <f t="shared" si="823"/>
        <v>132.92624971233795</v>
      </c>
      <c r="V2082">
        <f t="shared" si="824"/>
        <v>64.034542249881383</v>
      </c>
      <c r="W2082" s="1">
        <v>1428.6195819965999</v>
      </c>
      <c r="X2082" s="1">
        <v>1547.9467499999901</v>
      </c>
      <c r="Y2082" s="1">
        <v>4135.4930399999903</v>
      </c>
      <c r="Z2082" s="13">
        <f t="shared" si="800"/>
        <v>402.8888018548846</v>
      </c>
      <c r="AA2082" s="13">
        <f t="shared" si="801"/>
        <v>363.02403845776018</v>
      </c>
      <c r="AB2082" s="13">
        <f t="shared" si="802"/>
        <v>402.8888018548846</v>
      </c>
      <c r="AC2082" s="13">
        <f t="shared" si="803"/>
        <v>376.02991751607209</v>
      </c>
      <c r="AD2082" s="13">
        <f t="shared" si="804"/>
        <v>289.80021957901363</v>
      </c>
      <c r="AE2082" s="13">
        <f t="shared" si="805"/>
        <v>262.94133524020117</v>
      </c>
      <c r="AF2082" s="13">
        <f t="shared" si="806"/>
        <v>294.32376287004843</v>
      </c>
      <c r="AG2082" s="13">
        <f t="shared" si="807"/>
        <v>312.41793603418785</v>
      </c>
      <c r="AH2082" s="13">
        <f t="shared" si="808"/>
        <v>312.70031144158429</v>
      </c>
      <c r="AI2082" s="13">
        <f t="shared" si="809"/>
        <v>325.98856590729253</v>
      </c>
      <c r="AJ2082" s="13">
        <f t="shared" si="810"/>
        <v>389.60054738917631</v>
      </c>
      <c r="AK2082" s="13">
        <f t="shared" si="811"/>
        <v>402.8888018548846</v>
      </c>
      <c r="AL2082" s="1">
        <v>320.59103950000002</v>
      </c>
      <c r="AM2082" s="1">
        <v>359.48358453500003</v>
      </c>
      <c r="AN2082" s="1">
        <v>28268.813503399608</v>
      </c>
      <c r="AO2082" s="1">
        <v>10612.257082300972</v>
      </c>
      <c r="AP2082" s="1">
        <v>9070.4710151999971</v>
      </c>
      <c r="AQ2082" s="1">
        <v>1857.9146800037774</v>
      </c>
      <c r="AR2082" s="1">
        <v>6728.1707258948572</v>
      </c>
    </row>
    <row r="2083" spans="1:44" x14ac:dyDescent="0.25">
      <c r="A2083" s="1">
        <v>6141</v>
      </c>
      <c r="B2083" s="1" t="s">
        <v>2173</v>
      </c>
      <c r="C2083" s="1">
        <v>2307</v>
      </c>
      <c r="D2083" s="1">
        <v>23</v>
      </c>
      <c r="E2083" s="1">
        <v>2322</v>
      </c>
      <c r="F2083" s="2" t="s">
        <v>2165</v>
      </c>
      <c r="G2083" s="2" t="s">
        <v>2112</v>
      </c>
      <c r="H2083" s="2">
        <f t="shared" si="812"/>
        <v>101938.20493560832</v>
      </c>
      <c r="I2083" s="9">
        <v>12017.11237044858</v>
      </c>
      <c r="J2083" s="1">
        <v>2693.6279999999902</v>
      </c>
      <c r="K2083">
        <f t="shared" si="813"/>
        <v>120.79623996554568</v>
      </c>
      <c r="L2083">
        <f t="shared" si="814"/>
        <v>101.04753309120272</v>
      </c>
      <c r="M2083">
        <f t="shared" si="815"/>
        <v>164.60449853526333</v>
      </c>
      <c r="N2083">
        <f t="shared" si="816"/>
        <v>252.91728557701919</v>
      </c>
      <c r="O2083">
        <f t="shared" si="817"/>
        <v>286.47454211784043</v>
      </c>
      <c r="P2083">
        <f t="shared" si="818"/>
        <v>296.73560126489178</v>
      </c>
      <c r="Q2083">
        <f t="shared" si="819"/>
        <v>265.16740702872994</v>
      </c>
      <c r="R2083">
        <f t="shared" si="820"/>
        <v>238.60733787943775</v>
      </c>
      <c r="S2083">
        <f t="shared" si="821"/>
        <v>254.85756156278487</v>
      </c>
      <c r="T2083">
        <f t="shared" si="822"/>
        <v>296.43226223549016</v>
      </c>
      <c r="U2083">
        <f t="shared" si="823"/>
        <v>280.74465188207591</v>
      </c>
      <c r="V2083">
        <f t="shared" si="824"/>
        <v>135.24307885970853</v>
      </c>
      <c r="W2083" s="1">
        <v>3018.6616897626</v>
      </c>
      <c r="X2083" s="1">
        <v>1878.30824999999</v>
      </c>
      <c r="Y2083" s="1">
        <v>1985.695005</v>
      </c>
      <c r="Z2083" s="13">
        <f t="shared" si="800"/>
        <v>193.45076238205468</v>
      </c>
      <c r="AA2083" s="13">
        <f t="shared" si="801"/>
        <v>174.30932971912438</v>
      </c>
      <c r="AB2083" s="13">
        <f t="shared" si="802"/>
        <v>193.45076238205468</v>
      </c>
      <c r="AC2083" s="13">
        <f t="shared" si="803"/>
        <v>180.5542221254054</v>
      </c>
      <c r="AD2083" s="13">
        <f t="shared" si="804"/>
        <v>139.15023986256111</v>
      </c>
      <c r="AE2083" s="13">
        <f t="shared" si="805"/>
        <v>126.25369960591185</v>
      </c>
      <c r="AF2083" s="13">
        <f t="shared" si="806"/>
        <v>141.32226076334081</v>
      </c>
      <c r="AG2083" s="13">
        <f t="shared" si="807"/>
        <v>150.01034436645983</v>
      </c>
      <c r="AH2083" s="13">
        <f t="shared" si="808"/>
        <v>150.14592951448896</v>
      </c>
      <c r="AI2083" s="13">
        <f t="shared" si="809"/>
        <v>156.52640706879913</v>
      </c>
      <c r="AJ2083" s="13">
        <f t="shared" si="810"/>
        <v>187.07028482774453</v>
      </c>
      <c r="AK2083" s="13">
        <f t="shared" si="811"/>
        <v>193.45076238205468</v>
      </c>
      <c r="AL2083" s="1">
        <v>775.47589900000003</v>
      </c>
      <c r="AM2083" s="1">
        <v>1665.3435266860001</v>
      </c>
      <c r="AN2083" s="1">
        <v>89921.092565159735</v>
      </c>
      <c r="AO2083" s="1">
        <v>50598.525329114338</v>
      </c>
      <c r="AP2083" s="1">
        <v>20411.087356800002</v>
      </c>
      <c r="AQ2083" s="1">
        <v>3909.990436416163</v>
      </c>
      <c r="AR2083" s="1">
        <v>15001.489442829226</v>
      </c>
    </row>
    <row r="2084" spans="1:44" x14ac:dyDescent="0.25">
      <c r="A2084" s="1">
        <v>6142</v>
      </c>
      <c r="B2084" s="1" t="s">
        <v>2174</v>
      </c>
      <c r="C2084" s="1">
        <v>2307</v>
      </c>
      <c r="D2084" s="1">
        <v>23</v>
      </c>
      <c r="E2084" s="1">
        <v>3956</v>
      </c>
      <c r="F2084" s="2" t="s">
        <v>2165</v>
      </c>
      <c r="G2084" s="2" t="s">
        <v>2112</v>
      </c>
      <c r="H2084" s="2">
        <f t="shared" si="812"/>
        <v>60877.980216630174</v>
      </c>
      <c r="I2084" s="9">
        <v>1495.9208647900498</v>
      </c>
      <c r="J2084" s="1">
        <v>63.503999999999898</v>
      </c>
      <c r="K2084">
        <f t="shared" si="813"/>
        <v>2.8478484864175857</v>
      </c>
      <c r="L2084">
        <f t="shared" si="814"/>
        <v>2.3822601121698135</v>
      </c>
      <c r="M2084">
        <f t="shared" si="815"/>
        <v>3.8806561540730136</v>
      </c>
      <c r="N2084">
        <f t="shared" si="816"/>
        <v>5.9626864969041975</v>
      </c>
      <c r="O2084">
        <f t="shared" si="817"/>
        <v>6.7538202463931087</v>
      </c>
      <c r="P2084">
        <f t="shared" si="818"/>
        <v>6.9957312675416681</v>
      </c>
      <c r="Q2084">
        <f t="shared" si="819"/>
        <v>6.2514909319150611</v>
      </c>
      <c r="R2084">
        <f t="shared" si="820"/>
        <v>5.6253203429337111</v>
      </c>
      <c r="S2084">
        <f t="shared" si="821"/>
        <v>6.0084297421481816</v>
      </c>
      <c r="T2084">
        <f t="shared" si="822"/>
        <v>6.9885798562394683</v>
      </c>
      <c r="U2084">
        <f t="shared" si="823"/>
        <v>6.6187344255106444</v>
      </c>
      <c r="V2084">
        <f t="shared" si="824"/>
        <v>3.1884419377534496</v>
      </c>
      <c r="W2084" s="1">
        <v>131.49394683705</v>
      </c>
      <c r="X2084" s="1">
        <v>65.765699999999896</v>
      </c>
      <c r="Y2084" s="1">
        <v>1193.7716700000001</v>
      </c>
      <c r="Z2084" s="13">
        <f t="shared" si="800"/>
        <v>116.29985425259133</v>
      </c>
      <c r="AA2084" s="13">
        <f t="shared" si="801"/>
        <v>104.79229645611147</v>
      </c>
      <c r="AB2084" s="13">
        <f t="shared" si="802"/>
        <v>116.29985425259133</v>
      </c>
      <c r="AC2084" s="13">
        <f t="shared" si="803"/>
        <v>108.54663718721304</v>
      </c>
      <c r="AD2084" s="13">
        <f t="shared" si="804"/>
        <v>83.655150364660429</v>
      </c>
      <c r="AE2084" s="13">
        <f t="shared" si="805"/>
        <v>75.901933299282149</v>
      </c>
      <c r="AF2084" s="13">
        <f t="shared" si="806"/>
        <v>84.960938520177649</v>
      </c>
      <c r="AG2084" s="13">
        <f t="shared" si="807"/>
        <v>90.184091142246615</v>
      </c>
      <c r="AH2084" s="13">
        <f t="shared" si="808"/>
        <v>90.265603009971713</v>
      </c>
      <c r="AI2084" s="13">
        <f t="shared" si="809"/>
        <v>94.101455608798361</v>
      </c>
      <c r="AJ2084" s="13">
        <f t="shared" si="810"/>
        <v>112.46400165376467</v>
      </c>
      <c r="AK2084" s="13">
        <f t="shared" si="811"/>
        <v>116.29985425259133</v>
      </c>
      <c r="AL2084" s="1">
        <v>0</v>
      </c>
      <c r="AM2084" s="1">
        <v>41.385547953</v>
      </c>
      <c r="AN2084" s="1">
        <v>59382.059351840122</v>
      </c>
      <c r="AO2084" s="1">
        <v>46613.331741246038</v>
      </c>
      <c r="AP2084" s="1">
        <v>12245.545922400001</v>
      </c>
      <c r="AQ2084" s="1">
        <v>0</v>
      </c>
      <c r="AR2084" s="1">
        <v>523.18168819408038</v>
      </c>
    </row>
    <row r="2085" spans="1:44" x14ac:dyDescent="0.25">
      <c r="A2085" s="1">
        <v>6151</v>
      </c>
      <c r="B2085" s="1" t="s">
        <v>2175</v>
      </c>
      <c r="C2085" s="1">
        <v>2308</v>
      </c>
      <c r="D2085" s="1">
        <v>23</v>
      </c>
      <c r="E2085" s="1">
        <v>3885</v>
      </c>
      <c r="F2085" s="2" t="s">
        <v>2176</v>
      </c>
      <c r="G2085" s="2" t="s">
        <v>2112</v>
      </c>
      <c r="H2085" s="2">
        <f t="shared" si="812"/>
        <v>77914.947606110145</v>
      </c>
      <c r="I2085" s="9">
        <v>15228.25375229269</v>
      </c>
      <c r="J2085" s="1">
        <v>476.27999999999901</v>
      </c>
      <c r="K2085">
        <f t="shared" si="813"/>
        <v>21.35886364813188</v>
      </c>
      <c r="L2085">
        <f t="shared" si="814"/>
        <v>17.866950841273592</v>
      </c>
      <c r="M2085">
        <f t="shared" si="815"/>
        <v>29.104921155547586</v>
      </c>
      <c r="N2085">
        <f t="shared" si="816"/>
        <v>44.72014872678146</v>
      </c>
      <c r="O2085">
        <f t="shared" si="817"/>
        <v>50.653651847948289</v>
      </c>
      <c r="P2085">
        <f t="shared" si="818"/>
        <v>52.46798450656248</v>
      </c>
      <c r="Q2085">
        <f t="shared" si="819"/>
        <v>46.886181989362932</v>
      </c>
      <c r="R2085">
        <f t="shared" si="820"/>
        <v>42.189902572002815</v>
      </c>
      <c r="S2085">
        <f t="shared" si="821"/>
        <v>45.063223066111341</v>
      </c>
      <c r="T2085">
        <f t="shared" si="822"/>
        <v>52.414348921795984</v>
      </c>
      <c r="U2085">
        <f t="shared" si="823"/>
        <v>49.640508191329808</v>
      </c>
      <c r="V2085">
        <f t="shared" si="824"/>
        <v>23.91331453315086</v>
      </c>
      <c r="W2085" s="1">
        <v>1025.8161318467901</v>
      </c>
      <c r="X2085" s="1">
        <v>885.69074999999896</v>
      </c>
      <c r="Y2085" s="1">
        <v>12220.006154999901</v>
      </c>
      <c r="Z2085" s="13">
        <f t="shared" si="800"/>
        <v>1190.4998003447822</v>
      </c>
      <c r="AA2085" s="13">
        <f t="shared" si="801"/>
        <v>1072.7030468818684</v>
      </c>
      <c r="AB2085" s="13">
        <f t="shared" si="802"/>
        <v>1190.4998003447822</v>
      </c>
      <c r="AC2085" s="13">
        <f t="shared" si="803"/>
        <v>1111.1342376991443</v>
      </c>
      <c r="AD2085" s="13">
        <f t="shared" si="804"/>
        <v>856.33331569477821</v>
      </c>
      <c r="AE2085" s="13">
        <f t="shared" si="805"/>
        <v>776.96775304914024</v>
      </c>
      <c r="AF2085" s="13">
        <f t="shared" si="806"/>
        <v>869.69997508077813</v>
      </c>
      <c r="AG2085" s="13">
        <f t="shared" si="807"/>
        <v>923.16661262477908</v>
      </c>
      <c r="AH2085" s="13">
        <f t="shared" si="808"/>
        <v>924.00100629514168</v>
      </c>
      <c r="AI2085" s="13">
        <f t="shared" si="809"/>
        <v>963.26659078277999</v>
      </c>
      <c r="AJ2085" s="13">
        <f t="shared" si="810"/>
        <v>1151.2342158571439</v>
      </c>
      <c r="AK2085" s="13">
        <f t="shared" si="811"/>
        <v>1190.4998003447822</v>
      </c>
      <c r="AL2085" s="1">
        <v>0</v>
      </c>
      <c r="AM2085" s="1">
        <v>620.46071544599999</v>
      </c>
      <c r="AN2085" s="1">
        <v>62686.693853817451</v>
      </c>
      <c r="AO2085" s="1">
        <v>46837.219021463359</v>
      </c>
      <c r="AP2085" s="1">
        <v>10800.357170400001</v>
      </c>
      <c r="AQ2085" s="1">
        <v>1416.6644900366459</v>
      </c>
      <c r="AR2085" s="1">
        <v>3632.4531719174493</v>
      </c>
    </row>
    <row r="2086" spans="1:44" x14ac:dyDescent="0.25">
      <c r="A2086" s="1">
        <v>6152</v>
      </c>
      <c r="B2086" s="1" t="s">
        <v>2177</v>
      </c>
      <c r="C2086" s="1">
        <v>2308</v>
      </c>
      <c r="D2086" s="1">
        <v>23</v>
      </c>
      <c r="E2086" s="1">
        <v>2975</v>
      </c>
      <c r="F2086" s="2" t="s">
        <v>2176</v>
      </c>
      <c r="G2086" s="2" t="s">
        <v>2112</v>
      </c>
      <c r="H2086" s="2">
        <f t="shared" si="812"/>
        <v>171504.80547822846</v>
      </c>
      <c r="I2086" s="9">
        <v>88011.204498928098</v>
      </c>
      <c r="J2086" s="1">
        <v>5646.5639999999903</v>
      </c>
      <c r="K2086">
        <f t="shared" si="813"/>
        <v>253.22119458396364</v>
      </c>
      <c r="L2086">
        <f t="shared" si="814"/>
        <v>211.82262830709925</v>
      </c>
      <c r="M2086">
        <f t="shared" si="815"/>
        <v>345.05500969965874</v>
      </c>
      <c r="N2086">
        <f t="shared" si="816"/>
        <v>530.1822076830648</v>
      </c>
      <c r="O2086">
        <f t="shared" si="817"/>
        <v>600.52718357512049</v>
      </c>
      <c r="P2086">
        <f t="shared" si="818"/>
        <v>622.03710520557991</v>
      </c>
      <c r="Q2086">
        <f t="shared" si="819"/>
        <v>555.86173536278079</v>
      </c>
      <c r="R2086">
        <f t="shared" si="820"/>
        <v>500.18473382585574</v>
      </c>
      <c r="S2086">
        <f t="shared" si="821"/>
        <v>534.24954457267575</v>
      </c>
      <c r="T2086">
        <f t="shared" si="822"/>
        <v>621.40122555062601</v>
      </c>
      <c r="U2086">
        <f t="shared" si="823"/>
        <v>588.51580266832138</v>
      </c>
      <c r="V2086">
        <f t="shared" si="824"/>
        <v>283.50562896524417</v>
      </c>
      <c r="W2086" s="1">
        <v>6520.2850879711996</v>
      </c>
      <c r="X2086" s="1">
        <v>3010.0455000000002</v>
      </c>
      <c r="Y2086" s="1">
        <v>45917.733540000001</v>
      </c>
      <c r="Z2086" s="13">
        <f t="shared" si="800"/>
        <v>4473.40630751551</v>
      </c>
      <c r="AA2086" s="13">
        <f t="shared" si="801"/>
        <v>4030.7747843575589</v>
      </c>
      <c r="AB2086" s="13">
        <f t="shared" si="802"/>
        <v>4473.40630751551</v>
      </c>
      <c r="AC2086" s="13">
        <f t="shared" si="803"/>
        <v>4175.183318787841</v>
      </c>
      <c r="AD2086" s="13">
        <f t="shared" si="804"/>
        <v>3217.7467435570079</v>
      </c>
      <c r="AE2086" s="13">
        <f t="shared" si="805"/>
        <v>2919.5237548293394</v>
      </c>
      <c r="AF2086" s="13">
        <f t="shared" si="806"/>
        <v>3267.9731261153474</v>
      </c>
      <c r="AG2086" s="13">
        <f t="shared" si="807"/>
        <v>3468.8786563487088</v>
      </c>
      <c r="AH2086" s="13">
        <f t="shared" si="808"/>
        <v>3472.0139629710789</v>
      </c>
      <c r="AI2086" s="13">
        <f t="shared" si="809"/>
        <v>3619.5578040237306</v>
      </c>
      <c r="AJ2086" s="13">
        <f t="shared" si="810"/>
        <v>4325.8624664628578</v>
      </c>
      <c r="AK2086" s="13">
        <f t="shared" si="811"/>
        <v>4473.40630751551</v>
      </c>
      <c r="AL2086" s="1">
        <v>23579.6051393499</v>
      </c>
      <c r="AM2086" s="1">
        <v>3336.9712316069999</v>
      </c>
      <c r="AN2086" s="1">
        <v>83493.600979300361</v>
      </c>
      <c r="AO2086" s="1">
        <v>47016.32884563721</v>
      </c>
      <c r="AP2086" s="1">
        <v>6670.3996296000014</v>
      </c>
      <c r="AQ2086" s="1">
        <v>6391.1034749415576</v>
      </c>
      <c r="AR2086" s="1">
        <v>23415.769029121588</v>
      </c>
    </row>
    <row r="2087" spans="1:44" x14ac:dyDescent="0.25">
      <c r="A2087" s="1">
        <v>6153</v>
      </c>
      <c r="B2087" s="1" t="s">
        <v>2176</v>
      </c>
      <c r="C2087" s="1">
        <v>2308</v>
      </c>
      <c r="D2087" s="1">
        <v>23</v>
      </c>
      <c r="E2087" s="1">
        <v>2870</v>
      </c>
      <c r="F2087" s="2" t="s">
        <v>2176</v>
      </c>
      <c r="G2087" s="2" t="s">
        <v>2112</v>
      </c>
      <c r="H2087" s="2">
        <f t="shared" si="812"/>
        <v>329868.84021578694</v>
      </c>
      <c r="I2087" s="9">
        <v>180017.57119012496</v>
      </c>
      <c r="J2087" s="1">
        <v>9282.1679999999906</v>
      </c>
      <c r="K2087">
        <f t="shared" si="813"/>
        <v>416.26052043137065</v>
      </c>
      <c r="L2087">
        <f t="shared" si="814"/>
        <v>348.20701972882131</v>
      </c>
      <c r="M2087">
        <f t="shared" si="815"/>
        <v>567.22257452033909</v>
      </c>
      <c r="N2087">
        <f t="shared" si="816"/>
        <v>871.54600963083067</v>
      </c>
      <c r="O2087">
        <f t="shared" si="817"/>
        <v>987.18339268112663</v>
      </c>
      <c r="P2087">
        <f t="shared" si="818"/>
        <v>1022.5427202723411</v>
      </c>
      <c r="Q2087">
        <f t="shared" si="819"/>
        <v>913.7595912149186</v>
      </c>
      <c r="R2087">
        <f t="shared" si="820"/>
        <v>822.23432345881133</v>
      </c>
      <c r="S2087">
        <f t="shared" si="821"/>
        <v>878.2321473106598</v>
      </c>
      <c r="T2087">
        <f t="shared" si="822"/>
        <v>1021.4974223203361</v>
      </c>
      <c r="U2087">
        <f t="shared" si="823"/>
        <v>967.4383485288065</v>
      </c>
      <c r="V2087">
        <f t="shared" si="824"/>
        <v>466.0439299016295</v>
      </c>
      <c r="W2087" s="1">
        <v>13821.317034063</v>
      </c>
      <c r="X2087" s="1">
        <v>134370.13274999999</v>
      </c>
      <c r="Y2087" s="1">
        <v>7522.2201599999898</v>
      </c>
      <c r="Z2087" s="13">
        <f t="shared" si="800"/>
        <v>732.83118560176831</v>
      </c>
      <c r="AA2087" s="13">
        <f t="shared" si="801"/>
        <v>660.31951069408206</v>
      </c>
      <c r="AB2087" s="13">
        <f t="shared" si="802"/>
        <v>732.83118560176831</v>
      </c>
      <c r="AC2087" s="13">
        <f t="shared" si="803"/>
        <v>683.97644463271479</v>
      </c>
      <c r="AD2087" s="13">
        <f t="shared" si="804"/>
        <v>527.12966338100409</v>
      </c>
      <c r="AE2087" s="13">
        <f t="shared" si="805"/>
        <v>478.27492241195063</v>
      </c>
      <c r="AF2087" s="13">
        <f t="shared" si="806"/>
        <v>535.35772426983453</v>
      </c>
      <c r="AG2087" s="13">
        <f t="shared" si="807"/>
        <v>568.26996782515698</v>
      </c>
      <c r="AH2087" s="13">
        <f t="shared" si="808"/>
        <v>568.78359218908668</v>
      </c>
      <c r="AI2087" s="13">
        <f t="shared" si="809"/>
        <v>592.95415049164899</v>
      </c>
      <c r="AJ2087" s="13">
        <f t="shared" si="810"/>
        <v>708.660627299206</v>
      </c>
      <c r="AK2087" s="13">
        <f t="shared" si="811"/>
        <v>732.83118560176831</v>
      </c>
      <c r="AL2087" s="1">
        <v>5965.2855454499995</v>
      </c>
      <c r="AM2087" s="1">
        <v>9056.4477006119996</v>
      </c>
      <c r="AN2087" s="1">
        <v>149851.26902566201</v>
      </c>
      <c r="AO2087" s="1">
        <v>52120.958834592115</v>
      </c>
      <c r="AP2087" s="1">
        <v>7955.3361384</v>
      </c>
      <c r="AQ2087" s="1">
        <v>42303.690510417371</v>
      </c>
      <c r="AR2087" s="1">
        <v>47471.283542252517</v>
      </c>
    </row>
    <row r="2088" spans="1:44" x14ac:dyDescent="0.25">
      <c r="A2088" s="1">
        <v>6154</v>
      </c>
      <c r="B2088" s="1" t="s">
        <v>2178</v>
      </c>
      <c r="C2088" s="1">
        <v>2308</v>
      </c>
      <c r="D2088" s="1">
        <v>23</v>
      </c>
      <c r="E2088" s="1">
        <v>1435</v>
      </c>
      <c r="F2088" s="2" t="s">
        <v>2176</v>
      </c>
      <c r="G2088" s="2" t="s">
        <v>2112</v>
      </c>
      <c r="H2088" s="2">
        <f t="shared" si="812"/>
        <v>85268.278765160736</v>
      </c>
      <c r="I2088" s="9">
        <v>37010.058807508998</v>
      </c>
      <c r="J2088" s="1">
        <v>1952.748</v>
      </c>
      <c r="K2088">
        <f t="shared" si="813"/>
        <v>87.571340957340894</v>
      </c>
      <c r="L2088">
        <f t="shared" si="814"/>
        <v>73.254498449221884</v>
      </c>
      <c r="M2088">
        <f t="shared" si="815"/>
        <v>119.33017673774536</v>
      </c>
      <c r="N2088">
        <f t="shared" si="816"/>
        <v>183.35260977980437</v>
      </c>
      <c r="O2088">
        <f t="shared" si="817"/>
        <v>207.67997257658843</v>
      </c>
      <c r="P2088">
        <f t="shared" si="818"/>
        <v>215.11873647690663</v>
      </c>
      <c r="Q2088">
        <f t="shared" si="819"/>
        <v>192.23334615638845</v>
      </c>
      <c r="R2088">
        <f t="shared" si="820"/>
        <v>172.97860054521189</v>
      </c>
      <c r="S2088">
        <f t="shared" si="821"/>
        <v>184.7592145710569</v>
      </c>
      <c r="T2088">
        <f t="shared" si="822"/>
        <v>214.89883057936399</v>
      </c>
      <c r="U2088">
        <f t="shared" si="823"/>
        <v>203.52608358445266</v>
      </c>
      <c r="V2088">
        <f t="shared" si="824"/>
        <v>98.044589585918743</v>
      </c>
      <c r="W2088" s="1">
        <v>2293.6699809449901</v>
      </c>
      <c r="X2088" s="1">
        <v>1365.903</v>
      </c>
      <c r="Y2088" s="1">
        <v>11067.30408</v>
      </c>
      <c r="Z2088" s="13">
        <f t="shared" si="800"/>
        <v>1078.2010361102884</v>
      </c>
      <c r="AA2088" s="13">
        <f t="shared" si="801"/>
        <v>971.51594334726678</v>
      </c>
      <c r="AB2088" s="13">
        <f t="shared" si="802"/>
        <v>1078.2010361102884</v>
      </c>
      <c r="AC2088" s="13">
        <f t="shared" si="803"/>
        <v>1006.3219548612026</v>
      </c>
      <c r="AD2088" s="13">
        <f t="shared" si="804"/>
        <v>775.55617226518689</v>
      </c>
      <c r="AE2088" s="13">
        <f t="shared" si="805"/>
        <v>703.67709101610126</v>
      </c>
      <c r="AF2088" s="13">
        <f t="shared" si="806"/>
        <v>787.66196681899078</v>
      </c>
      <c r="AG2088" s="13">
        <f t="shared" si="807"/>
        <v>836.08514503420724</v>
      </c>
      <c r="AH2088" s="13">
        <f t="shared" si="808"/>
        <v>836.84083110794552</v>
      </c>
      <c r="AI2088" s="13">
        <f t="shared" si="809"/>
        <v>872.40252869561982</v>
      </c>
      <c r="AJ2088" s="13">
        <f t="shared" si="810"/>
        <v>1042.639338522614</v>
      </c>
      <c r="AK2088" s="13">
        <f t="shared" si="811"/>
        <v>1078.2010361102884</v>
      </c>
      <c r="AL2088" s="1">
        <v>19301.179846399998</v>
      </c>
      <c r="AM2088" s="1">
        <v>1029.253900164</v>
      </c>
      <c r="AN2088" s="1">
        <v>48258.219957651731</v>
      </c>
      <c r="AO2088" s="1">
        <v>32642.765455685265</v>
      </c>
      <c r="AP2088" s="1">
        <v>4192.6144679999998</v>
      </c>
      <c r="AQ2088" s="1">
        <v>853.48561806636599</v>
      </c>
      <c r="AR2088" s="1">
        <v>10569.354415900101</v>
      </c>
    </row>
    <row r="2089" spans="1:44" x14ac:dyDescent="0.25">
      <c r="A2089" s="1">
        <v>6155</v>
      </c>
      <c r="B2089" s="1" t="s">
        <v>2179</v>
      </c>
      <c r="C2089" s="1">
        <v>2308</v>
      </c>
      <c r="D2089" s="1">
        <v>23</v>
      </c>
      <c r="E2089" s="1">
        <v>1445</v>
      </c>
      <c r="F2089" s="2" t="s">
        <v>2176</v>
      </c>
      <c r="G2089" s="2" t="s">
        <v>2112</v>
      </c>
      <c r="H2089" s="2">
        <f t="shared" si="812"/>
        <v>45900.197444609155</v>
      </c>
      <c r="I2089" s="9">
        <v>2540.5944082929991</v>
      </c>
      <c r="J2089" s="1">
        <v>640.33199999999897</v>
      </c>
      <c r="K2089">
        <f t="shared" si="813"/>
        <v>28.71580557137732</v>
      </c>
      <c r="L2089">
        <f t="shared" si="814"/>
        <v>24.021122797712287</v>
      </c>
      <c r="M2089">
        <f t="shared" si="815"/>
        <v>39.129949553569553</v>
      </c>
      <c r="N2089">
        <f t="shared" si="816"/>
        <v>60.123755510450657</v>
      </c>
      <c r="O2089">
        <f t="shared" si="817"/>
        <v>68.101020817797178</v>
      </c>
      <c r="P2089">
        <f t="shared" si="818"/>
        <v>70.540290281045145</v>
      </c>
      <c r="Q2089">
        <f t="shared" si="819"/>
        <v>63.035866896810198</v>
      </c>
      <c r="R2089">
        <f t="shared" si="820"/>
        <v>56.721980124581592</v>
      </c>
      <c r="S2089">
        <f t="shared" si="821"/>
        <v>60.584999899994166</v>
      </c>
      <c r="T2089">
        <f t="shared" si="822"/>
        <v>70.468180217081297</v>
      </c>
      <c r="U2089">
        <f t="shared" si="823"/>
        <v>66.738905457232335</v>
      </c>
      <c r="V2089">
        <f t="shared" si="824"/>
        <v>32.150122872347282</v>
      </c>
      <c r="W2089" s="1">
        <v>656.74652805300002</v>
      </c>
      <c r="X2089" s="1">
        <v>827.43674999999996</v>
      </c>
      <c r="Y2089" s="1">
        <v>294.76965000000001</v>
      </c>
      <c r="Z2089" s="13">
        <f t="shared" si="800"/>
        <v>28.717105787145506</v>
      </c>
      <c r="AA2089" s="13">
        <f t="shared" si="801"/>
        <v>25.875625402522928</v>
      </c>
      <c r="AB2089" s="13">
        <f t="shared" si="802"/>
        <v>28.717105787145506</v>
      </c>
      <c r="AC2089" s="13">
        <f t="shared" si="803"/>
        <v>26.802658378006047</v>
      </c>
      <c r="AD2089" s="13">
        <f t="shared" si="804"/>
        <v>20.656378446045991</v>
      </c>
      <c r="AE2089" s="13">
        <f t="shared" si="805"/>
        <v>18.741931036906536</v>
      </c>
      <c r="AF2089" s="13">
        <f t="shared" si="806"/>
        <v>20.978807539689967</v>
      </c>
      <c r="AG2089" s="13">
        <f t="shared" si="807"/>
        <v>22.268523914265895</v>
      </c>
      <c r="AH2089" s="13">
        <f t="shared" si="808"/>
        <v>22.288651066990312</v>
      </c>
      <c r="AI2089" s="13">
        <f t="shared" si="809"/>
        <v>23.235811195197847</v>
      </c>
      <c r="AJ2089" s="13">
        <f t="shared" si="810"/>
        <v>27.769945658937971</v>
      </c>
      <c r="AK2089" s="13">
        <f t="shared" si="811"/>
        <v>28.717105787145506</v>
      </c>
      <c r="AL2089" s="1">
        <v>0</v>
      </c>
      <c r="AM2089" s="1">
        <v>121.30948024</v>
      </c>
      <c r="AN2089" s="1">
        <v>43359.603036316155</v>
      </c>
      <c r="AO2089" s="1">
        <v>36583.181587510095</v>
      </c>
      <c r="AP2089" s="1">
        <v>3929.4484992000002</v>
      </c>
      <c r="AQ2089" s="1">
        <v>374.73616394284494</v>
      </c>
      <c r="AR2089" s="1">
        <v>2472.2367856632191</v>
      </c>
    </row>
    <row r="2090" spans="1:44" x14ac:dyDescent="0.25">
      <c r="A2090" s="1">
        <v>6156</v>
      </c>
      <c r="B2090" s="1" t="s">
        <v>2180</v>
      </c>
      <c r="C2090" s="1">
        <v>2308</v>
      </c>
      <c r="D2090" s="1">
        <v>23</v>
      </c>
      <c r="E2090" s="1">
        <v>3696</v>
      </c>
      <c r="F2090" s="2" t="s">
        <v>2176</v>
      </c>
      <c r="G2090" s="2" t="s">
        <v>2112</v>
      </c>
      <c r="H2090" s="2">
        <f t="shared" si="812"/>
        <v>182003.49903954921</v>
      </c>
      <c r="I2090" s="9">
        <v>25470.519978020318</v>
      </c>
      <c r="J2090" s="1">
        <v>1651.10399999999</v>
      </c>
      <c r="K2090">
        <f t="shared" si="813"/>
        <v>74.044060646856892</v>
      </c>
      <c r="L2090">
        <f t="shared" si="814"/>
        <v>61.938762916414881</v>
      </c>
      <c r="M2090">
        <f t="shared" si="815"/>
        <v>100.8970600058979</v>
      </c>
      <c r="N2090">
        <f t="shared" si="816"/>
        <v>155.02984891950845</v>
      </c>
      <c r="O2090">
        <f t="shared" si="817"/>
        <v>175.59932640622006</v>
      </c>
      <c r="P2090">
        <f t="shared" si="818"/>
        <v>181.88901295608255</v>
      </c>
      <c r="Q2090">
        <f t="shared" si="819"/>
        <v>162.53876422979087</v>
      </c>
      <c r="R2090">
        <f t="shared" si="820"/>
        <v>146.25832891627584</v>
      </c>
      <c r="S2090">
        <f t="shared" si="821"/>
        <v>156.21917329585204</v>
      </c>
      <c r="T2090">
        <f t="shared" si="822"/>
        <v>181.70307626222535</v>
      </c>
      <c r="U2090">
        <f t="shared" si="823"/>
        <v>172.087095063276</v>
      </c>
      <c r="V2090">
        <f t="shared" si="824"/>
        <v>82.899490381589317</v>
      </c>
      <c r="W2090" s="1">
        <v>3550.3365646003399</v>
      </c>
      <c r="X2090" s="1">
        <v>2144.6669999999899</v>
      </c>
      <c r="Y2090" s="1">
        <v>13972.04004</v>
      </c>
      <c r="Z2090" s="13">
        <f t="shared" si="800"/>
        <v>1361.1867839545648</v>
      </c>
      <c r="AA2090" s="13">
        <f t="shared" si="801"/>
        <v>1226.5010125163546</v>
      </c>
      <c r="AB2090" s="13">
        <f t="shared" si="802"/>
        <v>1361.1867839545648</v>
      </c>
      <c r="AC2090" s="13">
        <f t="shared" si="803"/>
        <v>1270.4422454480707</v>
      </c>
      <c r="AD2090" s="13">
        <f t="shared" si="804"/>
        <v>979.10943928436166</v>
      </c>
      <c r="AE2090" s="13">
        <f t="shared" si="805"/>
        <v>888.36490077786777</v>
      </c>
      <c r="AF2090" s="13">
        <f t="shared" si="806"/>
        <v>994.39253307116962</v>
      </c>
      <c r="AG2090" s="13">
        <f t="shared" si="807"/>
        <v>1055.5249082184023</v>
      </c>
      <c r="AH2090" s="13">
        <f t="shared" si="808"/>
        <v>1056.4789324327567</v>
      </c>
      <c r="AI2090" s="13">
        <f t="shared" si="809"/>
        <v>1101.3741895788273</v>
      </c>
      <c r="AJ2090" s="13">
        <f t="shared" si="810"/>
        <v>1316.2915268084944</v>
      </c>
      <c r="AK2090" s="13">
        <f t="shared" si="811"/>
        <v>1361.1867839545648</v>
      </c>
      <c r="AL2090" s="1">
        <v>0</v>
      </c>
      <c r="AM2090" s="1">
        <v>4152.3723734200003</v>
      </c>
      <c r="AN2090" s="1">
        <v>156532.97906152889</v>
      </c>
      <c r="AO2090" s="1">
        <v>74464.909400280652</v>
      </c>
      <c r="AP2090" s="1">
        <v>9714.0751344</v>
      </c>
      <c r="AQ2090" s="1">
        <v>60141.90382573774</v>
      </c>
      <c r="AR2090" s="1">
        <v>12212.090701110528</v>
      </c>
    </row>
    <row r="2091" spans="1:44" x14ac:dyDescent="0.25">
      <c r="A2091" s="1">
        <v>6157</v>
      </c>
      <c r="B2091" s="1" t="s">
        <v>2181</v>
      </c>
      <c r="C2091" s="1">
        <v>2308</v>
      </c>
      <c r="D2091" s="1">
        <v>23</v>
      </c>
      <c r="E2091" s="1">
        <v>3926</v>
      </c>
      <c r="F2091" s="2" t="s">
        <v>2176</v>
      </c>
      <c r="G2091" s="2" t="s">
        <v>2112</v>
      </c>
      <c r="H2091" s="2">
        <f t="shared" si="812"/>
        <v>103856.09328257805</v>
      </c>
      <c r="I2091" s="9">
        <v>34013.015550941549</v>
      </c>
      <c r="J2091" s="1">
        <v>682.66799999999898</v>
      </c>
      <c r="K2091">
        <f t="shared" si="813"/>
        <v>30.61437122898905</v>
      </c>
      <c r="L2091">
        <f t="shared" si="814"/>
        <v>25.609296205825501</v>
      </c>
      <c r="M2091">
        <f t="shared" si="815"/>
        <v>41.717053656284904</v>
      </c>
      <c r="N2091">
        <f t="shared" si="816"/>
        <v>64.098879841720134</v>
      </c>
      <c r="O2091">
        <f t="shared" si="817"/>
        <v>72.603567648725928</v>
      </c>
      <c r="P2091">
        <f t="shared" si="818"/>
        <v>75.204111126072931</v>
      </c>
      <c r="Q2091">
        <f t="shared" si="819"/>
        <v>67.203527518086915</v>
      </c>
      <c r="R2091">
        <f t="shared" si="820"/>
        <v>60.472193686537402</v>
      </c>
      <c r="S2091">
        <f t="shared" si="821"/>
        <v>64.59061972809296</v>
      </c>
      <c r="T2091">
        <f t="shared" si="822"/>
        <v>75.127233454574295</v>
      </c>
      <c r="U2091">
        <f t="shared" si="823"/>
        <v>71.151395074239431</v>
      </c>
      <c r="V2091">
        <f t="shared" si="824"/>
        <v>34.275750830849589</v>
      </c>
      <c r="W2091" s="1">
        <v>1464.40153216665</v>
      </c>
      <c r="X2091" s="1">
        <v>0</v>
      </c>
      <c r="Y2091" s="1">
        <v>30158.326799999901</v>
      </c>
      <c r="Z2091" s="13">
        <f t="shared" si="800"/>
        <v>2938.0903396224903</v>
      </c>
      <c r="AA2091" s="13">
        <f t="shared" si="801"/>
        <v>2647.3742023429668</v>
      </c>
      <c r="AB2091" s="13">
        <f t="shared" si="802"/>
        <v>2938.0903396224903</v>
      </c>
      <c r="AC2091" s="13">
        <f t="shared" si="803"/>
        <v>2742.2203421304112</v>
      </c>
      <c r="AD2091" s="13">
        <f t="shared" si="804"/>
        <v>2113.385186298281</v>
      </c>
      <c r="AE2091" s="13">
        <f t="shared" si="805"/>
        <v>1917.5151888062026</v>
      </c>
      <c r="AF2091" s="13">
        <f t="shared" si="806"/>
        <v>2146.3733924312487</v>
      </c>
      <c r="AG2091" s="13">
        <f t="shared" si="807"/>
        <v>2278.326216963123</v>
      </c>
      <c r="AH2091" s="13">
        <f t="shared" si="808"/>
        <v>2280.3854562688534</v>
      </c>
      <c r="AI2091" s="13">
        <f t="shared" si="809"/>
        <v>2377.2908353620292</v>
      </c>
      <c r="AJ2091" s="13">
        <f t="shared" si="810"/>
        <v>2841.1849605293146</v>
      </c>
      <c r="AK2091" s="13">
        <f t="shared" si="811"/>
        <v>2938.0903396224903</v>
      </c>
      <c r="AL2091" s="1">
        <v>1152.3590348499999</v>
      </c>
      <c r="AM2091" s="1">
        <v>555.26018392499998</v>
      </c>
      <c r="AN2091" s="1">
        <v>69843.077731636498</v>
      </c>
      <c r="AO2091" s="1">
        <v>48807.42708737577</v>
      </c>
      <c r="AP2091" s="1">
        <v>9553.719772800001</v>
      </c>
      <c r="AQ2091" s="1">
        <v>6399.2072167254901</v>
      </c>
      <c r="AR2091" s="1">
        <v>5082.7236547352368</v>
      </c>
    </row>
    <row r="2092" spans="1:44" x14ac:dyDescent="0.25">
      <c r="A2092" s="1">
        <v>6158</v>
      </c>
      <c r="B2092" s="1" t="s">
        <v>2182</v>
      </c>
      <c r="C2092" s="1">
        <v>2308</v>
      </c>
      <c r="D2092" s="1">
        <v>23</v>
      </c>
      <c r="E2092" s="1">
        <v>2095</v>
      </c>
      <c r="F2092" s="2" t="s">
        <v>2176</v>
      </c>
      <c r="G2092" s="2" t="s">
        <v>2112</v>
      </c>
      <c r="H2092" s="2">
        <f t="shared" si="812"/>
        <v>81660.366920350629</v>
      </c>
      <c r="I2092" s="9">
        <v>20277.700126378979</v>
      </c>
      <c r="J2092" s="1">
        <v>1259.4959999999901</v>
      </c>
      <c r="K2092">
        <f t="shared" si="813"/>
        <v>56.482328313948429</v>
      </c>
      <c r="L2092">
        <f t="shared" si="814"/>
        <v>47.248158891367673</v>
      </c>
      <c r="M2092">
        <f t="shared" si="815"/>
        <v>76.966347055780957</v>
      </c>
      <c r="N2092">
        <f t="shared" si="816"/>
        <v>118.25994885526585</v>
      </c>
      <c r="O2092">
        <f t="shared" si="817"/>
        <v>133.95076822012916</v>
      </c>
      <c r="P2092">
        <f t="shared" si="818"/>
        <v>138.74867013957555</v>
      </c>
      <c r="Q2092">
        <f t="shared" si="819"/>
        <v>123.98790348298127</v>
      </c>
      <c r="R2092">
        <f t="shared" si="820"/>
        <v>111.56885346818457</v>
      </c>
      <c r="S2092">
        <f t="shared" si="821"/>
        <v>119.16718988593819</v>
      </c>
      <c r="T2092">
        <f t="shared" si="822"/>
        <v>138.60683381541526</v>
      </c>
      <c r="U2092">
        <f t="shared" si="823"/>
        <v>131.27156610596029</v>
      </c>
      <c r="V2092">
        <f t="shared" si="824"/>
        <v>63.23743176544302</v>
      </c>
      <c r="W2092" s="1">
        <v>1481.9184650549901</v>
      </c>
      <c r="X2092" s="1">
        <v>736.75979999999902</v>
      </c>
      <c r="Y2092" s="1">
        <v>13248.028815</v>
      </c>
      <c r="Z2092" s="13">
        <f t="shared" si="800"/>
        <v>1290.6520225250697</v>
      </c>
      <c r="AA2092" s="13">
        <f t="shared" si="801"/>
        <v>1162.9454760310966</v>
      </c>
      <c r="AB2092" s="13">
        <f t="shared" si="802"/>
        <v>1290.6520225250697</v>
      </c>
      <c r="AC2092" s="13">
        <f t="shared" si="803"/>
        <v>1204.6097368247554</v>
      </c>
      <c r="AD2092" s="13">
        <f t="shared" si="804"/>
        <v>928.37338195015047</v>
      </c>
      <c r="AE2092" s="13">
        <f t="shared" si="805"/>
        <v>842.33109624983638</v>
      </c>
      <c r="AF2092" s="13">
        <f t="shared" si="806"/>
        <v>942.86452757314703</v>
      </c>
      <c r="AG2092" s="13">
        <f t="shared" si="807"/>
        <v>1000.8291100651344</v>
      </c>
      <c r="AH2092" s="13">
        <f t="shared" si="808"/>
        <v>1001.7336981028004</v>
      </c>
      <c r="AI2092" s="13">
        <f t="shared" si="809"/>
        <v>1044.3025469341251</v>
      </c>
      <c r="AJ2092" s="13">
        <f t="shared" si="810"/>
        <v>1248.0831736937448</v>
      </c>
      <c r="AK2092" s="13">
        <f t="shared" si="811"/>
        <v>1290.6520225250697</v>
      </c>
      <c r="AL2092" s="1">
        <v>2959.7340695500002</v>
      </c>
      <c r="AM2092" s="1">
        <v>591.76297677399998</v>
      </c>
      <c r="AN2092" s="1">
        <v>61382.66679397165</v>
      </c>
      <c r="AO2092" s="1">
        <v>43971.461834681657</v>
      </c>
      <c r="AP2092" s="1">
        <v>7090.5821112000003</v>
      </c>
      <c r="AQ2092" s="1">
        <v>3462.3343966339166</v>
      </c>
      <c r="AR2092" s="1">
        <v>6858.2884514560801</v>
      </c>
    </row>
    <row r="2093" spans="1:44" x14ac:dyDescent="0.25">
      <c r="A2093" s="1">
        <v>6159</v>
      </c>
      <c r="B2093" s="1" t="s">
        <v>2183</v>
      </c>
      <c r="C2093" s="1">
        <v>2308</v>
      </c>
      <c r="D2093" s="1">
        <v>23</v>
      </c>
      <c r="E2093" s="1">
        <v>3351</v>
      </c>
      <c r="F2093" s="2" t="s">
        <v>2176</v>
      </c>
      <c r="G2093" s="2" t="s">
        <v>2112</v>
      </c>
      <c r="H2093" s="2">
        <f t="shared" si="812"/>
        <v>128764.48043682022</v>
      </c>
      <c r="I2093" s="9">
        <v>52465.367663895995</v>
      </c>
      <c r="J2093" s="1">
        <v>2079.7559999999899</v>
      </c>
      <c r="K2093">
        <f t="shared" si="813"/>
        <v>93.267037930175618</v>
      </c>
      <c r="L2093">
        <f t="shared" si="814"/>
        <v>78.019018673561135</v>
      </c>
      <c r="M2093">
        <f t="shared" si="815"/>
        <v>127.09148904589078</v>
      </c>
      <c r="N2093">
        <f t="shared" si="816"/>
        <v>195.27798277361182</v>
      </c>
      <c r="O2093">
        <f t="shared" si="817"/>
        <v>221.18761306937358</v>
      </c>
      <c r="P2093">
        <f t="shared" si="818"/>
        <v>229.11019901198887</v>
      </c>
      <c r="Q2093">
        <f t="shared" si="819"/>
        <v>204.73632802021757</v>
      </c>
      <c r="R2093">
        <f t="shared" si="820"/>
        <v>184.22924123107845</v>
      </c>
      <c r="S2093">
        <f t="shared" si="821"/>
        <v>196.7760740553523</v>
      </c>
      <c r="T2093">
        <f t="shared" si="822"/>
        <v>228.87599029184182</v>
      </c>
      <c r="U2093">
        <f t="shared" si="823"/>
        <v>216.76355243547289</v>
      </c>
      <c r="V2093">
        <f t="shared" si="824"/>
        <v>104.42147346142514</v>
      </c>
      <c r="W2093" s="1">
        <v>2448.4691072310002</v>
      </c>
      <c r="X2093" s="1">
        <v>1645.6755000000001</v>
      </c>
      <c r="Y2093" s="1">
        <v>17453.992920000001</v>
      </c>
      <c r="Z2093" s="13">
        <f t="shared" si="800"/>
        <v>1700.4062700882832</v>
      </c>
      <c r="AA2093" s="13">
        <f t="shared" si="801"/>
        <v>1532.1556428085705</v>
      </c>
      <c r="AB2093" s="13">
        <f t="shared" si="802"/>
        <v>1700.4062700882832</v>
      </c>
      <c r="AC2093" s="13">
        <f t="shared" si="803"/>
        <v>1587.047409958577</v>
      </c>
      <c r="AD2093" s="13">
        <f t="shared" si="804"/>
        <v>1223.1119558954842</v>
      </c>
      <c r="AE2093" s="13">
        <f t="shared" si="805"/>
        <v>1109.7530957657782</v>
      </c>
      <c r="AF2093" s="13">
        <f t="shared" si="806"/>
        <v>1242.2037284631958</v>
      </c>
      <c r="AG2093" s="13">
        <f t="shared" si="807"/>
        <v>1318.570818734044</v>
      </c>
      <c r="AH2093" s="13">
        <f t="shared" si="808"/>
        <v>1319.7625940106091</v>
      </c>
      <c r="AI2093" s="13">
        <f t="shared" si="809"/>
        <v>1375.8461364371806</v>
      </c>
      <c r="AJ2093" s="13">
        <f t="shared" si="810"/>
        <v>1644.3227276617117</v>
      </c>
      <c r="AK2093" s="13">
        <f t="shared" si="811"/>
        <v>1700.4062700882832</v>
      </c>
      <c r="AL2093" s="1">
        <v>18645.03018985</v>
      </c>
      <c r="AM2093" s="1">
        <v>10192.443946815001</v>
      </c>
      <c r="AN2093" s="1">
        <v>76299.112772924214</v>
      </c>
      <c r="AO2093" s="1">
        <v>49792.531120331972</v>
      </c>
      <c r="AP2093" s="1">
        <v>8669.0498328000012</v>
      </c>
      <c r="AQ2093" s="1">
        <v>7081.1331733978768</v>
      </c>
      <c r="AR2093" s="1">
        <v>10756.398646394357</v>
      </c>
    </row>
    <row r="2094" spans="1:44" x14ac:dyDescent="0.25">
      <c r="A2094" s="1">
        <v>6172</v>
      </c>
      <c r="B2094" s="1" t="s">
        <v>2184</v>
      </c>
      <c r="C2094" s="1">
        <v>2309</v>
      </c>
      <c r="D2094" s="1">
        <v>23</v>
      </c>
      <c r="E2094" s="1">
        <v>581</v>
      </c>
      <c r="F2094" s="2" t="s">
        <v>2185</v>
      </c>
      <c r="G2094" s="2" t="s">
        <v>2112</v>
      </c>
      <c r="H2094" s="2">
        <f t="shared" si="812"/>
        <v>14517.508203305311</v>
      </c>
      <c r="I2094" s="9">
        <v>3335.6735626574896</v>
      </c>
      <c r="J2094" s="1">
        <v>10.584</v>
      </c>
      <c r="K2094">
        <f t="shared" si="813"/>
        <v>0.47464141440293167</v>
      </c>
      <c r="L2094">
        <f t="shared" si="814"/>
        <v>0.39704335202830288</v>
      </c>
      <c r="M2094">
        <f t="shared" si="815"/>
        <v>0.64677602567883663</v>
      </c>
      <c r="N2094">
        <f t="shared" si="816"/>
        <v>0.99378108281736777</v>
      </c>
      <c r="O2094">
        <f t="shared" si="817"/>
        <v>1.1256367077321865</v>
      </c>
      <c r="P2094">
        <f t="shared" si="818"/>
        <v>1.1659552112569465</v>
      </c>
      <c r="Q2094">
        <f t="shared" si="819"/>
        <v>1.0419151553191786</v>
      </c>
      <c r="R2094">
        <f t="shared" si="820"/>
        <v>0.93755339048895336</v>
      </c>
      <c r="S2094">
        <f t="shared" si="821"/>
        <v>1.0014049570246986</v>
      </c>
      <c r="T2094">
        <f t="shared" si="822"/>
        <v>1.1647633093732466</v>
      </c>
      <c r="U2094">
        <f t="shared" si="823"/>
        <v>1.1031224042517758</v>
      </c>
      <c r="V2094">
        <f t="shared" si="824"/>
        <v>0.53140698962557575</v>
      </c>
      <c r="W2094" s="1">
        <v>26.832298657499901</v>
      </c>
      <c r="X2094" s="1">
        <v>0</v>
      </c>
      <c r="Y2094" s="1">
        <v>3295.4044199999898</v>
      </c>
      <c r="Z2094" s="13">
        <f t="shared" si="800"/>
        <v>321.04552602537808</v>
      </c>
      <c r="AA2094" s="13">
        <f t="shared" si="801"/>
        <v>289.27893465876855</v>
      </c>
      <c r="AB2094" s="13">
        <f t="shared" si="802"/>
        <v>321.04552602537808</v>
      </c>
      <c r="AC2094" s="13">
        <f t="shared" si="803"/>
        <v>299.64278509212494</v>
      </c>
      <c r="AD2094" s="13">
        <f t="shared" si="804"/>
        <v>230.92988315551642</v>
      </c>
      <c r="AE2094" s="13">
        <f t="shared" si="805"/>
        <v>209.52714222226334</v>
      </c>
      <c r="AF2094" s="13">
        <f t="shared" si="806"/>
        <v>234.53450887031084</v>
      </c>
      <c r="AG2094" s="13">
        <f t="shared" si="807"/>
        <v>248.95301172948876</v>
      </c>
      <c r="AH2094" s="13">
        <f t="shared" si="808"/>
        <v>249.17802508500236</v>
      </c>
      <c r="AI2094" s="13">
        <f t="shared" si="809"/>
        <v>259.76688887387229</v>
      </c>
      <c r="AJ2094" s="13">
        <f t="shared" si="810"/>
        <v>310.45666223650812</v>
      </c>
      <c r="AK2094" s="13">
        <f t="shared" si="811"/>
        <v>321.04552602537808</v>
      </c>
      <c r="AL2094" s="1">
        <v>2.8528440000000002</v>
      </c>
      <c r="AM2094" s="1">
        <v>0</v>
      </c>
      <c r="AN2094" s="1">
        <v>11181.834640647821</v>
      </c>
      <c r="AO2094" s="1">
        <v>10119.705065822865</v>
      </c>
      <c r="AP2094" s="1">
        <v>978.09521039999993</v>
      </c>
      <c r="AQ2094" s="1">
        <v>0</v>
      </c>
      <c r="AR2094" s="1">
        <v>84.034364424955911</v>
      </c>
    </row>
    <row r="2095" spans="1:44" x14ac:dyDescent="0.25">
      <c r="A2095" s="1">
        <v>6173</v>
      </c>
      <c r="B2095" s="1" t="s">
        <v>2186</v>
      </c>
      <c r="C2095" s="1">
        <v>2309</v>
      </c>
      <c r="D2095" s="1">
        <v>23</v>
      </c>
      <c r="E2095" s="1">
        <v>579</v>
      </c>
      <c r="F2095" s="2" t="s">
        <v>2185</v>
      </c>
      <c r="G2095" s="2" t="s">
        <v>2112</v>
      </c>
      <c r="H2095" s="2">
        <f t="shared" si="812"/>
        <v>27933.31130098115</v>
      </c>
      <c r="I2095" s="9">
        <v>6278.7023696695996</v>
      </c>
      <c r="J2095" s="1">
        <v>603.28800000000001</v>
      </c>
      <c r="K2095">
        <f t="shared" si="813"/>
        <v>27.054560620967106</v>
      </c>
      <c r="L2095">
        <f t="shared" si="814"/>
        <v>22.631471065613265</v>
      </c>
      <c r="M2095">
        <f t="shared" si="815"/>
        <v>36.866233463693689</v>
      </c>
      <c r="N2095">
        <f t="shared" si="816"/>
        <v>56.645521720589969</v>
      </c>
      <c r="O2095">
        <f t="shared" si="817"/>
        <v>64.161292340734633</v>
      </c>
      <c r="P2095">
        <f t="shared" si="818"/>
        <v>66.459447041645944</v>
      </c>
      <c r="Q2095">
        <f t="shared" si="819"/>
        <v>59.389163853193175</v>
      </c>
      <c r="R2095">
        <f t="shared" si="820"/>
        <v>53.440543257870345</v>
      </c>
      <c r="S2095">
        <f t="shared" si="821"/>
        <v>57.080082550407816</v>
      </c>
      <c r="T2095">
        <f t="shared" si="822"/>
        <v>66.391508634275056</v>
      </c>
      <c r="U2095">
        <f t="shared" si="823"/>
        <v>62.877977042351226</v>
      </c>
      <c r="V2095">
        <f t="shared" si="824"/>
        <v>30.290198408657822</v>
      </c>
      <c r="W2095" s="1">
        <v>699.24380296959998</v>
      </c>
      <c r="X2095" s="1">
        <v>0</v>
      </c>
      <c r="Y2095" s="1">
        <v>3630.430335</v>
      </c>
      <c r="Z2095" s="13">
        <f t="shared" si="800"/>
        <v>353.68448543822979</v>
      </c>
      <c r="AA2095" s="13">
        <f t="shared" si="801"/>
        <v>318.68835681833536</v>
      </c>
      <c r="AB2095" s="13">
        <f t="shared" si="802"/>
        <v>353.68448543822979</v>
      </c>
      <c r="AC2095" s="13">
        <f t="shared" si="803"/>
        <v>330.10584378057592</v>
      </c>
      <c r="AD2095" s="13">
        <f t="shared" si="804"/>
        <v>254.40727334637577</v>
      </c>
      <c r="AE2095" s="13">
        <f t="shared" si="805"/>
        <v>230.82863168872197</v>
      </c>
      <c r="AF2095" s="13">
        <f t="shared" si="806"/>
        <v>258.37836183004987</v>
      </c>
      <c r="AG2095" s="13">
        <f t="shared" si="807"/>
        <v>274.26271576474659</v>
      </c>
      <c r="AH2095" s="13">
        <f t="shared" si="808"/>
        <v>274.51060500913763</v>
      </c>
      <c r="AI2095" s="13">
        <f t="shared" si="809"/>
        <v>286.17598121576924</v>
      </c>
      <c r="AJ2095" s="13">
        <f t="shared" si="810"/>
        <v>342.01910923159818</v>
      </c>
      <c r="AK2095" s="13">
        <f t="shared" si="811"/>
        <v>353.68448543822979</v>
      </c>
      <c r="AL2095" s="1">
        <v>0</v>
      </c>
      <c r="AM2095" s="1">
        <v>1345.7402316999999</v>
      </c>
      <c r="AN2095" s="1">
        <v>21654.608931311552</v>
      </c>
      <c r="AO2095" s="1">
        <v>12806.352428430706</v>
      </c>
      <c r="AP2095" s="1">
        <v>2178.5433768000003</v>
      </c>
      <c r="AQ2095" s="1">
        <v>4246.2704875030813</v>
      </c>
      <c r="AR2095" s="1">
        <v>2423.442638577761</v>
      </c>
    </row>
    <row r="2096" spans="1:44" x14ac:dyDescent="0.25">
      <c r="A2096" s="1">
        <v>6177</v>
      </c>
      <c r="B2096" s="1" t="s">
        <v>2187</v>
      </c>
      <c r="C2096" s="1">
        <v>2309</v>
      </c>
      <c r="D2096" s="1">
        <v>23</v>
      </c>
      <c r="E2096" s="1">
        <v>5852</v>
      </c>
      <c r="F2096" s="2" t="s">
        <v>2185</v>
      </c>
      <c r="G2096" s="2" t="s">
        <v>2112</v>
      </c>
      <c r="H2096" s="2">
        <f t="shared" si="812"/>
        <v>97837.904506105755</v>
      </c>
      <c r="I2096" s="9">
        <v>18826.115279301197</v>
      </c>
      <c r="J2096" s="1">
        <v>232.84799999999899</v>
      </c>
      <c r="K2096">
        <f t="shared" si="813"/>
        <v>10.442111116864451</v>
      </c>
      <c r="L2096">
        <f t="shared" si="814"/>
        <v>8.7349537446226257</v>
      </c>
      <c r="M2096">
        <f t="shared" si="815"/>
        <v>14.229072564934343</v>
      </c>
      <c r="N2096">
        <f t="shared" si="816"/>
        <v>21.863183821981998</v>
      </c>
      <c r="O2096">
        <f t="shared" si="817"/>
        <v>24.764007570107999</v>
      </c>
      <c r="P2096">
        <f t="shared" si="818"/>
        <v>25.651014647652712</v>
      </c>
      <c r="Q2096">
        <f t="shared" si="819"/>
        <v>22.922133417021829</v>
      </c>
      <c r="R2096">
        <f t="shared" si="820"/>
        <v>20.626174590756886</v>
      </c>
      <c r="S2096">
        <f t="shared" si="821"/>
        <v>22.030909054543272</v>
      </c>
      <c r="T2096">
        <f t="shared" si="822"/>
        <v>25.624792806211314</v>
      </c>
      <c r="U2096">
        <f t="shared" si="823"/>
        <v>24.268692893538965</v>
      </c>
      <c r="V2096">
        <f t="shared" si="824"/>
        <v>11.690953771762617</v>
      </c>
      <c r="W2096" s="1">
        <v>351.350041627199</v>
      </c>
      <c r="X2096" s="1">
        <v>0</v>
      </c>
      <c r="Y2096" s="1">
        <v>17918.762084999998</v>
      </c>
      <c r="Z2096" s="13">
        <f t="shared" si="800"/>
        <v>1745.6851014669826</v>
      </c>
      <c r="AA2096" s="13">
        <f t="shared" si="801"/>
        <v>1572.954255597178</v>
      </c>
      <c r="AB2096" s="13">
        <f t="shared" si="802"/>
        <v>1745.6851014669826</v>
      </c>
      <c r="AC2096" s="13">
        <f t="shared" si="803"/>
        <v>1629.3076940622018</v>
      </c>
      <c r="AD2096" s="13">
        <f t="shared" si="804"/>
        <v>1255.6812782877073</v>
      </c>
      <c r="AE2096" s="13">
        <f t="shared" si="805"/>
        <v>1139.3038708829267</v>
      </c>
      <c r="AF2096" s="13">
        <f t="shared" si="806"/>
        <v>1275.281431214878</v>
      </c>
      <c r="AG2096" s="13">
        <f t="shared" si="807"/>
        <v>1353.6820429235624</v>
      </c>
      <c r="AH2096" s="13">
        <f t="shared" si="808"/>
        <v>1354.9055530818073</v>
      </c>
      <c r="AI2096" s="13">
        <f t="shared" si="809"/>
        <v>1412.4825017050759</v>
      </c>
      <c r="AJ2096" s="13">
        <f t="shared" si="810"/>
        <v>1688.1081528437137</v>
      </c>
      <c r="AK2096" s="13">
        <f t="shared" si="811"/>
        <v>1745.6851014669826</v>
      </c>
      <c r="AL2096" s="1">
        <v>32.201543200000003</v>
      </c>
      <c r="AM2096" s="1">
        <v>290.95360947400002</v>
      </c>
      <c r="AN2096" s="1">
        <v>79011.789226804554</v>
      </c>
      <c r="AO2096" s="1">
        <v>60136.123466372163</v>
      </c>
      <c r="AP2096" s="1">
        <v>16237.574791200002</v>
      </c>
      <c r="AQ2096" s="1">
        <v>1469.7422251305882</v>
      </c>
      <c r="AR2096" s="1">
        <v>1168.3487441018065</v>
      </c>
    </row>
    <row r="2097" spans="1:44" x14ac:dyDescent="0.25">
      <c r="A2097" s="1">
        <v>6181</v>
      </c>
      <c r="B2097" s="1" t="s">
        <v>2188</v>
      </c>
      <c r="C2097" s="1">
        <v>2309</v>
      </c>
      <c r="D2097" s="1">
        <v>23</v>
      </c>
      <c r="E2097" s="1">
        <v>1909</v>
      </c>
      <c r="F2097" s="2" t="s">
        <v>2185</v>
      </c>
      <c r="G2097" s="2" t="s">
        <v>2112</v>
      </c>
      <c r="H2097" s="2">
        <f t="shared" si="812"/>
        <v>55464.970117798002</v>
      </c>
      <c r="I2097" s="9">
        <v>13241.286472375199</v>
      </c>
      <c r="J2097" s="1">
        <v>259.30799999999903</v>
      </c>
      <c r="K2097">
        <f t="shared" si="813"/>
        <v>11.628714652871784</v>
      </c>
      <c r="L2097">
        <f t="shared" si="814"/>
        <v>9.7275621246933852</v>
      </c>
      <c r="M2097">
        <f t="shared" si="815"/>
        <v>15.846012629131438</v>
      </c>
      <c r="N2097">
        <f t="shared" si="816"/>
        <v>24.347636529025422</v>
      </c>
      <c r="O2097">
        <f t="shared" si="817"/>
        <v>27.57809933943847</v>
      </c>
      <c r="P2097">
        <f t="shared" si="818"/>
        <v>28.56590267579508</v>
      </c>
      <c r="Q2097">
        <f t="shared" si="819"/>
        <v>25.526921305319778</v>
      </c>
      <c r="R2097">
        <f t="shared" si="820"/>
        <v>22.97005806697927</v>
      </c>
      <c r="S2097">
        <f t="shared" si="821"/>
        <v>24.534421447105021</v>
      </c>
      <c r="T2097">
        <f t="shared" si="822"/>
        <v>28.536701079644434</v>
      </c>
      <c r="U2097">
        <f t="shared" si="823"/>
        <v>27.026498904168406</v>
      </c>
      <c r="V2097">
        <f t="shared" si="824"/>
        <v>13.019471245826558</v>
      </c>
      <c r="W2097" s="1">
        <v>631.80147891419904</v>
      </c>
      <c r="X2097" s="1">
        <v>0</v>
      </c>
      <c r="Y2097" s="1">
        <v>11773.666905</v>
      </c>
      <c r="Z2097" s="13">
        <f t="shared" si="800"/>
        <v>1147.0164517055912</v>
      </c>
      <c r="AA2097" s="13">
        <f t="shared" si="801"/>
        <v>1033.5222586445434</v>
      </c>
      <c r="AB2097" s="13">
        <f t="shared" si="802"/>
        <v>1147.0164517055912</v>
      </c>
      <c r="AC2097" s="13">
        <f t="shared" si="803"/>
        <v>1070.5497391307103</v>
      </c>
      <c r="AD2097" s="13">
        <f t="shared" si="804"/>
        <v>825.05549430671374</v>
      </c>
      <c r="AE2097" s="13">
        <f t="shared" si="805"/>
        <v>748.58878173183291</v>
      </c>
      <c r="AF2097" s="13">
        <f t="shared" si="806"/>
        <v>837.93393260266862</v>
      </c>
      <c r="AG2097" s="13">
        <f t="shared" si="807"/>
        <v>889.44768578648927</v>
      </c>
      <c r="AH2097" s="13">
        <f t="shared" si="808"/>
        <v>890.25160298733863</v>
      </c>
      <c r="AI2097" s="13">
        <f t="shared" si="809"/>
        <v>928.08300067435493</v>
      </c>
      <c r="AJ2097" s="13">
        <f t="shared" si="810"/>
        <v>1109.1850540185749</v>
      </c>
      <c r="AK2097" s="13">
        <f t="shared" si="811"/>
        <v>1147.0164517055912</v>
      </c>
      <c r="AL2097" s="1">
        <v>0</v>
      </c>
      <c r="AM2097" s="1">
        <v>576.51008846100001</v>
      </c>
      <c r="AN2097" s="1">
        <v>42223.683645422803</v>
      </c>
      <c r="AO2097" s="1">
        <v>31075.554494164026</v>
      </c>
      <c r="AP2097" s="1">
        <v>9492.2112096000001</v>
      </c>
      <c r="AQ2097" s="1">
        <v>305.94653896110162</v>
      </c>
      <c r="AR2097" s="1">
        <v>1349.971402697679</v>
      </c>
    </row>
    <row r="2098" spans="1:44" x14ac:dyDescent="0.25">
      <c r="A2098" s="1">
        <v>6191</v>
      </c>
      <c r="B2098" s="1" t="s">
        <v>2189</v>
      </c>
      <c r="C2098" s="1">
        <v>2309</v>
      </c>
      <c r="D2098" s="1">
        <v>23</v>
      </c>
      <c r="E2098" s="1">
        <v>1501</v>
      </c>
      <c r="F2098" s="2" t="s">
        <v>2185</v>
      </c>
      <c r="G2098" s="2" t="s">
        <v>2112</v>
      </c>
      <c r="H2098" s="2">
        <f t="shared" si="812"/>
        <v>46892.454800451203</v>
      </c>
      <c r="I2098" s="9">
        <v>16358.065050460998</v>
      </c>
      <c r="J2098" s="1">
        <v>412.77599999999899</v>
      </c>
      <c r="K2098">
        <f t="shared" si="813"/>
        <v>18.51101516171429</v>
      </c>
      <c r="L2098">
        <f t="shared" si="814"/>
        <v>15.484690729103775</v>
      </c>
      <c r="M2098">
        <f t="shared" si="815"/>
        <v>25.224265001474567</v>
      </c>
      <c r="N2098">
        <f t="shared" si="816"/>
        <v>38.757462229877248</v>
      </c>
      <c r="O2098">
        <f t="shared" si="817"/>
        <v>43.899831601555171</v>
      </c>
      <c r="P2098">
        <f t="shared" si="818"/>
        <v>45.472253239020802</v>
      </c>
      <c r="Q2098">
        <f t="shared" si="819"/>
        <v>40.63469105744786</v>
      </c>
      <c r="R2098">
        <f t="shared" si="820"/>
        <v>36.564582229069089</v>
      </c>
      <c r="S2098">
        <f t="shared" si="821"/>
        <v>39.054793323963146</v>
      </c>
      <c r="T2098">
        <f t="shared" si="822"/>
        <v>45.425769065556501</v>
      </c>
      <c r="U2098">
        <f t="shared" si="823"/>
        <v>43.021773765819155</v>
      </c>
      <c r="V2098">
        <f t="shared" si="824"/>
        <v>20.724872595397404</v>
      </c>
      <c r="W2098" s="1">
        <v>446.61991947299998</v>
      </c>
      <c r="X2098" s="1">
        <v>0</v>
      </c>
      <c r="Y2098" s="1">
        <v>15341.551364999999</v>
      </c>
      <c r="Z2098" s="13">
        <f t="shared" si="800"/>
        <v>1494.6075808266946</v>
      </c>
      <c r="AA2098" s="13">
        <f t="shared" si="801"/>
        <v>1346.7201803655983</v>
      </c>
      <c r="AB2098" s="13">
        <f t="shared" si="802"/>
        <v>1494.6075808266946</v>
      </c>
      <c r="AC2098" s="13">
        <f t="shared" si="803"/>
        <v>1394.9684447660311</v>
      </c>
      <c r="AD2098" s="13">
        <f t="shared" si="804"/>
        <v>1075.0797816019845</v>
      </c>
      <c r="AE2098" s="13">
        <f t="shared" si="805"/>
        <v>975.44064554132115</v>
      </c>
      <c r="AF2098" s="13">
        <f t="shared" si="806"/>
        <v>1091.8608935709726</v>
      </c>
      <c r="AG2098" s="13">
        <f t="shared" si="807"/>
        <v>1158.9853414469267</v>
      </c>
      <c r="AH2098" s="13">
        <f t="shared" si="808"/>
        <v>1160.0328772001931</v>
      </c>
      <c r="AI2098" s="13">
        <f t="shared" si="809"/>
        <v>1209.3286773538923</v>
      </c>
      <c r="AJ2098" s="13">
        <f t="shared" si="810"/>
        <v>1445.3117806729954</v>
      </c>
      <c r="AK2098" s="13">
        <f t="shared" si="811"/>
        <v>1494.6075808266946</v>
      </c>
      <c r="AL2098" s="1">
        <v>76.530393000000004</v>
      </c>
      <c r="AM2098" s="1">
        <v>80.587372987999998</v>
      </c>
      <c r="AN2098" s="1">
        <v>30534.389749990205</v>
      </c>
      <c r="AO2098" s="1">
        <v>23194.722230514355</v>
      </c>
      <c r="AP2098" s="1">
        <v>5436.6317208</v>
      </c>
      <c r="AQ2098" s="1">
        <v>200.66222258319624</v>
      </c>
      <c r="AR2098" s="1">
        <v>1702.3735760926552</v>
      </c>
    </row>
    <row r="2099" spans="1:44" x14ac:dyDescent="0.25">
      <c r="A2099" s="1">
        <v>6192</v>
      </c>
      <c r="B2099" s="1" t="s">
        <v>2190</v>
      </c>
      <c r="C2099" s="1">
        <v>2309</v>
      </c>
      <c r="D2099" s="1">
        <v>23</v>
      </c>
      <c r="E2099" s="1">
        <v>9051</v>
      </c>
      <c r="F2099" s="2" t="s">
        <v>2185</v>
      </c>
      <c r="G2099" s="2" t="s">
        <v>2112</v>
      </c>
      <c r="H2099" s="2">
        <f t="shared" si="812"/>
        <v>49392.612211733132</v>
      </c>
      <c r="I2099" s="9">
        <v>5572.0384207654997</v>
      </c>
      <c r="J2099" s="1">
        <v>111.131999999999</v>
      </c>
      <c r="K2099">
        <f t="shared" si="813"/>
        <v>4.9837348512307376</v>
      </c>
      <c r="L2099">
        <f t="shared" si="814"/>
        <v>4.1689551962971425</v>
      </c>
      <c r="M2099">
        <f t="shared" si="815"/>
        <v>6.7911482696277234</v>
      </c>
      <c r="N2099">
        <f t="shared" si="816"/>
        <v>10.434701369582267</v>
      </c>
      <c r="O2099">
        <f t="shared" si="817"/>
        <v>11.819185431187853</v>
      </c>
      <c r="P2099">
        <f t="shared" si="818"/>
        <v>12.242529718197828</v>
      </c>
      <c r="Q2099">
        <f t="shared" si="819"/>
        <v>10.940109130851276</v>
      </c>
      <c r="R2099">
        <f t="shared" si="820"/>
        <v>9.8443106001339213</v>
      </c>
      <c r="S2099">
        <f t="shared" si="821"/>
        <v>10.51475204875924</v>
      </c>
      <c r="T2099">
        <f t="shared" si="822"/>
        <v>12.230014748418979</v>
      </c>
      <c r="U2099">
        <f t="shared" si="823"/>
        <v>11.582785244643542</v>
      </c>
      <c r="V2099">
        <f t="shared" si="824"/>
        <v>5.5797733910684952</v>
      </c>
      <c r="W2099" s="1">
        <v>236.85245082450001</v>
      </c>
      <c r="X2099" s="1">
        <v>145.78829999999999</v>
      </c>
      <c r="Y2099" s="1">
        <v>4902.2144850000004</v>
      </c>
      <c r="Z2099" s="13">
        <f t="shared" si="800"/>
        <v>477.58448658816144</v>
      </c>
      <c r="AA2099" s="13">
        <f t="shared" si="801"/>
        <v>430.3287860764562</v>
      </c>
      <c r="AB2099" s="13">
        <f t="shared" si="802"/>
        <v>477.58448658816144</v>
      </c>
      <c r="AC2099" s="13">
        <f t="shared" si="803"/>
        <v>445.74595836840007</v>
      </c>
      <c r="AD2099" s="13">
        <f t="shared" si="804"/>
        <v>343.52925284488566</v>
      </c>
      <c r="AE2099" s="13">
        <f t="shared" si="805"/>
        <v>311.69072462512435</v>
      </c>
      <c r="AF2099" s="13">
        <f t="shared" si="806"/>
        <v>348.89146219461662</v>
      </c>
      <c r="AG2099" s="13">
        <f t="shared" si="807"/>
        <v>370.34029959354081</v>
      </c>
      <c r="AH2099" s="13">
        <f t="shared" si="808"/>
        <v>370.67502747216554</v>
      </c>
      <c r="AI2099" s="13">
        <f t="shared" si="809"/>
        <v>386.42692764273409</v>
      </c>
      <c r="AJ2099" s="13">
        <f t="shared" si="810"/>
        <v>461.83258641759284</v>
      </c>
      <c r="AK2099" s="13">
        <f t="shared" si="811"/>
        <v>477.58448658816144</v>
      </c>
      <c r="AL2099" s="1">
        <v>0</v>
      </c>
      <c r="AM2099" s="1">
        <v>176.051184941</v>
      </c>
      <c r="AN2099" s="1">
        <v>43820.573790967632</v>
      </c>
      <c r="AO2099" s="1">
        <v>21090.181796471548</v>
      </c>
      <c r="AP2099" s="1">
        <v>21375.974037600005</v>
      </c>
      <c r="AQ2099" s="1">
        <v>573.71160352873915</v>
      </c>
      <c r="AR2099" s="1">
        <v>780.70635336733244</v>
      </c>
    </row>
    <row r="2100" spans="1:44" x14ac:dyDescent="0.25">
      <c r="A2100" s="1">
        <v>6193</v>
      </c>
      <c r="B2100" s="1" t="s">
        <v>2191</v>
      </c>
      <c r="C2100" s="1">
        <v>2309</v>
      </c>
      <c r="D2100" s="1">
        <v>23</v>
      </c>
      <c r="E2100" s="1">
        <v>1344</v>
      </c>
      <c r="F2100" s="2" t="s">
        <v>2185</v>
      </c>
      <c r="G2100" s="2" t="s">
        <v>2112</v>
      </c>
      <c r="H2100" s="2">
        <f t="shared" si="812"/>
        <v>44265.296001569252</v>
      </c>
      <c r="I2100" s="9">
        <v>9419.3637977442468</v>
      </c>
      <c r="J2100" s="1">
        <v>275.183999999999</v>
      </c>
      <c r="K2100">
        <f t="shared" si="813"/>
        <v>12.340676774476179</v>
      </c>
      <c r="L2100">
        <f t="shared" si="814"/>
        <v>10.323127152735838</v>
      </c>
      <c r="M2100">
        <f t="shared" si="815"/>
        <v>16.816176667649692</v>
      </c>
      <c r="N2100">
        <f t="shared" si="816"/>
        <v>25.838308153251472</v>
      </c>
      <c r="O2100">
        <f t="shared" si="817"/>
        <v>29.266554401036746</v>
      </c>
      <c r="P2100">
        <f t="shared" si="818"/>
        <v>30.314835492680498</v>
      </c>
      <c r="Q2100">
        <f t="shared" si="819"/>
        <v>27.089794038298542</v>
      </c>
      <c r="R2100">
        <f t="shared" si="820"/>
        <v>24.3763881527127</v>
      </c>
      <c r="S2100">
        <f t="shared" si="821"/>
        <v>26.036528882642067</v>
      </c>
      <c r="T2100">
        <f t="shared" si="822"/>
        <v>30.283846043704301</v>
      </c>
      <c r="U2100">
        <f t="shared" si="823"/>
        <v>28.681182510546069</v>
      </c>
      <c r="V2100">
        <f t="shared" si="824"/>
        <v>13.81658173026492</v>
      </c>
      <c r="W2100" s="1">
        <v>592.131127061249</v>
      </c>
      <c r="X2100" s="1">
        <v>0</v>
      </c>
      <c r="Y2100" s="1">
        <v>8324.4999599999992</v>
      </c>
      <c r="Z2100" s="13">
        <f t="shared" si="800"/>
        <v>810.99104326516829</v>
      </c>
      <c r="AA2100" s="13">
        <f t="shared" si="801"/>
        <v>730.74566064816065</v>
      </c>
      <c r="AB2100" s="13">
        <f t="shared" si="802"/>
        <v>810.99104326516829</v>
      </c>
      <c r="AC2100" s="13">
        <f t="shared" si="803"/>
        <v>756.92571672695942</v>
      </c>
      <c r="AD2100" s="13">
        <f t="shared" si="804"/>
        <v>583.35049604955827</v>
      </c>
      <c r="AE2100" s="13">
        <f t="shared" si="805"/>
        <v>529.28516951134952</v>
      </c>
      <c r="AF2100" s="13">
        <f t="shared" si="806"/>
        <v>592.45611793818262</v>
      </c>
      <c r="AG2100" s="13">
        <f t="shared" si="807"/>
        <v>628.87860549268032</v>
      </c>
      <c r="AH2100" s="13">
        <f t="shared" si="808"/>
        <v>629.44701028621773</v>
      </c>
      <c r="AI2100" s="13">
        <f t="shared" si="809"/>
        <v>656.1954711585538</v>
      </c>
      <c r="AJ2100" s="13">
        <f t="shared" si="810"/>
        <v>784.24258239283211</v>
      </c>
      <c r="AK2100" s="13">
        <f t="shared" si="811"/>
        <v>810.99104326516829</v>
      </c>
      <c r="AL2100" s="1">
        <v>43.481390300000001</v>
      </c>
      <c r="AM2100" s="1">
        <v>184.06732038299998</v>
      </c>
      <c r="AN2100" s="1">
        <v>34845.932203825003</v>
      </c>
      <c r="AO2100" s="1">
        <v>28388.907131556181</v>
      </c>
      <c r="AP2100" s="1">
        <v>3612.7015848000005</v>
      </c>
      <c r="AQ2100" s="1">
        <v>843.76345696503176</v>
      </c>
      <c r="AR2100" s="1">
        <v>2000.5600305037894</v>
      </c>
    </row>
    <row r="2101" spans="1:44" x14ac:dyDescent="0.25">
      <c r="A2101" s="1">
        <v>6194</v>
      </c>
      <c r="B2101" s="1" t="s">
        <v>2192</v>
      </c>
      <c r="C2101" s="1">
        <v>2309</v>
      </c>
      <c r="D2101" s="1">
        <v>23</v>
      </c>
      <c r="E2101" s="1">
        <v>1409</v>
      </c>
      <c r="F2101" s="2" t="s">
        <v>2185</v>
      </c>
      <c r="G2101" s="2" t="s">
        <v>2112</v>
      </c>
      <c r="H2101" s="2">
        <f t="shared" si="812"/>
        <v>39182.002389424306</v>
      </c>
      <c r="I2101" s="9">
        <v>7790.3592215209883</v>
      </c>
      <c r="J2101" s="1">
        <v>238.13999999999899</v>
      </c>
      <c r="K2101">
        <f t="shared" si="813"/>
        <v>10.679431824065919</v>
      </c>
      <c r="L2101">
        <f t="shared" si="814"/>
        <v>8.9334754206367784</v>
      </c>
      <c r="M2101">
        <f t="shared" si="815"/>
        <v>14.552460577773763</v>
      </c>
      <c r="N2101">
        <f t="shared" si="816"/>
        <v>22.36007436339068</v>
      </c>
      <c r="O2101">
        <f t="shared" si="817"/>
        <v>25.326825923974091</v>
      </c>
      <c r="P2101">
        <f t="shared" si="818"/>
        <v>26.233992253281183</v>
      </c>
      <c r="Q2101">
        <f t="shared" si="819"/>
        <v>23.443090994681416</v>
      </c>
      <c r="R2101">
        <f t="shared" si="820"/>
        <v>21.094951286001361</v>
      </c>
      <c r="S2101">
        <f t="shared" si="821"/>
        <v>22.531611533055621</v>
      </c>
      <c r="T2101">
        <f t="shared" si="822"/>
        <v>26.207174460897935</v>
      </c>
      <c r="U2101">
        <f t="shared" si="823"/>
        <v>24.820254095664851</v>
      </c>
      <c r="V2101">
        <f t="shared" si="824"/>
        <v>11.956657266575405</v>
      </c>
      <c r="W2101" s="1">
        <v>282.53986870900002</v>
      </c>
      <c r="X2101" s="1">
        <v>0</v>
      </c>
      <c r="Y2101" s="1">
        <v>7170.6714449999899</v>
      </c>
      <c r="Z2101" s="13">
        <f t="shared" si="800"/>
        <v>698.58253877537334</v>
      </c>
      <c r="AA2101" s="13">
        <f t="shared" si="801"/>
        <v>629.45967536137971</v>
      </c>
      <c r="AB2101" s="13">
        <f t="shared" si="802"/>
        <v>698.58253877537334</v>
      </c>
      <c r="AC2101" s="13">
        <f t="shared" si="803"/>
        <v>652.01100955019524</v>
      </c>
      <c r="AD2101" s="13">
        <f t="shared" si="804"/>
        <v>502.49441582664713</v>
      </c>
      <c r="AE2101" s="13">
        <f t="shared" si="805"/>
        <v>455.92288660146909</v>
      </c>
      <c r="AF2101" s="13">
        <f t="shared" si="806"/>
        <v>510.3379407445961</v>
      </c>
      <c r="AG2101" s="13">
        <f t="shared" si="807"/>
        <v>541.71204041639237</v>
      </c>
      <c r="AH2101" s="13">
        <f t="shared" si="808"/>
        <v>542.20166069890843</v>
      </c>
      <c r="AI2101" s="13">
        <f t="shared" si="809"/>
        <v>565.24261517023979</v>
      </c>
      <c r="AJ2101" s="13">
        <f t="shared" si="810"/>
        <v>675.54158430404198</v>
      </c>
      <c r="AK2101" s="13">
        <f t="shared" si="811"/>
        <v>698.58253877537334</v>
      </c>
      <c r="AL2101" s="1">
        <v>38.120721199999998</v>
      </c>
      <c r="AM2101" s="1">
        <v>60.887186612000001</v>
      </c>
      <c r="AN2101" s="1">
        <v>31391.643167903316</v>
      </c>
      <c r="AO2101" s="1">
        <v>25657.482312904882</v>
      </c>
      <c r="AP2101" s="1">
        <v>3502.8633024000001</v>
      </c>
      <c r="AQ2101" s="1">
        <v>1003.3115176143971</v>
      </c>
      <c r="AR2101" s="1">
        <v>1227.9860349840333</v>
      </c>
    </row>
    <row r="2102" spans="1:44" x14ac:dyDescent="0.25">
      <c r="A2102" s="1">
        <v>6195</v>
      </c>
      <c r="B2102" s="1" t="s">
        <v>2193</v>
      </c>
      <c r="C2102" s="1">
        <v>2309</v>
      </c>
      <c r="D2102" s="1">
        <v>23</v>
      </c>
      <c r="E2102" s="1">
        <v>2792</v>
      </c>
      <c r="F2102" s="2" t="s">
        <v>2185</v>
      </c>
      <c r="G2102" s="2" t="s">
        <v>2112</v>
      </c>
      <c r="H2102" s="2">
        <f t="shared" si="812"/>
        <v>30792.824058470091</v>
      </c>
      <c r="I2102" s="9">
        <v>4273.8424753849995</v>
      </c>
      <c r="J2102" s="1">
        <v>164.051999999999</v>
      </c>
      <c r="K2102">
        <f t="shared" si="813"/>
        <v>7.3569419232453965</v>
      </c>
      <c r="L2102">
        <f t="shared" si="814"/>
        <v>6.1541719564386579</v>
      </c>
      <c r="M2102">
        <f t="shared" si="815"/>
        <v>10.025028398021906</v>
      </c>
      <c r="N2102">
        <f t="shared" si="816"/>
        <v>15.403606783669108</v>
      </c>
      <c r="O2102">
        <f t="shared" si="817"/>
        <v>17.447368969848785</v>
      </c>
      <c r="P2102">
        <f t="shared" si="818"/>
        <v>18.072305774482562</v>
      </c>
      <c r="Q2102">
        <f t="shared" si="819"/>
        <v>16.149684907447167</v>
      </c>
      <c r="R2102">
        <f t="shared" si="820"/>
        <v>14.532077552578688</v>
      </c>
      <c r="S2102">
        <f t="shared" si="821"/>
        <v>15.521776833882733</v>
      </c>
      <c r="T2102">
        <f t="shared" si="822"/>
        <v>18.05383129528521</v>
      </c>
      <c r="U2102">
        <f t="shared" si="823"/>
        <v>17.09839726590242</v>
      </c>
      <c r="V2102">
        <f t="shared" si="824"/>
        <v>8.236808339196374</v>
      </c>
      <c r="W2102" s="1">
        <v>176.700092751</v>
      </c>
      <c r="X2102" s="1">
        <v>146.7081</v>
      </c>
      <c r="Y2102" s="1">
        <v>3745.3018050000001</v>
      </c>
      <c r="Z2102" s="13">
        <f t="shared" si="800"/>
        <v>364.87551597992535</v>
      </c>
      <c r="AA2102" s="13">
        <f t="shared" si="801"/>
        <v>328.77206498556745</v>
      </c>
      <c r="AB2102" s="13">
        <f t="shared" si="802"/>
        <v>364.87551597992535</v>
      </c>
      <c r="AC2102" s="13">
        <f t="shared" si="803"/>
        <v>340.55081587247673</v>
      </c>
      <c r="AD2102" s="13">
        <f t="shared" si="804"/>
        <v>262.45704562440244</v>
      </c>
      <c r="AE2102" s="13">
        <f t="shared" si="805"/>
        <v>238.13234551695388</v>
      </c>
      <c r="AF2102" s="13">
        <f t="shared" si="806"/>
        <v>266.55378443862332</v>
      </c>
      <c r="AG2102" s="13">
        <f t="shared" si="807"/>
        <v>282.94073969550703</v>
      </c>
      <c r="AH2102" s="13">
        <f t="shared" si="808"/>
        <v>283.19647247338384</v>
      </c>
      <c r="AI2102" s="13">
        <f t="shared" si="809"/>
        <v>295.23095613816992</v>
      </c>
      <c r="AJ2102" s="13">
        <f t="shared" si="810"/>
        <v>352.84103231513927</v>
      </c>
      <c r="AK2102" s="13">
        <f t="shared" si="811"/>
        <v>364.87551597992535</v>
      </c>
      <c r="AL2102" s="1">
        <v>0</v>
      </c>
      <c r="AM2102" s="1">
        <v>41.080477633999998</v>
      </c>
      <c r="AN2102" s="1">
        <v>26518.981583085093</v>
      </c>
      <c r="AO2102" s="1">
        <v>18045.314785515995</v>
      </c>
      <c r="AP2102" s="1">
        <v>7747.4650680000004</v>
      </c>
      <c r="AQ2102" s="1">
        <v>64.76995796621965</v>
      </c>
      <c r="AR2102" s="1">
        <v>661.43177160287883</v>
      </c>
    </row>
    <row r="2103" spans="1:44" x14ac:dyDescent="0.25">
      <c r="A2103" s="1">
        <v>6197</v>
      </c>
      <c r="B2103" s="1" t="s">
        <v>2194</v>
      </c>
      <c r="C2103" s="1">
        <v>2309</v>
      </c>
      <c r="D2103" s="1">
        <v>23</v>
      </c>
      <c r="E2103" s="1">
        <v>1168</v>
      </c>
      <c r="F2103" s="2" t="s">
        <v>2185</v>
      </c>
      <c r="G2103" s="2" t="s">
        <v>2112</v>
      </c>
      <c r="H2103" s="2">
        <f t="shared" si="812"/>
        <v>21688.170822016451</v>
      </c>
      <c r="I2103" s="9">
        <v>1712.8026500969991</v>
      </c>
      <c r="J2103" s="1">
        <v>195.804</v>
      </c>
      <c r="K2103">
        <f t="shared" si="813"/>
        <v>8.7808661664542367</v>
      </c>
      <c r="L2103">
        <f t="shared" si="814"/>
        <v>7.3453020125236037</v>
      </c>
      <c r="M2103">
        <f t="shared" si="815"/>
        <v>11.965356475058478</v>
      </c>
      <c r="N2103">
        <f t="shared" si="816"/>
        <v>18.384950032121306</v>
      </c>
      <c r="O2103">
        <f t="shared" si="817"/>
        <v>20.824279093045451</v>
      </c>
      <c r="P2103">
        <f t="shared" si="818"/>
        <v>21.570171408253511</v>
      </c>
      <c r="Q2103">
        <f t="shared" si="819"/>
        <v>19.275430373404802</v>
      </c>
      <c r="R2103">
        <f t="shared" si="820"/>
        <v>17.344737724045636</v>
      </c>
      <c r="S2103">
        <f t="shared" si="821"/>
        <v>18.525991704956922</v>
      </c>
      <c r="T2103">
        <f t="shared" si="822"/>
        <v>21.548121223405062</v>
      </c>
      <c r="U2103">
        <f t="shared" si="823"/>
        <v>20.407764478657853</v>
      </c>
      <c r="V2103">
        <f t="shared" si="824"/>
        <v>9.8310293080731519</v>
      </c>
      <c r="W2103" s="1">
        <v>229.052365724</v>
      </c>
      <c r="X2103" s="1">
        <v>170.62289999999899</v>
      </c>
      <c r="Y2103" s="1">
        <v>1027.90443</v>
      </c>
      <c r="Z2103" s="13">
        <f t="shared" si="800"/>
        <v>100.14070395437761</v>
      </c>
      <c r="AA2103" s="13">
        <f t="shared" si="801"/>
        <v>90.232050620794411</v>
      </c>
      <c r="AB2103" s="13">
        <f t="shared" si="802"/>
        <v>100.14070395437761</v>
      </c>
      <c r="AC2103" s="13">
        <f t="shared" si="803"/>
        <v>93.464748770875943</v>
      </c>
      <c r="AD2103" s="13">
        <f t="shared" si="804"/>
        <v>72.031781129594549</v>
      </c>
      <c r="AE2103" s="13">
        <f t="shared" si="805"/>
        <v>65.355825946092892</v>
      </c>
      <c r="AF2103" s="13">
        <f t="shared" si="806"/>
        <v>73.156138042585852</v>
      </c>
      <c r="AG2103" s="13">
        <f t="shared" si="807"/>
        <v>77.653565694551162</v>
      </c>
      <c r="AH2103" s="13">
        <f t="shared" si="808"/>
        <v>77.723751988997407</v>
      </c>
      <c r="AI2103" s="13">
        <f t="shared" si="809"/>
        <v>81.026636433525169</v>
      </c>
      <c r="AJ2103" s="13">
        <f t="shared" si="810"/>
        <v>96.837819509849837</v>
      </c>
      <c r="AK2103" s="13">
        <f t="shared" si="811"/>
        <v>100.14070395437761</v>
      </c>
      <c r="AL2103" s="1">
        <v>0</v>
      </c>
      <c r="AM2103" s="1">
        <v>89.418954372999991</v>
      </c>
      <c r="AN2103" s="1">
        <v>19975.368171919454</v>
      </c>
      <c r="AO2103" s="1">
        <v>15582.554703125475</v>
      </c>
      <c r="AP2103" s="1">
        <v>3425.8729175999997</v>
      </c>
      <c r="AQ2103" s="1">
        <v>10.033111129159812</v>
      </c>
      <c r="AR2103" s="1">
        <v>956.90744006482055</v>
      </c>
    </row>
    <row r="2104" spans="1:44" x14ac:dyDescent="0.25">
      <c r="A2104" s="1">
        <v>6198</v>
      </c>
      <c r="B2104" s="1" t="s">
        <v>2195</v>
      </c>
      <c r="C2104" s="1">
        <v>2309</v>
      </c>
      <c r="D2104" s="1">
        <v>23</v>
      </c>
      <c r="E2104" s="1">
        <v>1763</v>
      </c>
      <c r="F2104" s="2" t="s">
        <v>2185</v>
      </c>
      <c r="G2104" s="2" t="s">
        <v>2112</v>
      </c>
      <c r="H2104" s="2">
        <f t="shared" si="812"/>
        <v>34409.617290113878</v>
      </c>
      <c r="I2104" s="9">
        <v>8288.3694484094885</v>
      </c>
      <c r="J2104" s="1">
        <v>444.527999999999</v>
      </c>
      <c r="K2104">
        <f t="shared" si="813"/>
        <v>19.934939404923085</v>
      </c>
      <c r="L2104">
        <f t="shared" si="814"/>
        <v>16.675820785188684</v>
      </c>
      <c r="M2104">
        <f t="shared" si="815"/>
        <v>27.164593078511079</v>
      </c>
      <c r="N2104">
        <f t="shared" si="816"/>
        <v>41.738805478329354</v>
      </c>
      <c r="O2104">
        <f t="shared" si="817"/>
        <v>47.27674172475173</v>
      </c>
      <c r="P2104">
        <f t="shared" si="818"/>
        <v>48.970118872791645</v>
      </c>
      <c r="Q2104">
        <f t="shared" si="819"/>
        <v>43.760436523405396</v>
      </c>
      <c r="R2104">
        <f t="shared" si="820"/>
        <v>39.377242400535955</v>
      </c>
      <c r="S2104">
        <f t="shared" si="821"/>
        <v>42.059008195037244</v>
      </c>
      <c r="T2104">
        <f t="shared" si="822"/>
        <v>48.920058993676243</v>
      </c>
      <c r="U2104">
        <f t="shared" si="823"/>
        <v>46.331140978574481</v>
      </c>
      <c r="V2104">
        <f t="shared" si="824"/>
        <v>22.319093564274134</v>
      </c>
      <c r="W2104" s="1">
        <v>479.3163933285</v>
      </c>
      <c r="X2104" s="1">
        <v>0</v>
      </c>
      <c r="Y2104" s="1">
        <v>5850.4340999999904</v>
      </c>
      <c r="Z2104" s="13">
        <f t="shared" si="800"/>
        <v>569.96212110175907</v>
      </c>
      <c r="AA2104" s="13">
        <f t="shared" si="801"/>
        <v>513.56590209930403</v>
      </c>
      <c r="AB2104" s="13">
        <f t="shared" si="802"/>
        <v>569.96212110175907</v>
      </c>
      <c r="AC2104" s="13">
        <f t="shared" si="803"/>
        <v>531.96516854885499</v>
      </c>
      <c r="AD2104" s="13">
        <f t="shared" si="804"/>
        <v>409.97701372326583</v>
      </c>
      <c r="AE2104" s="13">
        <f t="shared" si="805"/>
        <v>371.98006117036186</v>
      </c>
      <c r="AF2104" s="13">
        <f t="shared" si="806"/>
        <v>416.37641801840545</v>
      </c>
      <c r="AG2104" s="13">
        <f t="shared" si="807"/>
        <v>441.97403519896449</v>
      </c>
      <c r="AH2104" s="13">
        <f t="shared" si="808"/>
        <v>442.37350841689869</v>
      </c>
      <c r="AI2104" s="13">
        <f t="shared" si="809"/>
        <v>461.17224808438391</v>
      </c>
      <c r="AJ2104" s="13">
        <f t="shared" si="810"/>
        <v>551.1633814342739</v>
      </c>
      <c r="AK2104" s="13">
        <f t="shared" si="811"/>
        <v>569.96212110175907</v>
      </c>
      <c r="AL2104" s="1">
        <v>1445.7756939999999</v>
      </c>
      <c r="AM2104" s="1">
        <v>68.315261081000003</v>
      </c>
      <c r="AN2104" s="1">
        <v>26121.247841704386</v>
      </c>
      <c r="AO2104" s="1">
        <v>19254.306098689525</v>
      </c>
      <c r="AP2104" s="1">
        <v>4975.3424951999996</v>
      </c>
      <c r="AQ2104" s="1">
        <v>40.132444516639247</v>
      </c>
      <c r="AR2104" s="1">
        <v>1851.4668032982222</v>
      </c>
    </row>
    <row r="2105" spans="1:44" x14ac:dyDescent="0.25">
      <c r="A2105" s="1">
        <v>6199</v>
      </c>
      <c r="B2105" s="1" t="s">
        <v>2185</v>
      </c>
      <c r="C2105" s="1">
        <v>2309</v>
      </c>
      <c r="D2105" s="1">
        <v>23</v>
      </c>
      <c r="E2105" s="1">
        <v>3035</v>
      </c>
      <c r="F2105" s="2" t="s">
        <v>2185</v>
      </c>
      <c r="G2105" s="2" t="s">
        <v>2112</v>
      </c>
      <c r="H2105" s="2">
        <f t="shared" si="812"/>
        <v>55367.744403184864</v>
      </c>
      <c r="I2105" s="9">
        <v>14161.231371441878</v>
      </c>
      <c r="J2105" s="1">
        <v>1444.7159999999899</v>
      </c>
      <c r="K2105">
        <f t="shared" si="813"/>
        <v>64.788553065999722</v>
      </c>
      <c r="L2105">
        <f t="shared" si="814"/>
        <v>54.196417551862972</v>
      </c>
      <c r="M2105">
        <f t="shared" si="815"/>
        <v>88.284927505160582</v>
      </c>
      <c r="N2105">
        <f t="shared" si="816"/>
        <v>135.65111780456976</v>
      </c>
      <c r="O2105">
        <f t="shared" si="817"/>
        <v>153.6494106054424</v>
      </c>
      <c r="P2105">
        <f t="shared" si="818"/>
        <v>159.15288633657207</v>
      </c>
      <c r="Q2105">
        <f t="shared" si="819"/>
        <v>142.22141870106688</v>
      </c>
      <c r="R2105">
        <f t="shared" si="820"/>
        <v>127.97603780174124</v>
      </c>
      <c r="S2105">
        <f t="shared" si="821"/>
        <v>136.6917766338704</v>
      </c>
      <c r="T2105">
        <f t="shared" si="822"/>
        <v>158.99019172944705</v>
      </c>
      <c r="U2105">
        <f t="shared" si="823"/>
        <v>150.57620818036636</v>
      </c>
      <c r="V2105">
        <f t="shared" si="824"/>
        <v>72.537054083890581</v>
      </c>
      <c r="W2105" s="1">
        <v>1269.1145617499899</v>
      </c>
      <c r="X2105" s="1">
        <v>0</v>
      </c>
      <c r="Y2105" s="1">
        <v>10525.874519999899</v>
      </c>
      <c r="Z2105" s="13">
        <f t="shared" si="800"/>
        <v>1025.4537809203102</v>
      </c>
      <c r="AA2105" s="13">
        <f t="shared" si="801"/>
        <v>923.98788719760751</v>
      </c>
      <c r="AB2105" s="13">
        <f t="shared" si="802"/>
        <v>1025.4537809203102</v>
      </c>
      <c r="AC2105" s="13">
        <f t="shared" si="803"/>
        <v>957.09113502463936</v>
      </c>
      <c r="AD2105" s="13">
        <f t="shared" si="804"/>
        <v>737.61476990833546</v>
      </c>
      <c r="AE2105" s="13">
        <f t="shared" si="805"/>
        <v>669.25212401266469</v>
      </c>
      <c r="AF2105" s="13">
        <f t="shared" si="806"/>
        <v>749.1283303488143</v>
      </c>
      <c r="AG2105" s="13">
        <f t="shared" si="807"/>
        <v>795.18257211073046</v>
      </c>
      <c r="AH2105" s="13">
        <f t="shared" si="808"/>
        <v>795.90128885793331</v>
      </c>
      <c r="AI2105" s="13">
        <f t="shared" si="809"/>
        <v>829.72325343216789</v>
      </c>
      <c r="AJ2105" s="13">
        <f t="shared" si="810"/>
        <v>991.63181634607565</v>
      </c>
      <c r="AK2105" s="13">
        <f t="shared" si="811"/>
        <v>1025.4537809203102</v>
      </c>
      <c r="AL2105" s="1">
        <v>614.74768499999993</v>
      </c>
      <c r="AM2105" s="1">
        <v>306.77860469199999</v>
      </c>
      <c r="AN2105" s="1">
        <v>41206.513031742987</v>
      </c>
      <c r="AO2105" s="1">
        <v>22388.728021732004</v>
      </c>
      <c r="AP2105" s="1">
        <v>8074.1316600000027</v>
      </c>
      <c r="AQ2105" s="1">
        <v>5579.6061167999769</v>
      </c>
      <c r="AR2105" s="1">
        <v>5164.0472332110003</v>
      </c>
    </row>
    <row r="2106" spans="1:44" x14ac:dyDescent="0.25">
      <c r="A2106" s="1">
        <v>6201</v>
      </c>
      <c r="B2106" s="1" t="s">
        <v>2196</v>
      </c>
      <c r="C2106" s="1">
        <v>2309</v>
      </c>
      <c r="D2106" s="1">
        <v>23</v>
      </c>
      <c r="E2106" s="1">
        <v>2209</v>
      </c>
      <c r="F2106" s="2" t="s">
        <v>2185</v>
      </c>
      <c r="G2106" s="2" t="s">
        <v>2112</v>
      </c>
      <c r="H2106" s="2">
        <f t="shared" si="812"/>
        <v>41463.515434539702</v>
      </c>
      <c r="I2106" s="9">
        <v>8193.0378957485482</v>
      </c>
      <c r="J2106" s="1">
        <v>153.46799999999899</v>
      </c>
      <c r="K2106">
        <f t="shared" si="813"/>
        <v>6.8823005088424649</v>
      </c>
      <c r="L2106">
        <f t="shared" si="814"/>
        <v>5.7571286044103545</v>
      </c>
      <c r="M2106">
        <f t="shared" si="815"/>
        <v>9.37825237234307</v>
      </c>
      <c r="N2106">
        <f t="shared" si="816"/>
        <v>14.409825700851739</v>
      </c>
      <c r="O2106">
        <f t="shared" si="817"/>
        <v>16.321732262116598</v>
      </c>
      <c r="P2106">
        <f t="shared" si="818"/>
        <v>16.906350563225612</v>
      </c>
      <c r="Q2106">
        <f t="shared" si="819"/>
        <v>15.107769752127989</v>
      </c>
      <c r="R2106">
        <f t="shared" si="820"/>
        <v>13.594524162089735</v>
      </c>
      <c r="S2106">
        <f t="shared" si="821"/>
        <v>14.520371876858034</v>
      </c>
      <c r="T2106">
        <f t="shared" si="822"/>
        <v>16.889067985911964</v>
      </c>
      <c r="U2106">
        <f t="shared" si="823"/>
        <v>15.995274861650646</v>
      </c>
      <c r="V2106">
        <f t="shared" si="824"/>
        <v>7.7054013495707983</v>
      </c>
      <c r="W2106" s="1">
        <v>335.67709409955</v>
      </c>
      <c r="X2106" s="1">
        <v>277.85624999999999</v>
      </c>
      <c r="Y2106" s="1">
        <v>7295.2044900000001</v>
      </c>
      <c r="Z2106" s="13">
        <f t="shared" si="800"/>
        <v>710.71482114318371</v>
      </c>
      <c r="AA2106" s="13">
        <f t="shared" si="801"/>
        <v>640.39150101797566</v>
      </c>
      <c r="AB2106" s="13">
        <f t="shared" si="802"/>
        <v>710.71482114318371</v>
      </c>
      <c r="AC2106" s="13">
        <f t="shared" si="803"/>
        <v>663.33448420882485</v>
      </c>
      <c r="AD2106" s="13">
        <f t="shared" si="804"/>
        <v>511.2212359268803</v>
      </c>
      <c r="AE2106" s="13">
        <f t="shared" si="805"/>
        <v>463.84089899252143</v>
      </c>
      <c r="AF2106" s="13">
        <f t="shared" si="806"/>
        <v>519.20097933553234</v>
      </c>
      <c r="AG2106" s="13">
        <f t="shared" si="807"/>
        <v>551.11995297014096</v>
      </c>
      <c r="AH2106" s="13">
        <f t="shared" si="808"/>
        <v>551.61807648769479</v>
      </c>
      <c r="AI2106" s="13">
        <f t="shared" si="809"/>
        <v>575.05918319609771</v>
      </c>
      <c r="AJ2106" s="13">
        <f t="shared" si="810"/>
        <v>687.2737144347808</v>
      </c>
      <c r="AK2106" s="13">
        <f t="shared" si="811"/>
        <v>710.71482114318371</v>
      </c>
      <c r="AL2106" s="1">
        <v>0</v>
      </c>
      <c r="AM2106" s="1">
        <v>130.832061649</v>
      </c>
      <c r="AN2106" s="1">
        <v>33270.477538791158</v>
      </c>
      <c r="AO2106" s="1">
        <v>25164.930296426774</v>
      </c>
      <c r="AP2106" s="1">
        <v>5485.3004808000005</v>
      </c>
      <c r="AQ2106" s="1">
        <v>1506.1137364464232</v>
      </c>
      <c r="AR2106" s="1">
        <v>1114.1330251179638</v>
      </c>
    </row>
    <row r="2107" spans="1:44" x14ac:dyDescent="0.25">
      <c r="A2107" s="1">
        <v>6202</v>
      </c>
      <c r="B2107" s="1" t="s">
        <v>2197</v>
      </c>
      <c r="C2107" s="1">
        <v>2309</v>
      </c>
      <c r="D2107" s="1">
        <v>23</v>
      </c>
      <c r="E2107" s="1">
        <v>1486</v>
      </c>
      <c r="F2107" s="2" t="s">
        <v>2185</v>
      </c>
      <c r="G2107" s="2" t="s">
        <v>2112</v>
      </c>
      <c r="H2107" s="2">
        <f t="shared" si="812"/>
        <v>28011.609140813642</v>
      </c>
      <c r="I2107" s="9">
        <v>9916.4031500430992</v>
      </c>
      <c r="J2107" s="1">
        <v>222.26399999999899</v>
      </c>
      <c r="K2107">
        <f t="shared" si="813"/>
        <v>9.9674697024615195</v>
      </c>
      <c r="L2107">
        <f t="shared" si="814"/>
        <v>8.3379103925943223</v>
      </c>
      <c r="M2107">
        <f t="shared" si="815"/>
        <v>13.582296539255507</v>
      </c>
      <c r="N2107">
        <f t="shared" si="816"/>
        <v>20.869402739164631</v>
      </c>
      <c r="O2107">
        <f t="shared" si="817"/>
        <v>23.638370862375812</v>
      </c>
      <c r="P2107">
        <f t="shared" si="818"/>
        <v>24.485059436395765</v>
      </c>
      <c r="Q2107">
        <f t="shared" si="819"/>
        <v>21.880218261702648</v>
      </c>
      <c r="R2107">
        <f t="shared" si="820"/>
        <v>19.688621200267931</v>
      </c>
      <c r="S2107">
        <f t="shared" si="821"/>
        <v>21.029504097518576</v>
      </c>
      <c r="T2107">
        <f t="shared" si="822"/>
        <v>24.460029496838064</v>
      </c>
      <c r="U2107">
        <f t="shared" si="823"/>
        <v>23.165570489287187</v>
      </c>
      <c r="V2107">
        <f t="shared" si="824"/>
        <v>11.15954678213704</v>
      </c>
      <c r="W2107" s="1">
        <v>475.3383668271</v>
      </c>
      <c r="X2107" s="1">
        <v>238.688099999999</v>
      </c>
      <c r="Y2107" s="1">
        <v>8787.0516299999999</v>
      </c>
      <c r="Z2107" s="13">
        <f t="shared" si="800"/>
        <v>856.05384141759282</v>
      </c>
      <c r="AA2107" s="13">
        <f t="shared" si="801"/>
        <v>771.34961611722406</v>
      </c>
      <c r="AB2107" s="13">
        <f t="shared" si="802"/>
        <v>856.05384141759282</v>
      </c>
      <c r="AC2107" s="13">
        <f t="shared" si="803"/>
        <v>798.98436962146945</v>
      </c>
      <c r="AD2107" s="13">
        <f t="shared" si="804"/>
        <v>615.76442450647573</v>
      </c>
      <c r="AE2107" s="13">
        <f t="shared" si="805"/>
        <v>558.69495271035248</v>
      </c>
      <c r="AF2107" s="13">
        <f t="shared" si="806"/>
        <v>625.37600118292028</v>
      </c>
      <c r="AG2107" s="13">
        <f t="shared" si="807"/>
        <v>663.82230788869924</v>
      </c>
      <c r="AH2107" s="13">
        <f t="shared" si="808"/>
        <v>664.4222961512437</v>
      </c>
      <c r="AI2107" s="13">
        <f t="shared" si="809"/>
        <v>692.65703791803355</v>
      </c>
      <c r="AJ2107" s="13">
        <f t="shared" si="810"/>
        <v>827.81909965080297</v>
      </c>
      <c r="AK2107" s="13">
        <f t="shared" si="811"/>
        <v>856.05384141759282</v>
      </c>
      <c r="AL2107" s="1">
        <v>0.92001840000000001</v>
      </c>
      <c r="AM2107" s="1">
        <v>192.141034816</v>
      </c>
      <c r="AN2107" s="1">
        <v>18095.205990770544</v>
      </c>
      <c r="AO2107" s="1">
        <v>11597.361115257178</v>
      </c>
      <c r="AP2107" s="1">
        <v>4550.6024928000015</v>
      </c>
      <c r="AQ2107" s="1">
        <v>385.82967597869998</v>
      </c>
      <c r="AR2107" s="1">
        <v>1561.4127067346649</v>
      </c>
    </row>
    <row r="2108" spans="1:44" x14ac:dyDescent="0.25">
      <c r="A2108" s="1">
        <v>6203</v>
      </c>
      <c r="B2108" s="1" t="s">
        <v>2198</v>
      </c>
      <c r="C2108" s="1">
        <v>2309</v>
      </c>
      <c r="D2108" s="1">
        <v>23</v>
      </c>
      <c r="E2108" s="1">
        <v>855</v>
      </c>
      <c r="F2108" s="2" t="s">
        <v>2185</v>
      </c>
      <c r="G2108" s="2" t="s">
        <v>2112</v>
      </c>
      <c r="H2108" s="2">
        <f t="shared" si="812"/>
        <v>33536.55089662422</v>
      </c>
      <c r="I2108" s="9">
        <v>8382.5922556861478</v>
      </c>
      <c r="J2108" s="1">
        <v>264.599999999999</v>
      </c>
      <c r="K2108">
        <f t="shared" si="813"/>
        <v>11.866035360073248</v>
      </c>
      <c r="L2108">
        <f t="shared" si="814"/>
        <v>9.926083800707536</v>
      </c>
      <c r="M2108">
        <f t="shared" si="815"/>
        <v>16.169400641970853</v>
      </c>
      <c r="N2108">
        <f t="shared" si="816"/>
        <v>24.844527070434101</v>
      </c>
      <c r="O2108">
        <f t="shared" si="817"/>
        <v>28.140917693304559</v>
      </c>
      <c r="P2108">
        <f t="shared" si="818"/>
        <v>29.148880281423551</v>
      </c>
      <c r="Q2108">
        <f t="shared" si="819"/>
        <v>26.047878882979365</v>
      </c>
      <c r="R2108">
        <f t="shared" si="820"/>
        <v>23.438834762223745</v>
      </c>
      <c r="S2108">
        <f t="shared" si="821"/>
        <v>25.03512392561737</v>
      </c>
      <c r="T2108">
        <f t="shared" si="822"/>
        <v>29.119082734331052</v>
      </c>
      <c r="U2108">
        <f t="shared" si="823"/>
        <v>27.578060106294291</v>
      </c>
      <c r="V2108">
        <f t="shared" si="824"/>
        <v>13.285174740639345</v>
      </c>
      <c r="W2108" s="1">
        <v>574.16301010214897</v>
      </c>
      <c r="X2108" s="1">
        <v>0</v>
      </c>
      <c r="Y2108" s="1">
        <v>7323.1334399999996</v>
      </c>
      <c r="Z2108" s="13">
        <f t="shared" si="800"/>
        <v>713.43572070551625</v>
      </c>
      <c r="AA2108" s="13">
        <f t="shared" si="801"/>
        <v>642.84317488631928</v>
      </c>
      <c r="AB2108" s="13">
        <f t="shared" si="802"/>
        <v>713.43572070551625</v>
      </c>
      <c r="AC2108" s="13">
        <f t="shared" si="803"/>
        <v>665.87399295983232</v>
      </c>
      <c r="AD2108" s="13">
        <f t="shared" si="804"/>
        <v>513.17839454480679</v>
      </c>
      <c r="AE2108" s="13">
        <f t="shared" si="805"/>
        <v>465.61666679912298</v>
      </c>
      <c r="AF2108" s="13">
        <f t="shared" si="806"/>
        <v>521.18868759123507</v>
      </c>
      <c r="AG2108" s="13">
        <f t="shared" si="807"/>
        <v>553.22985977694873</v>
      </c>
      <c r="AH2108" s="13">
        <f t="shared" si="808"/>
        <v>553.7298903098349</v>
      </c>
      <c r="AI2108" s="13">
        <f t="shared" si="809"/>
        <v>577.26073891623412</v>
      </c>
      <c r="AJ2108" s="13">
        <f t="shared" si="810"/>
        <v>689.90487209911691</v>
      </c>
      <c r="AK2108" s="13">
        <f t="shared" si="811"/>
        <v>713.43572070551625</v>
      </c>
      <c r="AL2108" s="1">
        <v>0</v>
      </c>
      <c r="AM2108" s="1">
        <v>220.695805584</v>
      </c>
      <c r="AN2108" s="1">
        <v>25153.958640938075</v>
      </c>
      <c r="AO2108" s="1">
        <v>16970.65584047286</v>
      </c>
      <c r="AP2108" s="1">
        <v>3381.2335872000003</v>
      </c>
      <c r="AQ2108" s="1">
        <v>2942.4700521194172</v>
      </c>
      <c r="AR2108" s="1">
        <v>1859.5991611457985</v>
      </c>
    </row>
    <row r="2109" spans="1:44" x14ac:dyDescent="0.25">
      <c r="A2109" s="1">
        <v>6204</v>
      </c>
      <c r="B2109" s="1" t="s">
        <v>2199</v>
      </c>
      <c r="C2109" s="1">
        <v>2309</v>
      </c>
      <c r="D2109" s="1">
        <v>23</v>
      </c>
      <c r="E2109" s="1">
        <v>1403</v>
      </c>
      <c r="F2109" s="2" t="s">
        <v>2185</v>
      </c>
      <c r="G2109" s="2" t="s">
        <v>2112</v>
      </c>
      <c r="H2109" s="2">
        <f t="shared" si="812"/>
        <v>42539.633731711467</v>
      </c>
      <c r="I2109" s="9">
        <v>11520.85522508698</v>
      </c>
      <c r="J2109" s="1">
        <v>1185.4079999999899</v>
      </c>
      <c r="K2109">
        <f t="shared" si="813"/>
        <v>53.1598384131279</v>
      </c>
      <c r="L2109">
        <f t="shared" si="814"/>
        <v>44.468855427169544</v>
      </c>
      <c r="M2109">
        <f t="shared" si="815"/>
        <v>72.438914876029088</v>
      </c>
      <c r="N2109">
        <f t="shared" si="816"/>
        <v>111.30348127554424</v>
      </c>
      <c r="O2109">
        <f t="shared" si="817"/>
        <v>126.07131126600383</v>
      </c>
      <c r="P2109">
        <f t="shared" si="818"/>
        <v>130.58698366077689</v>
      </c>
      <c r="Q2109">
        <f t="shared" si="819"/>
        <v>116.69449739574699</v>
      </c>
      <c r="R2109">
        <f t="shared" si="820"/>
        <v>105.00597973476188</v>
      </c>
      <c r="S2109">
        <f t="shared" si="821"/>
        <v>112.15735518676529</v>
      </c>
      <c r="T2109">
        <f t="shared" si="822"/>
        <v>130.45349064980249</v>
      </c>
      <c r="U2109">
        <f t="shared" si="823"/>
        <v>123.54970927619785</v>
      </c>
      <c r="V2109">
        <f t="shared" si="824"/>
        <v>59.51758283806398</v>
      </c>
      <c r="W2109" s="1">
        <v>1040.67394063499</v>
      </c>
      <c r="X2109" s="1">
        <v>0</v>
      </c>
      <c r="Y2109" s="1">
        <v>7769.8891199999998</v>
      </c>
      <c r="Z2109" s="13">
        <f t="shared" si="800"/>
        <v>756.95963886862467</v>
      </c>
      <c r="AA2109" s="13">
        <f t="shared" si="801"/>
        <v>682.06051840227963</v>
      </c>
      <c r="AB2109" s="13">
        <f t="shared" si="802"/>
        <v>756.95963886862467</v>
      </c>
      <c r="AC2109" s="13">
        <f t="shared" si="803"/>
        <v>706.4963564544247</v>
      </c>
      <c r="AD2109" s="13">
        <f t="shared" si="804"/>
        <v>544.48539782347075</v>
      </c>
      <c r="AE2109" s="13">
        <f t="shared" si="805"/>
        <v>494.0221154092709</v>
      </c>
      <c r="AF2109" s="13">
        <f t="shared" si="806"/>
        <v>552.98436746527682</v>
      </c>
      <c r="AG2109" s="13">
        <f t="shared" si="807"/>
        <v>586.98024603250155</v>
      </c>
      <c r="AH2109" s="13">
        <f t="shared" si="808"/>
        <v>587.51078146913835</v>
      </c>
      <c r="AI2109" s="13">
        <f t="shared" si="809"/>
        <v>612.47715495792033</v>
      </c>
      <c r="AJ2109" s="13">
        <f t="shared" si="810"/>
        <v>731.99326537984268</v>
      </c>
      <c r="AK2109" s="13">
        <f t="shared" si="811"/>
        <v>756.95963886862467</v>
      </c>
      <c r="AL2109" s="1">
        <v>435.54057940000001</v>
      </c>
      <c r="AM2109" s="1">
        <v>1089.343585052</v>
      </c>
      <c r="AN2109" s="1">
        <v>31018.778506624487</v>
      </c>
      <c r="AO2109" s="1">
        <v>19925.967939341484</v>
      </c>
      <c r="AP2109" s="1">
        <v>4839.1418376000001</v>
      </c>
      <c r="AQ2109" s="1">
        <v>1989.6024316037865</v>
      </c>
      <c r="AR2109" s="1">
        <v>4264.0662980792149</v>
      </c>
    </row>
    <row r="2110" spans="1:44" x14ac:dyDescent="0.25">
      <c r="A2110" s="1">
        <v>6205</v>
      </c>
      <c r="B2110" s="1" t="s">
        <v>2200</v>
      </c>
      <c r="C2110" s="1">
        <v>2309</v>
      </c>
      <c r="D2110" s="1">
        <v>23</v>
      </c>
      <c r="E2110" s="1">
        <v>2879</v>
      </c>
      <c r="F2110" s="2" t="s">
        <v>2185</v>
      </c>
      <c r="G2110" s="2" t="s">
        <v>2112</v>
      </c>
      <c r="H2110" s="2">
        <f t="shared" si="812"/>
        <v>35746.292733035232</v>
      </c>
      <c r="I2110" s="9">
        <v>10400.467426662139</v>
      </c>
      <c r="J2110" s="1">
        <v>164.051999999999</v>
      </c>
      <c r="K2110">
        <f t="shared" si="813"/>
        <v>7.3569419232453965</v>
      </c>
      <c r="L2110">
        <f t="shared" si="814"/>
        <v>6.1541719564386579</v>
      </c>
      <c r="M2110">
        <f t="shared" si="815"/>
        <v>10.025028398021906</v>
      </c>
      <c r="N2110">
        <f t="shared" si="816"/>
        <v>15.403606783669108</v>
      </c>
      <c r="O2110">
        <f t="shared" si="817"/>
        <v>17.447368969848785</v>
      </c>
      <c r="P2110">
        <f t="shared" si="818"/>
        <v>18.072305774482562</v>
      </c>
      <c r="Q2110">
        <f t="shared" si="819"/>
        <v>16.149684907447167</v>
      </c>
      <c r="R2110">
        <f t="shared" si="820"/>
        <v>14.532077552578688</v>
      </c>
      <c r="S2110">
        <f t="shared" si="821"/>
        <v>15.521776833882733</v>
      </c>
      <c r="T2110">
        <f t="shared" si="822"/>
        <v>18.05383129528521</v>
      </c>
      <c r="U2110">
        <f t="shared" si="823"/>
        <v>17.09839726590242</v>
      </c>
      <c r="V2110">
        <f t="shared" si="824"/>
        <v>8.236808339196374</v>
      </c>
      <c r="W2110" s="1">
        <v>359.78844445215003</v>
      </c>
      <c r="X2110" s="1">
        <v>0</v>
      </c>
      <c r="Y2110" s="1">
        <v>8150.82617999999</v>
      </c>
      <c r="Z2110" s="13">
        <f t="shared" si="800"/>
        <v>794.07136271897332</v>
      </c>
      <c r="AA2110" s="13">
        <f t="shared" si="801"/>
        <v>715.5001369874974</v>
      </c>
      <c r="AB2110" s="13">
        <f t="shared" si="802"/>
        <v>794.07136271897332</v>
      </c>
      <c r="AC2110" s="13">
        <f t="shared" si="803"/>
        <v>741.13399938239149</v>
      </c>
      <c r="AD2110" s="13">
        <f t="shared" si="804"/>
        <v>571.18007305711137</v>
      </c>
      <c r="AE2110" s="13">
        <f t="shared" si="805"/>
        <v>518.24270972052966</v>
      </c>
      <c r="AF2110" s="13">
        <f t="shared" si="806"/>
        <v>580.09572464358575</v>
      </c>
      <c r="AG2110" s="13">
        <f t="shared" si="807"/>
        <v>615.75833098948385</v>
      </c>
      <c r="AH2110" s="13">
        <f t="shared" si="808"/>
        <v>616.31487717174866</v>
      </c>
      <c r="AI2110" s="13">
        <f t="shared" si="809"/>
        <v>642.50528574890757</v>
      </c>
      <c r="AJ2110" s="13">
        <f t="shared" si="810"/>
        <v>767.88095414181441</v>
      </c>
      <c r="AK2110" s="13">
        <f t="shared" si="811"/>
        <v>794.07136271897332</v>
      </c>
      <c r="AL2110" s="1">
        <v>3.6835999999999998</v>
      </c>
      <c r="AM2110" s="1">
        <v>1722.11720221</v>
      </c>
      <c r="AN2110" s="1">
        <v>25345.825306373095</v>
      </c>
      <c r="AO2110" s="1">
        <v>17507.985312994428</v>
      </c>
      <c r="AP2110" s="1">
        <v>5246.8016831999994</v>
      </c>
      <c r="AQ2110" s="1">
        <v>1365.7630611438296</v>
      </c>
      <c r="AR2110" s="1">
        <v>1225.275249034841</v>
      </c>
    </row>
    <row r="2111" spans="1:44" x14ac:dyDescent="0.25">
      <c r="A2111" s="1">
        <v>6211</v>
      </c>
      <c r="B2111" s="1" t="s">
        <v>2201</v>
      </c>
      <c r="C2111" s="1">
        <v>2310</v>
      </c>
      <c r="D2111" s="1">
        <v>23</v>
      </c>
      <c r="E2111" s="1">
        <v>1221</v>
      </c>
      <c r="F2111" s="2" t="s">
        <v>2202</v>
      </c>
      <c r="G2111" s="2" t="s">
        <v>2112</v>
      </c>
      <c r="H2111" s="2">
        <f t="shared" si="812"/>
        <v>41583.338794274772</v>
      </c>
      <c r="I2111" s="9">
        <v>10241.945310307996</v>
      </c>
      <c r="J2111" s="1">
        <v>433.94399999999899</v>
      </c>
      <c r="K2111">
        <f t="shared" si="813"/>
        <v>19.460297990520154</v>
      </c>
      <c r="L2111">
        <f t="shared" si="814"/>
        <v>16.278777433160382</v>
      </c>
      <c r="M2111">
        <f t="shared" si="815"/>
        <v>26.517817052832239</v>
      </c>
      <c r="N2111">
        <f t="shared" si="816"/>
        <v>40.74502439551199</v>
      </c>
      <c r="O2111">
        <f t="shared" si="817"/>
        <v>46.151105017019546</v>
      </c>
      <c r="P2111">
        <f t="shared" si="818"/>
        <v>47.804163661534695</v>
      </c>
      <c r="Q2111">
        <f t="shared" si="819"/>
        <v>42.718521368086222</v>
      </c>
      <c r="R2111">
        <f t="shared" si="820"/>
        <v>38.439689010046997</v>
      </c>
      <c r="S2111">
        <f t="shared" si="821"/>
        <v>41.057603238012547</v>
      </c>
      <c r="T2111">
        <f t="shared" si="822"/>
        <v>47.755295684303</v>
      </c>
      <c r="U2111">
        <f t="shared" si="823"/>
        <v>45.228018574322704</v>
      </c>
      <c r="V2111">
        <f t="shared" si="824"/>
        <v>21.787686574648557</v>
      </c>
      <c r="W2111" s="1">
        <v>468.88134848099901</v>
      </c>
      <c r="X2111" s="1">
        <v>0</v>
      </c>
      <c r="Y2111" s="1">
        <v>8748.9524849999998</v>
      </c>
      <c r="Z2111" s="13">
        <f t="shared" si="800"/>
        <v>852.34213915324915</v>
      </c>
      <c r="AA2111" s="13">
        <f t="shared" si="801"/>
        <v>768.00517680952601</v>
      </c>
      <c r="AB2111" s="13">
        <f t="shared" si="802"/>
        <v>852.34213915324915</v>
      </c>
      <c r="AC2111" s="13">
        <f t="shared" si="803"/>
        <v>795.52011077416569</v>
      </c>
      <c r="AD2111" s="13">
        <f t="shared" si="804"/>
        <v>613.09457583789401</v>
      </c>
      <c r="AE2111" s="13">
        <f t="shared" si="805"/>
        <v>556.27254745881078</v>
      </c>
      <c r="AF2111" s="13">
        <f t="shared" si="806"/>
        <v>622.66447837050816</v>
      </c>
      <c r="AG2111" s="13">
        <f t="shared" si="807"/>
        <v>660.94408850096511</v>
      </c>
      <c r="AH2111" s="13">
        <f t="shared" si="808"/>
        <v>661.54147531756678</v>
      </c>
      <c r="AI2111" s="13">
        <f t="shared" si="809"/>
        <v>689.65379609880802</v>
      </c>
      <c r="AJ2111" s="13">
        <f t="shared" si="810"/>
        <v>824.2298183720078</v>
      </c>
      <c r="AK2111" s="13">
        <f t="shared" si="811"/>
        <v>852.34213915324915</v>
      </c>
      <c r="AL2111" s="1">
        <v>529.51822849999996</v>
      </c>
      <c r="AM2111" s="1">
        <v>60.649248327000002</v>
      </c>
      <c r="AN2111" s="1">
        <v>31341.393483966775</v>
      </c>
      <c r="AO2111" s="1">
        <v>24672.378279948669</v>
      </c>
      <c r="AP2111" s="1">
        <v>2482.2551880000005</v>
      </c>
      <c r="AQ2111" s="1">
        <v>2226.8617747521989</v>
      </c>
      <c r="AR2111" s="1">
        <v>1959.8982412659072</v>
      </c>
    </row>
    <row r="2112" spans="1:44" x14ac:dyDescent="0.25">
      <c r="A2112" s="1">
        <v>6212</v>
      </c>
      <c r="B2112" s="1" t="s">
        <v>2203</v>
      </c>
      <c r="C2112" s="1">
        <v>2310</v>
      </c>
      <c r="D2112" s="1">
        <v>23</v>
      </c>
      <c r="E2112" s="1">
        <v>1258</v>
      </c>
      <c r="F2112" s="2" t="s">
        <v>2202</v>
      </c>
      <c r="G2112" s="2" t="s">
        <v>2112</v>
      </c>
      <c r="H2112" s="2">
        <f t="shared" si="812"/>
        <v>43356.318119148855</v>
      </c>
      <c r="I2112" s="9">
        <v>8810.2218001949987</v>
      </c>
      <c r="J2112" s="1">
        <v>539.78399999999897</v>
      </c>
      <c r="K2112">
        <f t="shared" si="813"/>
        <v>24.20671213454947</v>
      </c>
      <c r="L2112">
        <f t="shared" si="814"/>
        <v>20.249210953443409</v>
      </c>
      <c r="M2112">
        <f t="shared" si="815"/>
        <v>32.985577309620602</v>
      </c>
      <c r="N2112">
        <f t="shared" si="816"/>
        <v>50.682835223685665</v>
      </c>
      <c r="O2112">
        <f t="shared" si="817"/>
        <v>57.407472094341408</v>
      </c>
      <c r="P2112">
        <f t="shared" si="818"/>
        <v>59.463715774104159</v>
      </c>
      <c r="Q2112">
        <f t="shared" si="819"/>
        <v>53.137672921278003</v>
      </c>
      <c r="R2112">
        <f t="shared" si="820"/>
        <v>47.815222914936534</v>
      </c>
      <c r="S2112">
        <f t="shared" si="821"/>
        <v>51.071652808259529</v>
      </c>
      <c r="T2112">
        <f t="shared" si="822"/>
        <v>59.402928778035459</v>
      </c>
      <c r="U2112">
        <f t="shared" si="823"/>
        <v>56.25924261684046</v>
      </c>
      <c r="V2112">
        <f t="shared" si="824"/>
        <v>27.101756470904313</v>
      </c>
      <c r="W2112" s="1">
        <v>580.18849352099903</v>
      </c>
      <c r="X2112" s="1">
        <v>0</v>
      </c>
      <c r="Y2112" s="1">
        <v>7399.2542400000002</v>
      </c>
      <c r="Z2112" s="13">
        <f t="shared" si="800"/>
        <v>720.85157598845376</v>
      </c>
      <c r="AA2112" s="13">
        <f t="shared" si="801"/>
        <v>649.52525123352927</v>
      </c>
      <c r="AB2112" s="13">
        <f t="shared" si="802"/>
        <v>720.85157598845376</v>
      </c>
      <c r="AC2112" s="13">
        <f t="shared" si="803"/>
        <v>672.7954646848234</v>
      </c>
      <c r="AD2112" s="13">
        <f t="shared" si="804"/>
        <v>518.51266166632286</v>
      </c>
      <c r="AE2112" s="13">
        <f t="shared" si="805"/>
        <v>470.45655036269261</v>
      </c>
      <c r="AF2112" s="13">
        <f t="shared" si="806"/>
        <v>526.60621823920792</v>
      </c>
      <c r="AG2112" s="13">
        <f t="shared" si="807"/>
        <v>558.98044453074908</v>
      </c>
      <c r="AH2112" s="13">
        <f t="shared" si="808"/>
        <v>559.48567266443001</v>
      </c>
      <c r="AI2112" s="13">
        <f t="shared" si="809"/>
        <v>583.26111424940507</v>
      </c>
      <c r="AJ2112" s="13">
        <f t="shared" si="810"/>
        <v>697.0761344034787</v>
      </c>
      <c r="AK2112" s="13">
        <f t="shared" si="811"/>
        <v>720.85157598845376</v>
      </c>
      <c r="AL2112" s="1">
        <v>180.53254269999999</v>
      </c>
      <c r="AM2112" s="1">
        <v>110.46252397399999</v>
      </c>
      <c r="AN2112" s="1">
        <v>34546.096318953852</v>
      </c>
      <c r="AO2112" s="1">
        <v>28612.794411773502</v>
      </c>
      <c r="AP2112" s="1">
        <v>3374.2559088000003</v>
      </c>
      <c r="AQ2112" s="1">
        <v>200.66222258319624</v>
      </c>
      <c r="AR2112" s="1">
        <v>2358.3837757971501</v>
      </c>
    </row>
    <row r="2113" spans="1:44" x14ac:dyDescent="0.25">
      <c r="A2113" s="1">
        <v>6213</v>
      </c>
      <c r="B2113" s="1" t="s">
        <v>2204</v>
      </c>
      <c r="C2113" s="1">
        <v>2310</v>
      </c>
      <c r="D2113" s="1">
        <v>23</v>
      </c>
      <c r="E2113" s="1">
        <v>4808</v>
      </c>
      <c r="F2113" s="2" t="s">
        <v>2202</v>
      </c>
      <c r="G2113" s="2" t="s">
        <v>2112</v>
      </c>
      <c r="H2113" s="2">
        <f t="shared" si="812"/>
        <v>64366.807056717618</v>
      </c>
      <c r="I2113" s="9">
        <v>20156.918641959001</v>
      </c>
      <c r="J2113" s="1">
        <v>645.62400000000002</v>
      </c>
      <c r="K2113">
        <f t="shared" si="813"/>
        <v>28.953126278578836</v>
      </c>
      <c r="L2113">
        <f t="shared" si="814"/>
        <v>24.219644473726479</v>
      </c>
      <c r="M2113">
        <f t="shared" si="815"/>
        <v>39.453337566409033</v>
      </c>
      <c r="N2113">
        <f t="shared" si="816"/>
        <v>60.620646051859438</v>
      </c>
      <c r="O2113">
        <f t="shared" si="817"/>
        <v>68.663839171663383</v>
      </c>
      <c r="P2113">
        <f t="shared" si="818"/>
        <v>71.123267886673744</v>
      </c>
      <c r="Q2113">
        <f t="shared" si="819"/>
        <v>63.556824474469892</v>
      </c>
      <c r="R2113">
        <f t="shared" si="820"/>
        <v>57.190756819826156</v>
      </c>
      <c r="S2113">
        <f t="shared" si="821"/>
        <v>61.085702378506618</v>
      </c>
      <c r="T2113">
        <f t="shared" si="822"/>
        <v>71.050561871768039</v>
      </c>
      <c r="U2113">
        <f t="shared" si="823"/>
        <v>67.29046665935833</v>
      </c>
      <c r="V2113">
        <f t="shared" si="824"/>
        <v>32.415826367160122</v>
      </c>
      <c r="W2113" s="1">
        <v>756.37621868199903</v>
      </c>
      <c r="X2113" s="1">
        <v>1834.2345</v>
      </c>
      <c r="Y2113" s="1">
        <v>15146.9241</v>
      </c>
      <c r="Z2113" s="13">
        <f t="shared" si="800"/>
        <v>1475.6465658169479</v>
      </c>
      <c r="AA2113" s="13">
        <f t="shared" si="801"/>
        <v>1329.6353067964994</v>
      </c>
      <c r="AB2113" s="13">
        <f t="shared" si="802"/>
        <v>1475.6465658169479</v>
      </c>
      <c r="AC2113" s="13">
        <f t="shared" si="803"/>
        <v>1377.2714800519209</v>
      </c>
      <c r="AD2113" s="13">
        <f t="shared" si="804"/>
        <v>1061.4410150540755</v>
      </c>
      <c r="AE2113" s="13">
        <f t="shared" si="805"/>
        <v>963.06592928904843</v>
      </c>
      <c r="AF2113" s="13">
        <f t="shared" si="806"/>
        <v>1078.00923708459</v>
      </c>
      <c r="AG2113" s="13">
        <f t="shared" si="807"/>
        <v>1144.2821252066501</v>
      </c>
      <c r="AH2113" s="13">
        <f t="shared" si="808"/>
        <v>1145.316371624712</v>
      </c>
      <c r="AI2113" s="13">
        <f t="shared" si="809"/>
        <v>1193.9867912981954</v>
      </c>
      <c r="AJ2113" s="13">
        <f t="shared" si="810"/>
        <v>1426.9761461434646</v>
      </c>
      <c r="AK2113" s="13">
        <f t="shared" si="811"/>
        <v>1475.6465658169479</v>
      </c>
      <c r="AL2113" s="1">
        <v>1653.7507799</v>
      </c>
      <c r="AM2113" s="1">
        <v>120.009043377</v>
      </c>
      <c r="AN2113" s="1">
        <v>44209.888414758614</v>
      </c>
      <c r="AO2113" s="1">
        <v>34165.198961163042</v>
      </c>
      <c r="AP2113" s="1">
        <v>6448.5919512000009</v>
      </c>
      <c r="AQ2113" s="1">
        <v>229.30135349895292</v>
      </c>
      <c r="AR2113" s="1">
        <v>3366.7961488966207</v>
      </c>
    </row>
    <row r="2114" spans="1:44" x14ac:dyDescent="0.25">
      <c r="A2114" s="1">
        <v>6214</v>
      </c>
      <c r="B2114" s="1" t="s">
        <v>2205</v>
      </c>
      <c r="C2114" s="1">
        <v>2310</v>
      </c>
      <c r="D2114" s="1">
        <v>23</v>
      </c>
      <c r="E2114" s="1">
        <v>2282</v>
      </c>
      <c r="F2114" s="2" t="s">
        <v>2202</v>
      </c>
      <c r="G2114" s="2" t="s">
        <v>2112</v>
      </c>
      <c r="H2114" s="2">
        <f t="shared" si="812"/>
        <v>33854.480127064016</v>
      </c>
      <c r="I2114" s="9">
        <v>2245.4440240413492</v>
      </c>
      <c r="J2114" s="1">
        <v>169.343999999999</v>
      </c>
      <c r="K2114">
        <f t="shared" si="813"/>
        <v>7.5942626304468623</v>
      </c>
      <c r="L2114">
        <f t="shared" si="814"/>
        <v>6.3526936324528087</v>
      </c>
      <c r="M2114">
        <f t="shared" si="815"/>
        <v>10.348416410861326</v>
      </c>
      <c r="N2114">
        <f t="shared" si="816"/>
        <v>15.900497325077792</v>
      </c>
      <c r="O2114">
        <f t="shared" si="817"/>
        <v>18.010187323714881</v>
      </c>
      <c r="P2114">
        <f t="shared" si="818"/>
        <v>18.655283380111033</v>
      </c>
      <c r="Q2114">
        <f t="shared" si="819"/>
        <v>16.670642485106757</v>
      </c>
      <c r="R2114">
        <f t="shared" si="820"/>
        <v>15.000854247823165</v>
      </c>
      <c r="S2114">
        <f t="shared" si="821"/>
        <v>16.022479312395081</v>
      </c>
      <c r="T2114">
        <f t="shared" si="822"/>
        <v>18.636212949971835</v>
      </c>
      <c r="U2114">
        <f t="shared" si="823"/>
        <v>17.649958468028309</v>
      </c>
      <c r="V2114">
        <f t="shared" si="824"/>
        <v>8.5025118340091623</v>
      </c>
      <c r="W2114" s="1">
        <v>365.07946730535002</v>
      </c>
      <c r="X2114" s="1">
        <v>0</v>
      </c>
      <c r="Y2114" s="1">
        <v>1626.95001</v>
      </c>
      <c r="Z2114" s="13">
        <f t="shared" si="800"/>
        <v>158.50103817529191</v>
      </c>
      <c r="AA2114" s="13">
        <f t="shared" si="801"/>
        <v>142.81778672733415</v>
      </c>
      <c r="AB2114" s="13">
        <f t="shared" si="802"/>
        <v>158.50103817529191</v>
      </c>
      <c r="AC2114" s="13">
        <f t="shared" si="803"/>
        <v>147.93444751223038</v>
      </c>
      <c r="AD2114" s="13">
        <f t="shared" si="804"/>
        <v>114.01070333855031</v>
      </c>
      <c r="AE2114" s="13">
        <f t="shared" si="805"/>
        <v>103.4441126754888</v>
      </c>
      <c r="AF2114" s="13">
        <f t="shared" si="806"/>
        <v>115.79031673201995</v>
      </c>
      <c r="AG2114" s="13">
        <f t="shared" si="807"/>
        <v>122.90877030589864</v>
      </c>
      <c r="AH2114" s="13">
        <f t="shared" si="808"/>
        <v>123.01986000365505</v>
      </c>
      <c r="AI2114" s="13">
        <f t="shared" si="809"/>
        <v>128.24761048630771</v>
      </c>
      <c r="AJ2114" s="13">
        <f t="shared" si="810"/>
        <v>153.27328769263929</v>
      </c>
      <c r="AK2114" s="13">
        <f t="shared" si="811"/>
        <v>158.50103817529191</v>
      </c>
      <c r="AL2114" s="1">
        <v>0</v>
      </c>
      <c r="AM2114" s="1">
        <v>84.070546736000011</v>
      </c>
      <c r="AN2114" s="1">
        <v>31609.03610302267</v>
      </c>
      <c r="AO2114" s="1">
        <v>23732.051703035926</v>
      </c>
      <c r="AP2114" s="1">
        <v>6465.9127176000002</v>
      </c>
      <c r="AQ2114" s="1">
        <v>204.77193499624855</v>
      </c>
      <c r="AR2114" s="1">
        <v>1206.2997473904961</v>
      </c>
    </row>
    <row r="2115" spans="1:44" x14ac:dyDescent="0.25">
      <c r="A2115" s="1">
        <v>6215</v>
      </c>
      <c r="B2115" s="1" t="s">
        <v>2206</v>
      </c>
      <c r="C2115" s="1">
        <v>2310</v>
      </c>
      <c r="D2115" s="1">
        <v>23</v>
      </c>
      <c r="E2115" s="1">
        <v>663</v>
      </c>
      <c r="F2115" s="2" t="s">
        <v>2202</v>
      </c>
      <c r="G2115" s="2" t="s">
        <v>2112</v>
      </c>
      <c r="H2115" s="2">
        <f t="shared" si="812"/>
        <v>38146.989737434174</v>
      </c>
      <c r="I2115" s="9">
        <v>15471.289568103388</v>
      </c>
      <c r="J2115" s="1">
        <v>1201.2839999999901</v>
      </c>
      <c r="K2115">
        <f t="shared" si="813"/>
        <v>53.871800534732301</v>
      </c>
      <c r="L2115">
        <f t="shared" si="814"/>
        <v>45.064420455212009</v>
      </c>
      <c r="M2115">
        <f t="shared" si="815"/>
        <v>73.409078914547351</v>
      </c>
      <c r="N2115">
        <f t="shared" si="816"/>
        <v>112.79415289977032</v>
      </c>
      <c r="O2115">
        <f t="shared" si="817"/>
        <v>127.75976632760212</v>
      </c>
      <c r="P2115">
        <f t="shared" si="818"/>
        <v>132.33591647766232</v>
      </c>
      <c r="Q2115">
        <f t="shared" si="819"/>
        <v>118.25737012872578</v>
      </c>
      <c r="R2115">
        <f t="shared" si="820"/>
        <v>106.41230982049534</v>
      </c>
      <c r="S2115">
        <f t="shared" si="821"/>
        <v>113.65946262230236</v>
      </c>
      <c r="T2115">
        <f t="shared" si="822"/>
        <v>132.2006356138624</v>
      </c>
      <c r="U2115">
        <f t="shared" si="823"/>
        <v>125.20439288257553</v>
      </c>
      <c r="V2115">
        <f t="shared" si="824"/>
        <v>60.314693322502357</v>
      </c>
      <c r="W2115" s="1">
        <v>1387.8682491183999</v>
      </c>
      <c r="X2115" s="1">
        <v>0</v>
      </c>
      <c r="Y2115" s="1">
        <v>10508.80236</v>
      </c>
      <c r="Z2115" s="13">
        <f t="shared" ref="Z2115:Z2178" si="825">Y2115*0.097422193184222</f>
        <v>1023.7905736507281</v>
      </c>
      <c r="AA2115" s="13">
        <f t="shared" ref="AA2115:AA2152" si="826">Y2115*0.0877825291800663</f>
        <v>922.48924981424955</v>
      </c>
      <c r="AB2115" s="13">
        <f t="shared" ref="AB2115:AB2152" si="827">Y2115*0.097422193184222</f>
        <v>1023.7905736507281</v>
      </c>
      <c r="AC2115" s="13">
        <f t="shared" ref="AC2115:AC2152" si="828">Y2115*0.0909274695614221</f>
        <v>955.53880671590071</v>
      </c>
      <c r="AD2115" s="13">
        <f t="shared" ref="AD2115:AD2152" si="829">Y2115*0.070076340783544</f>
        <v>736.41841540627138</v>
      </c>
      <c r="AE2115" s="13">
        <f t="shared" ref="AE2115:AE2152" si="830">Y2115*0.0635816171607441</f>
        <v>668.16664847144409</v>
      </c>
      <c r="AF2115" s="13">
        <f t="shared" ref="AF2115:AF2152" si="831">Y2115*0.0711701748795711</f>
        <v>747.91330173604945</v>
      </c>
      <c r="AG2115" s="13">
        <f t="shared" ref="AG2115:AG2152" si="832">Y2115*0.0755455112636796</f>
        <v>793.89284705516275</v>
      </c>
      <c r="AH2115" s="13">
        <f t="shared" ref="AH2115:AH2152" si="833">Y2115*0.0756137922170424</f>
        <v>794.61039809900478</v>
      </c>
      <c r="AI2115" s="13">
        <f t="shared" ref="AI2115:AI2152" si="834">Y2115*0.078827013551761</f>
        <v>828.37750604449798</v>
      </c>
      <c r="AJ2115" s="13">
        <f t="shared" ref="AJ2115:AJ2152" si="835">Y2115*0.0942089718495034</f>
        <v>990.02346570523491</v>
      </c>
      <c r="AK2115" s="13">
        <f t="shared" ref="AK2115:AK2152" si="836">Y2115*0.097422193184222</f>
        <v>1023.7905736507281</v>
      </c>
      <c r="AL2115" s="1">
        <v>2255.0010161499999</v>
      </c>
      <c r="AM2115" s="1">
        <v>118.33394283499999</v>
      </c>
      <c r="AN2115" s="1">
        <v>22675.700169330787</v>
      </c>
      <c r="AO2115" s="1">
        <v>12985.462252604562</v>
      </c>
      <c r="AP2115" s="1">
        <v>2049.0376032000004</v>
      </c>
      <c r="AQ2115" s="1">
        <v>2797.0258223198957</v>
      </c>
      <c r="AR2115" s="1">
        <v>4844.1744912063295</v>
      </c>
    </row>
    <row r="2116" spans="1:44" x14ac:dyDescent="0.25">
      <c r="A2116" s="1">
        <v>6217</v>
      </c>
      <c r="B2116" s="1" t="s">
        <v>2202</v>
      </c>
      <c r="C2116" s="1">
        <v>2310</v>
      </c>
      <c r="D2116" s="1">
        <v>23</v>
      </c>
      <c r="E2116" s="1">
        <v>1492</v>
      </c>
      <c r="F2116" s="2" t="s">
        <v>2202</v>
      </c>
      <c r="G2116" s="2" t="s">
        <v>2112</v>
      </c>
      <c r="H2116" s="2">
        <f t="shared" ref="H2116:H2179" si="837">I2116+AN2116</f>
        <v>73942.167150946902</v>
      </c>
      <c r="I2116" s="9">
        <v>13262.650602121979</v>
      </c>
      <c r="J2116" s="1">
        <v>2418.44399999999</v>
      </c>
      <c r="K2116">
        <f t="shared" ref="K2116:K2179" si="838">J2116*0.0448451827667169</f>
        <v>108.45556319106944</v>
      </c>
      <c r="L2116">
        <f t="shared" ref="L2116:L2179" si="839">J2116*0.0375135442203612</f>
        <v>90.724405938466845</v>
      </c>
      <c r="M2116">
        <f t="shared" ref="M2116:M2179" si="840">J2116*0.0611088459636089</f>
        <v>147.78832186761355</v>
      </c>
      <c r="N2116">
        <f t="shared" ref="N2116:N2179" si="841">J2116*0.0938946601301368</f>
        <v>227.07897742376761</v>
      </c>
      <c r="O2116">
        <f t="shared" ref="O2116:O2179" si="842">J2116*0.106352674577871</f>
        <v>257.20798771680359</v>
      </c>
      <c r="P2116">
        <f t="shared" ref="P2116:P2179" si="843">J2116*0.110162056997066</f>
        <v>266.42076577221115</v>
      </c>
      <c r="Q2116">
        <f t="shared" ref="Q2116:Q2179" si="844">J2116*0.0984424749923638</f>
        <v>238.07761299043131</v>
      </c>
      <c r="R2116">
        <f t="shared" ref="R2116:R2179" si="845">J2116*0.0885821419585179</f>
        <v>214.23094972672496</v>
      </c>
      <c r="S2116">
        <f t="shared" ref="S2116:S2179" si="846">J2116*0.0946149808224394</f>
        <v>228.82103268014268</v>
      </c>
      <c r="T2116">
        <f t="shared" ref="T2116:T2179" si="847">J2116*0.110049443440405</f>
        <v>266.14841619178571</v>
      </c>
      <c r="U2116">
        <f t="shared" ref="U2116:U2179" si="848">J2116*0.104225472812904</f>
        <v>252.06346937152975</v>
      </c>
      <c r="V2116">
        <f t="shared" ref="V2116:V2179" si="849">J2116*0.0502085213176092</f>
        <v>121.42649712944356</v>
      </c>
      <c r="W2116" s="1">
        <v>2841.75957035599</v>
      </c>
      <c r="X2116" s="1">
        <v>0</v>
      </c>
      <c r="Y2116" s="1">
        <v>5475.6157050000002</v>
      </c>
      <c r="Z2116" s="13">
        <f t="shared" si="825"/>
        <v>533.44649101507002</v>
      </c>
      <c r="AA2116" s="13">
        <f t="shared" si="826"/>
        <v>480.6633954029918</v>
      </c>
      <c r="AB2116" s="13">
        <f t="shared" si="827"/>
        <v>533.44649101507002</v>
      </c>
      <c r="AC2116" s="13">
        <f t="shared" si="828"/>
        <v>497.88388034643231</v>
      </c>
      <c r="AD2116" s="13">
        <f t="shared" si="829"/>
        <v>383.71111214330551</v>
      </c>
      <c r="AE2116" s="13">
        <f t="shared" si="830"/>
        <v>348.14850147466797</v>
      </c>
      <c r="AF2116" s="13">
        <f t="shared" si="831"/>
        <v>389.70052729817598</v>
      </c>
      <c r="AG2116" s="13">
        <f t="shared" si="832"/>
        <v>413.65818791765844</v>
      </c>
      <c r="AH2116" s="13">
        <f t="shared" si="833"/>
        <v>414.03206817824412</v>
      </c>
      <c r="AI2116" s="13">
        <f t="shared" si="834"/>
        <v>431.62643338227036</v>
      </c>
      <c r="AJ2116" s="13">
        <f t="shared" si="835"/>
        <v>515.85212581104372</v>
      </c>
      <c r="AK2116" s="13">
        <f t="shared" si="836"/>
        <v>533.44649101507002</v>
      </c>
      <c r="AL2116" s="1">
        <v>902.09250340000006</v>
      </c>
      <c r="AM2116" s="1">
        <v>1624.7388233660001</v>
      </c>
      <c r="AN2116" s="1">
        <v>60679.516548824926</v>
      </c>
      <c r="AO2116" s="1">
        <v>28254.57476342579</v>
      </c>
      <c r="AP2116" s="1">
        <v>4632.176959200001</v>
      </c>
      <c r="AQ2116" s="1">
        <v>15610.492770529714</v>
      </c>
      <c r="AR2116" s="1">
        <v>12182.272055669417</v>
      </c>
    </row>
    <row r="2117" spans="1:44" x14ac:dyDescent="0.25">
      <c r="A2117" s="1">
        <v>6218</v>
      </c>
      <c r="B2117" s="1" t="s">
        <v>2207</v>
      </c>
      <c r="C2117" s="1">
        <v>2310</v>
      </c>
      <c r="D2117" s="1">
        <v>23</v>
      </c>
      <c r="E2117" s="1">
        <v>5346</v>
      </c>
      <c r="F2117" s="2" t="s">
        <v>2202</v>
      </c>
      <c r="G2117" s="2" t="s">
        <v>2112</v>
      </c>
      <c r="H2117" s="2">
        <f t="shared" si="837"/>
        <v>69947.598005888489</v>
      </c>
      <c r="I2117" s="9">
        <v>5225.9709455019893</v>
      </c>
      <c r="J2117" s="1">
        <v>677.37599999999895</v>
      </c>
      <c r="K2117">
        <f t="shared" si="838"/>
        <v>30.377050521787581</v>
      </c>
      <c r="L2117">
        <f t="shared" si="839"/>
        <v>25.410774529811349</v>
      </c>
      <c r="M2117">
        <f t="shared" si="840"/>
        <v>41.39366564344548</v>
      </c>
      <c r="N2117">
        <f t="shared" si="841"/>
        <v>63.601989300311445</v>
      </c>
      <c r="O2117">
        <f t="shared" si="842"/>
        <v>72.040749294859836</v>
      </c>
      <c r="P2117">
        <f t="shared" si="843"/>
        <v>74.621133520444459</v>
      </c>
      <c r="Q2117">
        <f t="shared" si="844"/>
        <v>66.682569940427328</v>
      </c>
      <c r="R2117">
        <f t="shared" si="845"/>
        <v>60.003416991292923</v>
      </c>
      <c r="S2117">
        <f t="shared" si="846"/>
        <v>64.089917249580608</v>
      </c>
      <c r="T2117">
        <f t="shared" si="847"/>
        <v>74.544851799887667</v>
      </c>
      <c r="U2117">
        <f t="shared" si="848"/>
        <v>70.59983387211355</v>
      </c>
      <c r="V2117">
        <f t="shared" si="849"/>
        <v>34.010047336036799</v>
      </c>
      <c r="W2117" s="1">
        <v>797.27842684699999</v>
      </c>
      <c r="X2117" s="1">
        <v>0</v>
      </c>
      <c r="Y2117" s="1">
        <v>2975.0011199999899</v>
      </c>
      <c r="Z2117" s="13">
        <f t="shared" si="825"/>
        <v>289.83113383591586</v>
      </c>
      <c r="AA2117" s="13">
        <f t="shared" si="826"/>
        <v>261.15312262712899</v>
      </c>
      <c r="AB2117" s="13">
        <f t="shared" si="827"/>
        <v>289.83113383591586</v>
      </c>
      <c r="AC2117" s="13">
        <f t="shared" si="828"/>
        <v>270.50932378399574</v>
      </c>
      <c r="AD2117" s="13">
        <f t="shared" si="829"/>
        <v>208.47719231654435</v>
      </c>
      <c r="AE2117" s="13">
        <f t="shared" si="830"/>
        <v>189.15538226462428</v>
      </c>
      <c r="AF2117" s="13">
        <f t="shared" si="831"/>
        <v>211.73134997731916</v>
      </c>
      <c r="AG2117" s="13">
        <f t="shared" si="832"/>
        <v>224.74798062041867</v>
      </c>
      <c r="AH2117" s="13">
        <f t="shared" si="833"/>
        <v>224.95111653314765</v>
      </c>
      <c r="AI2117" s="13">
        <f t="shared" si="834"/>
        <v>234.51045360274335</v>
      </c>
      <c r="AJ2117" s="13">
        <f t="shared" si="835"/>
        <v>280.27179676632016</v>
      </c>
      <c r="AK2117" s="13">
        <f t="shared" si="836"/>
        <v>289.83113383591586</v>
      </c>
      <c r="AL2117" s="1">
        <v>3.6274050000000004</v>
      </c>
      <c r="AM2117" s="1">
        <v>772.6879936549999</v>
      </c>
      <c r="AN2117" s="1">
        <v>64721.627060386498</v>
      </c>
      <c r="AO2117" s="1">
        <v>49344.756559897338</v>
      </c>
      <c r="AP2117" s="1">
        <v>9781.5505032000019</v>
      </c>
      <c r="AQ2117" s="1">
        <v>1965.5776113208967</v>
      </c>
      <c r="AR2117" s="1">
        <v>3629.7423859682572</v>
      </c>
    </row>
    <row r="2118" spans="1:44" x14ac:dyDescent="0.25">
      <c r="A2118" s="1">
        <v>6219</v>
      </c>
      <c r="B2118" s="1" t="s">
        <v>2208</v>
      </c>
      <c r="C2118" s="1">
        <v>2310</v>
      </c>
      <c r="D2118" s="1">
        <v>23</v>
      </c>
      <c r="E2118" s="1">
        <v>559</v>
      </c>
      <c r="F2118" s="2" t="s">
        <v>2202</v>
      </c>
      <c r="G2118" s="2" t="s">
        <v>2112</v>
      </c>
      <c r="H2118" s="2">
        <f t="shared" si="837"/>
        <v>44701.269042990403</v>
      </c>
      <c r="I2118" s="9">
        <v>18305.979349429479</v>
      </c>
      <c r="J2118" s="1">
        <v>1211.8679999999899</v>
      </c>
      <c r="K2118">
        <f t="shared" si="838"/>
        <v>54.346441949135226</v>
      </c>
      <c r="L2118">
        <f t="shared" si="839"/>
        <v>45.461463807240307</v>
      </c>
      <c r="M2118">
        <f t="shared" si="840"/>
        <v>74.055854940226183</v>
      </c>
      <c r="N2118">
        <f t="shared" si="841"/>
        <v>113.78793398258767</v>
      </c>
      <c r="O2118">
        <f t="shared" si="842"/>
        <v>128.88540303533429</v>
      </c>
      <c r="P2118">
        <f t="shared" si="843"/>
        <v>133.50187168891927</v>
      </c>
      <c r="Q2118">
        <f t="shared" si="844"/>
        <v>119.29928528404494</v>
      </c>
      <c r="R2118">
        <f t="shared" si="845"/>
        <v>107.34986321098427</v>
      </c>
      <c r="S2118">
        <f t="shared" si="846"/>
        <v>114.66086757932703</v>
      </c>
      <c r="T2118">
        <f t="shared" si="847"/>
        <v>133.36539892323563</v>
      </c>
      <c r="U2118">
        <f t="shared" si="848"/>
        <v>126.30751528682728</v>
      </c>
      <c r="V2118">
        <f t="shared" si="849"/>
        <v>60.846100312127923</v>
      </c>
      <c r="W2118" s="1">
        <v>1304.3806059374899</v>
      </c>
      <c r="X2118" s="1">
        <v>0</v>
      </c>
      <c r="Y2118" s="1">
        <v>4669.4854500000001</v>
      </c>
      <c r="Z2118" s="13">
        <f t="shared" si="825"/>
        <v>454.91151358081385</v>
      </c>
      <c r="AA2118" s="13">
        <f t="shared" si="826"/>
        <v>409.89924277052</v>
      </c>
      <c r="AB2118" s="13">
        <f t="shared" si="827"/>
        <v>454.91151358081385</v>
      </c>
      <c r="AC2118" s="13">
        <f t="shared" si="828"/>
        <v>424.58449612237837</v>
      </c>
      <c r="AD2118" s="13">
        <f t="shared" si="829"/>
        <v>327.2204536780003</v>
      </c>
      <c r="AE2118" s="13">
        <f t="shared" si="830"/>
        <v>296.89343621956493</v>
      </c>
      <c r="AF2118" s="13">
        <f t="shared" si="831"/>
        <v>332.32809607411275</v>
      </c>
      <c r="AG2118" s="13">
        <f t="shared" si="832"/>
        <v>352.75866565856302</v>
      </c>
      <c r="AH2118" s="13">
        <f t="shared" si="833"/>
        <v>353.07750257680271</v>
      </c>
      <c r="AI2118" s="13">
        <f t="shared" si="834"/>
        <v>368.08159284690083</v>
      </c>
      <c r="AJ2118" s="13">
        <f t="shared" si="835"/>
        <v>439.90742331071573</v>
      </c>
      <c r="AK2118" s="13">
        <f t="shared" si="836"/>
        <v>454.91151358081385</v>
      </c>
      <c r="AL2118" s="1">
        <v>460.01120969999999</v>
      </c>
      <c r="AM2118" s="1">
        <v>10660.234083792</v>
      </c>
      <c r="AN2118" s="1">
        <v>26395.289693560924</v>
      </c>
      <c r="AO2118" s="1">
        <v>12403.35532403953</v>
      </c>
      <c r="AP2118" s="1">
        <v>2180.1667104000003</v>
      </c>
      <c r="AQ2118" s="1">
        <v>6699.2253589450456</v>
      </c>
      <c r="AR2118" s="1">
        <v>5112.5423001763502</v>
      </c>
    </row>
    <row r="2119" spans="1:44" x14ac:dyDescent="0.25">
      <c r="A2119" s="1">
        <v>6220</v>
      </c>
      <c r="B2119" s="1" t="s">
        <v>2209</v>
      </c>
      <c r="C2119" s="1">
        <v>2310</v>
      </c>
      <c r="D2119" s="1">
        <v>23</v>
      </c>
      <c r="E2119" s="1">
        <v>1429</v>
      </c>
      <c r="F2119" s="2" t="s">
        <v>2202</v>
      </c>
      <c r="G2119" s="2" t="s">
        <v>2112</v>
      </c>
      <c r="H2119" s="2">
        <f t="shared" si="837"/>
        <v>36105.657911271846</v>
      </c>
      <c r="I2119" s="9">
        <v>8191.9473335024886</v>
      </c>
      <c r="J2119" s="1">
        <v>439.23599999999902</v>
      </c>
      <c r="K2119">
        <f t="shared" si="838"/>
        <v>19.697618697721623</v>
      </c>
      <c r="L2119">
        <f t="shared" si="839"/>
        <v>16.477299109174535</v>
      </c>
      <c r="M2119">
        <f t="shared" si="840"/>
        <v>26.841205065671659</v>
      </c>
      <c r="N2119">
        <f t="shared" si="841"/>
        <v>41.241914936920672</v>
      </c>
      <c r="O2119">
        <f t="shared" si="842"/>
        <v>46.713923370885638</v>
      </c>
      <c r="P2119">
        <f t="shared" si="843"/>
        <v>48.387141267163173</v>
      </c>
      <c r="Q2119">
        <f t="shared" si="844"/>
        <v>43.239478945745809</v>
      </c>
      <c r="R2119">
        <f t="shared" si="845"/>
        <v>38.908465705291476</v>
      </c>
      <c r="S2119">
        <f t="shared" si="846"/>
        <v>41.558305716524899</v>
      </c>
      <c r="T2119">
        <f t="shared" si="847"/>
        <v>48.337677338989621</v>
      </c>
      <c r="U2119">
        <f t="shared" si="848"/>
        <v>45.7795797764486</v>
      </c>
      <c r="V2119">
        <f t="shared" si="849"/>
        <v>22.053390069461347</v>
      </c>
      <c r="W2119" s="1">
        <v>472.35969676349902</v>
      </c>
      <c r="X2119" s="1">
        <v>0</v>
      </c>
      <c r="Y2119" s="1">
        <v>7228.1894999999904</v>
      </c>
      <c r="Z2119" s="13">
        <f t="shared" si="825"/>
        <v>704.1860738411641</v>
      </c>
      <c r="AA2119" s="13">
        <f t="shared" si="826"/>
        <v>634.508755702798</v>
      </c>
      <c r="AB2119" s="13">
        <f t="shared" si="827"/>
        <v>704.1860738411641</v>
      </c>
      <c r="AC2119" s="13">
        <f t="shared" si="828"/>
        <v>657.24098074543997</v>
      </c>
      <c r="AD2119" s="13">
        <f t="shared" si="829"/>
        <v>506.5250706500338</v>
      </c>
      <c r="AE2119" s="13">
        <f t="shared" si="830"/>
        <v>459.57997755430972</v>
      </c>
      <c r="AF2119" s="13">
        <f t="shared" si="831"/>
        <v>514.43151077767891</v>
      </c>
      <c r="AG2119" s="13">
        <f t="shared" si="832"/>
        <v>546.05727128825993</v>
      </c>
      <c r="AH2119" s="13">
        <f t="shared" si="833"/>
        <v>546.55081895840681</v>
      </c>
      <c r="AI2119" s="13">
        <f t="shared" si="834"/>
        <v>569.77659167119577</v>
      </c>
      <c r="AJ2119" s="13">
        <f t="shared" si="835"/>
        <v>680.96030112837514</v>
      </c>
      <c r="AK2119" s="13">
        <f t="shared" si="836"/>
        <v>704.1860738411641</v>
      </c>
      <c r="AL2119" s="1">
        <v>0</v>
      </c>
      <c r="AM2119" s="1">
        <v>52.162136738999997</v>
      </c>
      <c r="AN2119" s="1">
        <v>27913.710577769354</v>
      </c>
      <c r="AO2119" s="1">
        <v>22209.618197558146</v>
      </c>
      <c r="AP2119" s="1">
        <v>2499.5306447999997</v>
      </c>
      <c r="AQ2119" s="1">
        <v>1274.4821395864124</v>
      </c>
      <c r="AR2119" s="1">
        <v>1930.0795958247938</v>
      </c>
    </row>
    <row r="2120" spans="1:44" x14ac:dyDescent="0.25">
      <c r="A2120" s="1">
        <v>6232</v>
      </c>
      <c r="B2120" s="1" t="s">
        <v>2210</v>
      </c>
      <c r="C2120" s="1">
        <v>2311</v>
      </c>
      <c r="D2120" s="1">
        <v>23</v>
      </c>
      <c r="E2120" s="1">
        <v>2434</v>
      </c>
      <c r="F2120" s="2" t="s">
        <v>2211</v>
      </c>
      <c r="G2120" s="2" t="s">
        <v>2112</v>
      </c>
      <c r="H2120" s="2">
        <f t="shared" si="837"/>
        <v>101817.64722307821</v>
      </c>
      <c r="I2120" s="9">
        <v>12045.464988441579</v>
      </c>
      <c r="J2120" s="1">
        <v>2323.1879999999901</v>
      </c>
      <c r="K2120">
        <f t="shared" si="838"/>
        <v>104.18379046144307</v>
      </c>
      <c r="L2120">
        <f t="shared" si="839"/>
        <v>87.151015770212112</v>
      </c>
      <c r="M2120">
        <f t="shared" si="840"/>
        <v>141.96733763650403</v>
      </c>
      <c r="N2120">
        <f t="shared" si="841"/>
        <v>218.13494767841132</v>
      </c>
      <c r="O2120">
        <f t="shared" si="842"/>
        <v>247.0772573472139</v>
      </c>
      <c r="P2120">
        <f t="shared" si="843"/>
        <v>255.92716887089867</v>
      </c>
      <c r="Q2120">
        <f t="shared" si="844"/>
        <v>228.70037659255871</v>
      </c>
      <c r="R2120">
        <f t="shared" si="845"/>
        <v>205.79296921232438</v>
      </c>
      <c r="S2120">
        <f t="shared" si="846"/>
        <v>219.8083880669204</v>
      </c>
      <c r="T2120">
        <f t="shared" si="847"/>
        <v>255.66554640742652</v>
      </c>
      <c r="U2120">
        <f t="shared" si="848"/>
        <v>242.13536773326376</v>
      </c>
      <c r="V2120">
        <f t="shared" si="849"/>
        <v>116.6438342228134</v>
      </c>
      <c r="W2120" s="1">
        <v>2684.2466548575899</v>
      </c>
      <c r="X2120" s="1">
        <v>0</v>
      </c>
      <c r="Y2120" s="1">
        <v>6569.9897549999996</v>
      </c>
      <c r="Z2120" s="13">
        <f t="shared" si="825"/>
        <v>640.0628111299693</v>
      </c>
      <c r="AA2120" s="13">
        <f t="shared" si="826"/>
        <v>576.73031738102407</v>
      </c>
      <c r="AB2120" s="13">
        <f t="shared" si="827"/>
        <v>640.0628111299693</v>
      </c>
      <c r="AC2120" s="13">
        <f t="shared" si="828"/>
        <v>597.39254346661755</v>
      </c>
      <c r="AD2120" s="13">
        <f t="shared" si="829"/>
        <v>460.4008410157727</v>
      </c>
      <c r="AE2120" s="13">
        <f t="shared" si="830"/>
        <v>417.73057335242095</v>
      </c>
      <c r="AF2120" s="13">
        <f t="shared" si="831"/>
        <v>467.58731982034044</v>
      </c>
      <c r="AG2120" s="13">
        <f t="shared" si="832"/>
        <v>496.33323503861203</v>
      </c>
      <c r="AH2120" s="13">
        <f t="shared" si="833"/>
        <v>496.78184020266724</v>
      </c>
      <c r="AI2120" s="13">
        <f t="shared" si="834"/>
        <v>517.89267145231588</v>
      </c>
      <c r="AJ2120" s="13">
        <f t="shared" si="835"/>
        <v>618.95197988032066</v>
      </c>
      <c r="AK2120" s="13">
        <f t="shared" si="836"/>
        <v>640.0628111299693</v>
      </c>
      <c r="AL2120" s="1">
        <v>6.8253899999999996</v>
      </c>
      <c r="AM2120" s="1">
        <v>461.21518858399997</v>
      </c>
      <c r="AN2120" s="1">
        <v>89772.182234636624</v>
      </c>
      <c r="AO2120" s="1">
        <v>69002.059762978053</v>
      </c>
      <c r="AP2120" s="1">
        <v>8592.7687776000002</v>
      </c>
      <c r="AQ2120" s="1">
        <v>2933.5736073134208</v>
      </c>
      <c r="AR2120" s="1">
        <v>9243.7800867451515</v>
      </c>
    </row>
    <row r="2121" spans="1:44" x14ac:dyDescent="0.25">
      <c r="A2121" s="1">
        <v>6234</v>
      </c>
      <c r="B2121" s="1" t="s">
        <v>2212</v>
      </c>
      <c r="C2121" s="1">
        <v>2311</v>
      </c>
      <c r="D2121" s="1">
        <v>23</v>
      </c>
      <c r="E2121" s="1">
        <v>539</v>
      </c>
      <c r="F2121" s="2" t="s">
        <v>2211</v>
      </c>
      <c r="G2121" s="2" t="s">
        <v>2112</v>
      </c>
      <c r="H2121" s="2">
        <f t="shared" si="837"/>
        <v>34235.23047573986</v>
      </c>
      <c r="I2121" s="9">
        <v>8694.8530944247304</v>
      </c>
      <c r="J2121" s="1">
        <v>1158.9480000000001</v>
      </c>
      <c r="K2121">
        <f t="shared" si="838"/>
        <v>51.973234877121023</v>
      </c>
      <c r="L2121">
        <f t="shared" si="839"/>
        <v>43.476247047099172</v>
      </c>
      <c r="M2121">
        <f t="shared" si="840"/>
        <v>70.821974811832618</v>
      </c>
      <c r="N2121">
        <f t="shared" si="841"/>
        <v>108.81902856850179</v>
      </c>
      <c r="O2121">
        <f t="shared" si="842"/>
        <v>123.25721949667444</v>
      </c>
      <c r="P2121">
        <f t="shared" si="843"/>
        <v>127.67209563263565</v>
      </c>
      <c r="Q2121">
        <f t="shared" si="844"/>
        <v>114.08970950745005</v>
      </c>
      <c r="R2121">
        <f t="shared" si="845"/>
        <v>102.6620962585404</v>
      </c>
      <c r="S2121">
        <f t="shared" si="846"/>
        <v>109.65384279420451</v>
      </c>
      <c r="T2121">
        <f t="shared" si="847"/>
        <v>127.5415823763705</v>
      </c>
      <c r="U2121">
        <f t="shared" si="848"/>
        <v>120.79190326556947</v>
      </c>
      <c r="V2121">
        <f t="shared" si="849"/>
        <v>58.189065364000555</v>
      </c>
      <c r="W2121" s="1">
        <v>2495.1180595477399</v>
      </c>
      <c r="X2121" s="1">
        <v>0</v>
      </c>
      <c r="Y2121" s="1">
        <v>4089.3568799999898</v>
      </c>
      <c r="Z2121" s="13">
        <f t="shared" si="825"/>
        <v>398.39411596258634</v>
      </c>
      <c r="AA2121" s="13">
        <f t="shared" si="826"/>
        <v>358.97408964630398</v>
      </c>
      <c r="AB2121" s="13">
        <f t="shared" si="827"/>
        <v>398.39411596258634</v>
      </c>
      <c r="AC2121" s="13">
        <f t="shared" si="828"/>
        <v>371.83487323199114</v>
      </c>
      <c r="AD2121" s="13">
        <f t="shared" si="829"/>
        <v>286.56716630840953</v>
      </c>
      <c r="AE2121" s="13">
        <f t="shared" si="830"/>
        <v>260.00792357781432</v>
      </c>
      <c r="AF2121" s="13">
        <f t="shared" si="831"/>
        <v>291.0402442945765</v>
      </c>
      <c r="AG2121" s="13">
        <f t="shared" si="832"/>
        <v>308.93255623924489</v>
      </c>
      <c r="AH2121" s="13">
        <f t="shared" si="833"/>
        <v>309.21178142565202</v>
      </c>
      <c r="AI2121" s="13">
        <f t="shared" si="834"/>
        <v>322.35179019774625</v>
      </c>
      <c r="AJ2121" s="13">
        <f t="shared" si="835"/>
        <v>385.25410719049211</v>
      </c>
      <c r="AK2121" s="13">
        <f t="shared" si="836"/>
        <v>398.39411596258634</v>
      </c>
      <c r="AL2121" s="1">
        <v>0</v>
      </c>
      <c r="AM2121" s="1">
        <v>951.43015487699995</v>
      </c>
      <c r="AN2121" s="1">
        <v>25540.377381315127</v>
      </c>
      <c r="AO2121" s="1">
        <v>6268.8438460849611</v>
      </c>
      <c r="AP2121" s="1">
        <v>4665.0701663999998</v>
      </c>
      <c r="AQ2121" s="1">
        <v>6156.9435651983085</v>
      </c>
      <c r="AR2121" s="1">
        <v>8449.5198036318579</v>
      </c>
    </row>
    <row r="2122" spans="1:44" x14ac:dyDescent="0.25">
      <c r="A2122" s="1">
        <v>6235</v>
      </c>
      <c r="B2122" s="1" t="s">
        <v>2213</v>
      </c>
      <c r="C2122" s="1">
        <v>2311</v>
      </c>
      <c r="D2122" s="1">
        <v>23</v>
      </c>
      <c r="E2122" s="1">
        <v>197</v>
      </c>
      <c r="F2122" s="2" t="s">
        <v>2211</v>
      </c>
      <c r="G2122" s="2" t="s">
        <v>2112</v>
      </c>
      <c r="H2122" s="2">
        <f t="shared" si="837"/>
        <v>18629.184082543336</v>
      </c>
      <c r="I2122" s="9">
        <v>5283.6442467379784</v>
      </c>
      <c r="J2122" s="1">
        <v>1148.36399999999</v>
      </c>
      <c r="K2122">
        <f t="shared" si="838"/>
        <v>51.498593462717643</v>
      </c>
      <c r="L2122">
        <f t="shared" si="839"/>
        <v>43.07920369507049</v>
      </c>
      <c r="M2122">
        <f t="shared" si="840"/>
        <v>70.17519878615316</v>
      </c>
      <c r="N2122">
        <f t="shared" si="841"/>
        <v>107.82524748568348</v>
      </c>
      <c r="O2122">
        <f t="shared" si="842"/>
        <v>122.13158278894119</v>
      </c>
      <c r="P2122">
        <f t="shared" si="843"/>
        <v>126.50614042137759</v>
      </c>
      <c r="Q2122">
        <f t="shared" si="844"/>
        <v>113.04779435212988</v>
      </c>
      <c r="R2122">
        <f t="shared" si="845"/>
        <v>101.72454286805056</v>
      </c>
      <c r="S2122">
        <f t="shared" si="846"/>
        <v>108.65243783717885</v>
      </c>
      <c r="T2122">
        <f t="shared" si="847"/>
        <v>126.37681906699615</v>
      </c>
      <c r="U2122">
        <f t="shared" si="848"/>
        <v>119.68878086131664</v>
      </c>
      <c r="V2122">
        <f t="shared" si="849"/>
        <v>57.657658374374471</v>
      </c>
      <c r="W2122" s="1">
        <v>1032.2383026479999</v>
      </c>
      <c r="X2122" s="1">
        <v>0</v>
      </c>
      <c r="Y2122" s="1">
        <v>2873.7758699999899</v>
      </c>
      <c r="Z2122" s="13">
        <f t="shared" si="825"/>
        <v>279.96954797529469</v>
      </c>
      <c r="AA2122" s="13">
        <f t="shared" si="826"/>
        <v>252.26731416524453</v>
      </c>
      <c r="AB2122" s="13">
        <f t="shared" si="827"/>
        <v>279.96954797529469</v>
      </c>
      <c r="AC2122" s="13">
        <f t="shared" si="828"/>
        <v>261.30516794577341</v>
      </c>
      <c r="AD2122" s="13">
        <f t="shared" si="829"/>
        <v>201.38369720164491</v>
      </c>
      <c r="AE2122" s="13">
        <f t="shared" si="830"/>
        <v>182.71931717212368</v>
      </c>
      <c r="AF2122" s="13">
        <f t="shared" si="831"/>
        <v>204.52713123259088</v>
      </c>
      <c r="AG2122" s="13">
        <f t="shared" si="832"/>
        <v>217.10086735637489</v>
      </c>
      <c r="AH2122" s="13">
        <f t="shared" si="833"/>
        <v>217.29709151252948</v>
      </c>
      <c r="AI2122" s="13">
        <f t="shared" si="834"/>
        <v>226.53116944921297</v>
      </c>
      <c r="AJ2122" s="13">
        <f t="shared" si="835"/>
        <v>270.7354700386112</v>
      </c>
      <c r="AK2122" s="13">
        <f t="shared" si="836"/>
        <v>279.96954797529469</v>
      </c>
      <c r="AL2122" s="1">
        <v>6.4935</v>
      </c>
      <c r="AM2122" s="1">
        <v>222.77257409000001</v>
      </c>
      <c r="AN2122" s="1">
        <v>13345.539835805357</v>
      </c>
      <c r="AO2122" s="1">
        <v>4701.6328845637217</v>
      </c>
      <c r="AP2122" s="1">
        <v>632.49076800000012</v>
      </c>
      <c r="AQ2122" s="1">
        <v>3587.4135141600864</v>
      </c>
      <c r="AR2122" s="1">
        <v>4424.0026690815503</v>
      </c>
    </row>
    <row r="2123" spans="1:44" x14ac:dyDescent="0.25">
      <c r="A2123" s="1">
        <v>6238</v>
      </c>
      <c r="B2123" s="1" t="s">
        <v>2214</v>
      </c>
      <c r="C2123" s="1">
        <v>2311</v>
      </c>
      <c r="D2123" s="1">
        <v>23</v>
      </c>
      <c r="E2123" s="1">
        <v>2030</v>
      </c>
      <c r="F2123" s="2" t="s">
        <v>2211</v>
      </c>
      <c r="G2123" s="2" t="s">
        <v>2112</v>
      </c>
      <c r="H2123" s="2">
        <f t="shared" si="837"/>
        <v>99230.719190286414</v>
      </c>
      <c r="I2123" s="9">
        <v>14951.071016246791</v>
      </c>
      <c r="J2123" s="1">
        <v>1592.89199999999</v>
      </c>
      <c r="K2123">
        <f t="shared" si="838"/>
        <v>71.433532867640778</v>
      </c>
      <c r="L2123">
        <f t="shared" si="839"/>
        <v>59.755024480259216</v>
      </c>
      <c r="M2123">
        <f t="shared" si="840"/>
        <v>97.339791864664306</v>
      </c>
      <c r="N2123">
        <f t="shared" si="841"/>
        <v>149.56405296401292</v>
      </c>
      <c r="O2123">
        <f t="shared" si="842"/>
        <v>169.40832451369303</v>
      </c>
      <c r="P2123">
        <f t="shared" si="843"/>
        <v>175.47625929416935</v>
      </c>
      <c r="Q2123">
        <f t="shared" si="844"/>
        <v>156.80823087553537</v>
      </c>
      <c r="R2123">
        <f t="shared" si="845"/>
        <v>141.10178526858661</v>
      </c>
      <c r="S2123">
        <f t="shared" si="846"/>
        <v>150.7114460322162</v>
      </c>
      <c r="T2123">
        <f t="shared" si="847"/>
        <v>175.2968780606725</v>
      </c>
      <c r="U2123">
        <f t="shared" si="848"/>
        <v>166.01992183989123</v>
      </c>
      <c r="V2123">
        <f t="shared" si="849"/>
        <v>79.976751938648661</v>
      </c>
      <c r="W2123" s="1">
        <v>1840.4162244048</v>
      </c>
      <c r="X2123" s="1">
        <v>0</v>
      </c>
      <c r="Y2123" s="1">
        <v>11299.19742</v>
      </c>
      <c r="Z2123" s="13">
        <f t="shared" si="825"/>
        <v>1100.7925938779028</v>
      </c>
      <c r="AA2123" s="13">
        <f t="shared" si="826"/>
        <v>991.87212723247978</v>
      </c>
      <c r="AB2123" s="13">
        <f t="shared" si="827"/>
        <v>1100.7925938779028</v>
      </c>
      <c r="AC2123" s="13">
        <f t="shared" si="828"/>
        <v>1027.4074294755492</v>
      </c>
      <c r="AD2123" s="13">
        <f t="shared" si="829"/>
        <v>791.80640898446109</v>
      </c>
      <c r="AE2123" s="13">
        <f t="shared" si="830"/>
        <v>718.42124458210753</v>
      </c>
      <c r="AF2123" s="13">
        <f t="shared" si="831"/>
        <v>804.16585638019865</v>
      </c>
      <c r="AG2123" s="13">
        <f t="shared" si="832"/>
        <v>853.60364596314957</v>
      </c>
      <c r="AH2123" s="13">
        <f t="shared" si="833"/>
        <v>854.37516593522162</v>
      </c>
      <c r="AI2123" s="13">
        <f t="shared" si="834"/>
        <v>890.68198815036294</v>
      </c>
      <c r="AJ2123" s="13">
        <f t="shared" si="835"/>
        <v>1064.4857716627614</v>
      </c>
      <c r="AK2123" s="13">
        <f t="shared" si="836"/>
        <v>1100.7925938779028</v>
      </c>
      <c r="AL2123" s="1">
        <v>0</v>
      </c>
      <c r="AM2123" s="1">
        <v>218.56537184199999</v>
      </c>
      <c r="AN2123" s="1">
        <v>84279.648174039627</v>
      </c>
      <c r="AO2123" s="1">
        <v>54449.386548852235</v>
      </c>
      <c r="AP2123" s="1">
        <v>8331.6995495999981</v>
      </c>
      <c r="AQ2123" s="1">
        <v>15233.935747004392</v>
      </c>
      <c r="AR2123" s="1">
        <v>6264.6263285830037</v>
      </c>
    </row>
    <row r="2124" spans="1:44" x14ac:dyDescent="0.25">
      <c r="A2124" s="1">
        <v>6239</v>
      </c>
      <c r="B2124" s="1" t="s">
        <v>2215</v>
      </c>
      <c r="C2124" s="1">
        <v>2311</v>
      </c>
      <c r="D2124" s="1">
        <v>23</v>
      </c>
      <c r="E2124" s="1">
        <v>2483</v>
      </c>
      <c r="F2124" s="2" t="s">
        <v>2211</v>
      </c>
      <c r="G2124" s="2" t="s">
        <v>2112</v>
      </c>
      <c r="H2124" s="2">
        <f t="shared" si="837"/>
        <v>52455.558418770248</v>
      </c>
      <c r="I2124" s="9">
        <v>3796.3479957609893</v>
      </c>
      <c r="J2124" s="1">
        <v>291.06</v>
      </c>
      <c r="K2124">
        <f t="shared" si="838"/>
        <v>13.052638896080621</v>
      </c>
      <c r="L2124">
        <f t="shared" si="839"/>
        <v>10.918692180778331</v>
      </c>
      <c r="M2124">
        <f t="shared" si="840"/>
        <v>17.786340706168009</v>
      </c>
      <c r="N2124">
        <f t="shared" si="841"/>
        <v>27.328979777477617</v>
      </c>
      <c r="O2124">
        <f t="shared" si="842"/>
        <v>30.955009462635132</v>
      </c>
      <c r="P2124">
        <f t="shared" si="843"/>
        <v>32.063768309566029</v>
      </c>
      <c r="Q2124">
        <f t="shared" si="844"/>
        <v>28.65266677127741</v>
      </c>
      <c r="R2124">
        <f t="shared" si="845"/>
        <v>25.782718238446218</v>
      </c>
      <c r="S2124">
        <f t="shared" si="846"/>
        <v>27.538636318179211</v>
      </c>
      <c r="T2124">
        <f t="shared" si="847"/>
        <v>32.030991007764278</v>
      </c>
      <c r="U2124">
        <f t="shared" si="848"/>
        <v>30.335866116923835</v>
      </c>
      <c r="V2124">
        <f t="shared" si="849"/>
        <v>14.613692214703335</v>
      </c>
      <c r="W2124" s="1">
        <v>344.83707806799902</v>
      </c>
      <c r="X2124" s="1">
        <v>209.25450000000001</v>
      </c>
      <c r="Y2124" s="1">
        <v>2359.4763149999899</v>
      </c>
      <c r="Z2124" s="13">
        <f t="shared" si="825"/>
        <v>229.86535737352526</v>
      </c>
      <c r="AA2124" s="13">
        <f t="shared" si="826"/>
        <v>207.12079847116189</v>
      </c>
      <c r="AB2124" s="13">
        <f t="shared" si="827"/>
        <v>229.86535737352526</v>
      </c>
      <c r="AC2124" s="13">
        <f t="shared" si="828"/>
        <v>214.54121081305797</v>
      </c>
      <c r="AD2124" s="13">
        <f t="shared" si="829"/>
        <v>165.34346632063989</v>
      </c>
      <c r="AE2124" s="13">
        <f t="shared" si="830"/>
        <v>150.01931976017264</v>
      </c>
      <c r="AF2124" s="13">
        <f t="shared" si="831"/>
        <v>167.92434196275528</v>
      </c>
      <c r="AG2124" s="13">
        <f t="shared" si="832"/>
        <v>178.24784453121697</v>
      </c>
      <c r="AH2124" s="13">
        <f t="shared" si="833"/>
        <v>178.40895182344212</v>
      </c>
      <c r="AI2124" s="13">
        <f t="shared" si="834"/>
        <v>185.9904714575633</v>
      </c>
      <c r="AJ2124" s="13">
        <f t="shared" si="835"/>
        <v>222.28383773940408</v>
      </c>
      <c r="AK2124" s="13">
        <f t="shared" si="836"/>
        <v>229.86535737352526</v>
      </c>
      <c r="AL2124" s="1">
        <v>65.412917000000007</v>
      </c>
      <c r="AM2124" s="1">
        <v>526.30718569299995</v>
      </c>
      <c r="AN2124" s="1">
        <v>48659.210423009259</v>
      </c>
      <c r="AO2124" s="1">
        <v>30896.444669990171</v>
      </c>
      <c r="AP2124" s="1">
        <v>3479.1773184000003</v>
      </c>
      <c r="AQ2124" s="1">
        <v>12762.837517122302</v>
      </c>
      <c r="AR2124" s="1">
        <v>1520.7509174967827</v>
      </c>
    </row>
    <row r="2125" spans="1:44" x14ac:dyDescent="0.25">
      <c r="A2125" s="1">
        <v>6240</v>
      </c>
      <c r="B2125" s="1" t="s">
        <v>2216</v>
      </c>
      <c r="C2125" s="1">
        <v>2311</v>
      </c>
      <c r="D2125" s="1">
        <v>23</v>
      </c>
      <c r="E2125" s="1">
        <v>1398</v>
      </c>
      <c r="F2125" s="2" t="s">
        <v>2211</v>
      </c>
      <c r="G2125" s="2" t="s">
        <v>2112</v>
      </c>
      <c r="H2125" s="2">
        <f t="shared" si="837"/>
        <v>57766.338528404303</v>
      </c>
      <c r="I2125" s="9">
        <v>13992.545318374829</v>
      </c>
      <c r="J2125" s="1">
        <v>1487.0519999999899</v>
      </c>
      <c r="K2125">
        <f t="shared" si="838"/>
        <v>66.687118723611448</v>
      </c>
      <c r="L2125">
        <f t="shared" si="839"/>
        <v>55.784590959976178</v>
      </c>
      <c r="M2125">
        <f t="shared" si="840"/>
        <v>90.872031607875925</v>
      </c>
      <c r="N2125">
        <f t="shared" si="841"/>
        <v>139.62624213583922</v>
      </c>
      <c r="O2125">
        <f t="shared" si="842"/>
        <v>158.15195743637113</v>
      </c>
      <c r="P2125">
        <f t="shared" si="843"/>
        <v>163.81670718159987</v>
      </c>
      <c r="Q2125">
        <f t="shared" si="844"/>
        <v>146.38907932234358</v>
      </c>
      <c r="R2125">
        <f t="shared" si="845"/>
        <v>131.72625136369706</v>
      </c>
      <c r="S2125">
        <f t="shared" si="846"/>
        <v>140.69739646196919</v>
      </c>
      <c r="T2125">
        <f t="shared" si="847"/>
        <v>163.64924496694002</v>
      </c>
      <c r="U2125">
        <f t="shared" si="848"/>
        <v>154.98869779737345</v>
      </c>
      <c r="V2125">
        <f t="shared" si="849"/>
        <v>74.662682042392888</v>
      </c>
      <c r="W2125" s="1">
        <v>3199.14155130885</v>
      </c>
      <c r="X2125" s="1">
        <v>0</v>
      </c>
      <c r="Y2125" s="1">
        <v>6972.4146449999898</v>
      </c>
      <c r="Z2125" s="13">
        <f t="shared" si="825"/>
        <v>679.26792650568768</v>
      </c>
      <c r="AA2125" s="13">
        <f t="shared" si="826"/>
        <v>612.05619203023321</v>
      </c>
      <c r="AB2125" s="13">
        <f t="shared" si="827"/>
        <v>679.26792650568768</v>
      </c>
      <c r="AC2125" s="13">
        <f t="shared" si="828"/>
        <v>633.98402040285021</v>
      </c>
      <c r="AD2125" s="13">
        <f t="shared" si="829"/>
        <v>488.60130474719222</v>
      </c>
      <c r="AE2125" s="13">
        <f t="shared" si="830"/>
        <v>443.31739864435485</v>
      </c>
      <c r="AF2125" s="13">
        <f t="shared" si="831"/>
        <v>496.22796961753193</v>
      </c>
      <c r="AG2125" s="13">
        <f t="shared" si="832"/>
        <v>526.73462909889133</v>
      </c>
      <c r="AH2125" s="13">
        <f t="shared" si="833"/>
        <v>527.21071221809268</v>
      </c>
      <c r="AI2125" s="13">
        <f t="shared" si="834"/>
        <v>549.61462370991103</v>
      </c>
      <c r="AJ2125" s="13">
        <f t="shared" si="835"/>
        <v>656.86401501386933</v>
      </c>
      <c r="AK2125" s="13">
        <f t="shared" si="836"/>
        <v>679.26792650568768</v>
      </c>
      <c r="AL2125" s="1">
        <v>226.37920500000001</v>
      </c>
      <c r="AM2125" s="1">
        <v>2107.5579170659998</v>
      </c>
      <c r="AN2125" s="1">
        <v>43773.793210029478</v>
      </c>
      <c r="AO2125" s="1">
        <v>21582.733812949657</v>
      </c>
      <c r="AP2125" s="1">
        <v>7819.7604407999988</v>
      </c>
      <c r="AQ2125" s="1">
        <v>3566.1061628000084</v>
      </c>
      <c r="AR2125" s="1">
        <v>10805.192793479815</v>
      </c>
    </row>
    <row r="2126" spans="1:44" x14ac:dyDescent="0.25">
      <c r="A2126" s="1">
        <v>6241</v>
      </c>
      <c r="B2126" s="1" t="s">
        <v>2217</v>
      </c>
      <c r="C2126" s="1">
        <v>2311</v>
      </c>
      <c r="D2126" s="1">
        <v>23</v>
      </c>
      <c r="E2126" s="1">
        <v>256</v>
      </c>
      <c r="F2126" s="2" t="s">
        <v>2211</v>
      </c>
      <c r="G2126" s="2" t="s">
        <v>2112</v>
      </c>
      <c r="H2126" s="2">
        <f t="shared" si="837"/>
        <v>14430.732607191345</v>
      </c>
      <c r="I2126" s="9">
        <v>3955.4623991729886</v>
      </c>
      <c r="J2126" s="1">
        <v>968.43599999999901</v>
      </c>
      <c r="K2126">
        <f t="shared" si="838"/>
        <v>43.429689417868204</v>
      </c>
      <c r="L2126">
        <f t="shared" si="839"/>
        <v>36.329466710589678</v>
      </c>
      <c r="M2126">
        <f t="shared" si="840"/>
        <v>59.180006349613492</v>
      </c>
      <c r="N2126">
        <f t="shared" si="841"/>
        <v>90.930969077789058</v>
      </c>
      <c r="O2126">
        <f t="shared" si="842"/>
        <v>102.99575875749497</v>
      </c>
      <c r="P2126">
        <f t="shared" si="843"/>
        <v>106.68490183001049</v>
      </c>
      <c r="Q2126">
        <f t="shared" si="844"/>
        <v>95.335236711704738</v>
      </c>
      <c r="R2126">
        <f t="shared" si="845"/>
        <v>85.786135229739145</v>
      </c>
      <c r="S2126">
        <f t="shared" si="846"/>
        <v>91.628553567759823</v>
      </c>
      <c r="T2126">
        <f t="shared" si="847"/>
        <v>106.57584280765195</v>
      </c>
      <c r="U2126">
        <f t="shared" si="848"/>
        <v>100.93569998903739</v>
      </c>
      <c r="V2126">
        <f t="shared" si="849"/>
        <v>48.623739550740133</v>
      </c>
      <c r="W2126" s="1">
        <v>1119.1168341919899</v>
      </c>
      <c r="X2126" s="1">
        <v>0</v>
      </c>
      <c r="Y2126" s="1">
        <v>727.22307000000001</v>
      </c>
      <c r="Z2126" s="13">
        <f t="shared" si="825"/>
        <v>70.847666413563005</v>
      </c>
      <c r="AA2126" s="13">
        <f t="shared" si="826"/>
        <v>63.837480362692396</v>
      </c>
      <c r="AB2126" s="13">
        <f t="shared" si="827"/>
        <v>70.847666413563005</v>
      </c>
      <c r="AC2126" s="13">
        <f t="shared" si="828"/>
        <v>66.124553561788929</v>
      </c>
      <c r="AD2126" s="13">
        <f t="shared" si="829"/>
        <v>50.961131678975072</v>
      </c>
      <c r="AE2126" s="13">
        <f t="shared" si="830"/>
        <v>46.23801882720101</v>
      </c>
      <c r="AF2126" s="13">
        <f t="shared" si="831"/>
        <v>51.756593068358576</v>
      </c>
      <c r="AG2126" s="13">
        <f t="shared" si="832"/>
        <v>54.938438625892658</v>
      </c>
      <c r="AH2126" s="13">
        <f t="shared" si="833"/>
        <v>54.988094110419681</v>
      </c>
      <c r="AI2126" s="13">
        <f t="shared" si="834"/>
        <v>57.324822794043236</v>
      </c>
      <c r="AJ2126" s="13">
        <f t="shared" si="835"/>
        <v>68.510937729939442</v>
      </c>
      <c r="AK2126" s="13">
        <f t="shared" si="836"/>
        <v>70.847666413563005</v>
      </c>
      <c r="AL2126" s="1">
        <v>0</v>
      </c>
      <c r="AM2126" s="1">
        <v>1140.6864949809999</v>
      </c>
      <c r="AN2126" s="1">
        <v>10475.270208018357</v>
      </c>
      <c r="AO2126" s="1">
        <v>4029.9710439117607</v>
      </c>
      <c r="AP2126" s="1">
        <v>2535.7970736000007</v>
      </c>
      <c r="AQ2126" s="1">
        <v>252.65184504641724</v>
      </c>
      <c r="AR2126" s="1">
        <v>3656.8502454601785</v>
      </c>
    </row>
    <row r="2127" spans="1:44" x14ac:dyDescent="0.25">
      <c r="A2127" s="1">
        <v>6242</v>
      </c>
      <c r="B2127" s="1" t="s">
        <v>2218</v>
      </c>
      <c r="C2127" s="1">
        <v>2311</v>
      </c>
      <c r="D2127" s="1">
        <v>23</v>
      </c>
      <c r="E2127" s="1">
        <v>3283</v>
      </c>
      <c r="F2127" s="2" t="s">
        <v>2211</v>
      </c>
      <c r="G2127" s="2" t="s">
        <v>2112</v>
      </c>
      <c r="H2127" s="2">
        <f t="shared" si="837"/>
        <v>49058.856077620796</v>
      </c>
      <c r="I2127" s="9">
        <v>2009.4731125247993</v>
      </c>
      <c r="J2127" s="1">
        <v>661.5</v>
      </c>
      <c r="K2127">
        <f t="shared" si="838"/>
        <v>29.66508840018323</v>
      </c>
      <c r="L2127">
        <f t="shared" si="839"/>
        <v>24.815209501768933</v>
      </c>
      <c r="M2127">
        <f t="shared" si="840"/>
        <v>40.423501604927289</v>
      </c>
      <c r="N2127">
        <f t="shared" si="841"/>
        <v>62.111317676085491</v>
      </c>
      <c r="O2127">
        <f t="shared" si="842"/>
        <v>70.352294233261659</v>
      </c>
      <c r="P2127">
        <f t="shared" si="843"/>
        <v>72.872200703559159</v>
      </c>
      <c r="Q2127">
        <f t="shared" si="844"/>
        <v>65.119697207448652</v>
      </c>
      <c r="R2127">
        <f t="shared" si="845"/>
        <v>58.597086905559586</v>
      </c>
      <c r="S2127">
        <f t="shared" si="846"/>
        <v>62.587809814043659</v>
      </c>
      <c r="T2127">
        <f t="shared" si="847"/>
        <v>72.79770683582791</v>
      </c>
      <c r="U2127">
        <f t="shared" si="848"/>
        <v>68.94515026573599</v>
      </c>
      <c r="V2127">
        <f t="shared" si="849"/>
        <v>33.212936851598485</v>
      </c>
      <c r="W2127" s="1">
        <v>762.14307029279905</v>
      </c>
      <c r="X2127" s="1">
        <v>0</v>
      </c>
      <c r="Y2127" s="1">
        <v>461.16</v>
      </c>
      <c r="Z2127" s="13">
        <f t="shared" si="825"/>
        <v>44.927218608835823</v>
      </c>
      <c r="AA2127" s="13">
        <f t="shared" si="826"/>
        <v>40.481791156679371</v>
      </c>
      <c r="AB2127" s="13">
        <f t="shared" si="827"/>
        <v>44.927218608835823</v>
      </c>
      <c r="AC2127" s="13">
        <f t="shared" si="828"/>
        <v>41.932111862945419</v>
      </c>
      <c r="AD2127" s="13">
        <f t="shared" si="829"/>
        <v>32.316405315739154</v>
      </c>
      <c r="AE2127" s="13">
        <f t="shared" si="830"/>
        <v>29.321298569848754</v>
      </c>
      <c r="AF2127" s="13">
        <f t="shared" si="831"/>
        <v>32.820837847463011</v>
      </c>
      <c r="AG2127" s="13">
        <f t="shared" si="832"/>
        <v>34.83856797435849</v>
      </c>
      <c r="AH2127" s="13">
        <f t="shared" si="833"/>
        <v>34.870056418811274</v>
      </c>
      <c r="AI2127" s="13">
        <f t="shared" si="834"/>
        <v>36.351865569530105</v>
      </c>
      <c r="AJ2127" s="13">
        <f t="shared" si="835"/>
        <v>43.445409458116991</v>
      </c>
      <c r="AK2127" s="13">
        <f t="shared" si="836"/>
        <v>44.927218608835823</v>
      </c>
      <c r="AL2127" s="1">
        <v>0</v>
      </c>
      <c r="AM2127" s="1">
        <v>124.670042232</v>
      </c>
      <c r="AN2127" s="1">
        <v>47049.382965095996</v>
      </c>
      <c r="AO2127" s="1">
        <v>38463.834741335588</v>
      </c>
      <c r="AP2127" s="1">
        <v>5480.4601656000013</v>
      </c>
      <c r="AQ2127" s="1">
        <v>470.20411554566448</v>
      </c>
      <c r="AR2127" s="1">
        <v>2634.883942614747</v>
      </c>
    </row>
    <row r="2128" spans="1:44" x14ac:dyDescent="0.25">
      <c r="A2128" s="1">
        <v>6243</v>
      </c>
      <c r="B2128" s="1" t="s">
        <v>2219</v>
      </c>
      <c r="C2128" s="1">
        <v>2311</v>
      </c>
      <c r="D2128" s="1">
        <v>23</v>
      </c>
      <c r="E2128" s="1">
        <v>495</v>
      </c>
      <c r="F2128" s="2" t="s">
        <v>2211</v>
      </c>
      <c r="G2128" s="2" t="s">
        <v>2112</v>
      </c>
      <c r="H2128" s="2">
        <f t="shared" si="837"/>
        <v>38033.060894665439</v>
      </c>
      <c r="I2128" s="9">
        <v>16511.47613939867</v>
      </c>
      <c r="J2128" s="1">
        <v>1211.8679999999899</v>
      </c>
      <c r="K2128">
        <f t="shared" si="838"/>
        <v>54.346441949135226</v>
      </c>
      <c r="L2128">
        <f t="shared" si="839"/>
        <v>45.461463807240307</v>
      </c>
      <c r="M2128">
        <f t="shared" si="840"/>
        <v>74.055854940226183</v>
      </c>
      <c r="N2128">
        <f t="shared" si="841"/>
        <v>113.78793398258767</v>
      </c>
      <c r="O2128">
        <f t="shared" si="842"/>
        <v>128.88540303533429</v>
      </c>
      <c r="P2128">
        <f t="shared" si="843"/>
        <v>133.50187168891927</v>
      </c>
      <c r="Q2128">
        <f t="shared" si="844"/>
        <v>119.29928528404494</v>
      </c>
      <c r="R2128">
        <f t="shared" si="845"/>
        <v>107.34986321098427</v>
      </c>
      <c r="S2128">
        <f t="shared" si="846"/>
        <v>114.66086757932703</v>
      </c>
      <c r="T2128">
        <f t="shared" si="847"/>
        <v>133.36539892323563</v>
      </c>
      <c r="U2128">
        <f t="shared" si="848"/>
        <v>126.30751528682728</v>
      </c>
      <c r="V2128">
        <f t="shared" si="849"/>
        <v>60.846100312127923</v>
      </c>
      <c r="W2128" s="1">
        <v>2982.40146936269</v>
      </c>
      <c r="X2128" s="1">
        <v>0</v>
      </c>
      <c r="Y2128" s="1">
        <v>2736.22177499999</v>
      </c>
      <c r="Z2128" s="13">
        <f t="shared" si="825"/>
        <v>266.56872635892387</v>
      </c>
      <c r="AA2128" s="13">
        <f t="shared" si="826"/>
        <v>240.19246780706942</v>
      </c>
      <c r="AB2128" s="13">
        <f t="shared" si="827"/>
        <v>266.56872635892387</v>
      </c>
      <c r="AC2128" s="13">
        <f t="shared" si="828"/>
        <v>248.79772215961194</v>
      </c>
      <c r="AD2128" s="13">
        <f t="shared" si="829"/>
        <v>191.74440956425295</v>
      </c>
      <c r="AE2128" s="13">
        <f t="shared" si="830"/>
        <v>173.97340536494107</v>
      </c>
      <c r="AF2128" s="13">
        <f t="shared" si="831"/>
        <v>194.73738223603974</v>
      </c>
      <c r="AG2128" s="13">
        <f t="shared" si="832"/>
        <v>206.70927292318714</v>
      </c>
      <c r="AH2128" s="13">
        <f t="shared" si="833"/>
        <v>206.89610475459617</v>
      </c>
      <c r="AI2128" s="13">
        <f t="shared" si="834"/>
        <v>215.68819093854773</v>
      </c>
      <c r="AJ2128" s="13">
        <f t="shared" si="835"/>
        <v>257.77664017497227</v>
      </c>
      <c r="AK2128" s="13">
        <f t="shared" si="836"/>
        <v>266.56872635892387</v>
      </c>
      <c r="AL2128" s="1">
        <v>313.45838999999995</v>
      </c>
      <c r="AM2128" s="1">
        <v>9267.5265050360013</v>
      </c>
      <c r="AN2128" s="1">
        <v>21521.584755266773</v>
      </c>
      <c r="AO2128" s="1">
        <v>9089.8235768231934</v>
      </c>
      <c r="AP2128" s="1">
        <v>2477.4179976</v>
      </c>
      <c r="AQ2128" s="1">
        <v>3548.7559829025859</v>
      </c>
      <c r="AR2128" s="1">
        <v>6405.587197940994</v>
      </c>
    </row>
    <row r="2129" spans="1:44" x14ac:dyDescent="0.25">
      <c r="A2129" s="1">
        <v>6244</v>
      </c>
      <c r="B2129" s="1" t="s">
        <v>2220</v>
      </c>
      <c r="C2129" s="1">
        <v>2311</v>
      </c>
      <c r="D2129" s="1">
        <v>23</v>
      </c>
      <c r="E2129" s="1">
        <v>1648</v>
      </c>
      <c r="F2129" s="2" t="s">
        <v>2211</v>
      </c>
      <c r="G2129" s="2" t="s">
        <v>2112</v>
      </c>
      <c r="H2129" s="2">
        <f t="shared" si="837"/>
        <v>51167.226590673468</v>
      </c>
      <c r="I2129" s="9">
        <v>8999.6134583045896</v>
      </c>
      <c r="J2129" s="1">
        <v>2217.348</v>
      </c>
      <c r="K2129">
        <f t="shared" si="838"/>
        <v>99.437376317414191</v>
      </c>
      <c r="L2129">
        <f t="shared" si="839"/>
        <v>83.180582249929458</v>
      </c>
      <c r="M2129">
        <f t="shared" si="840"/>
        <v>135.49957737971627</v>
      </c>
      <c r="N2129">
        <f t="shared" si="841"/>
        <v>208.19713685023856</v>
      </c>
      <c r="O2129">
        <f t="shared" si="842"/>
        <v>235.82089026989308</v>
      </c>
      <c r="P2129">
        <f t="shared" si="843"/>
        <v>244.26761675833029</v>
      </c>
      <c r="Q2129">
        <f t="shared" si="844"/>
        <v>218.28122503936788</v>
      </c>
      <c r="R2129">
        <f t="shared" si="845"/>
        <v>196.41743530743574</v>
      </c>
      <c r="S2129">
        <f t="shared" si="846"/>
        <v>209.79433849667436</v>
      </c>
      <c r="T2129">
        <f t="shared" si="847"/>
        <v>244.01791331369515</v>
      </c>
      <c r="U2129">
        <f t="shared" si="848"/>
        <v>231.10414369074704</v>
      </c>
      <c r="V2129">
        <f t="shared" si="849"/>
        <v>111.32976432655812</v>
      </c>
      <c r="W2129" s="1">
        <v>5452.3970148815897</v>
      </c>
      <c r="X2129" s="1">
        <v>0</v>
      </c>
      <c r="Y2129" s="1">
        <v>699.23049000000003</v>
      </c>
      <c r="Z2129" s="13">
        <f t="shared" si="825"/>
        <v>68.120567877078216</v>
      </c>
      <c r="AA2129" s="13">
        <f t="shared" si="826"/>
        <v>61.380220892017057</v>
      </c>
      <c r="AB2129" s="13">
        <f t="shared" si="827"/>
        <v>68.120567877078216</v>
      </c>
      <c r="AC2129" s="13">
        <f t="shared" si="828"/>
        <v>63.579259095893264</v>
      </c>
      <c r="AD2129" s="13">
        <f t="shared" si="829"/>
        <v>48.999514103484451</v>
      </c>
      <c r="AE2129" s="13">
        <f t="shared" si="830"/>
        <v>44.458205322299513</v>
      </c>
      <c r="AF2129" s="13">
        <f t="shared" si="831"/>
        <v>49.764356254428193</v>
      </c>
      <c r="AG2129" s="13">
        <f t="shared" si="832"/>
        <v>52.823724858203207</v>
      </c>
      <c r="AH2129" s="13">
        <f t="shared" si="833"/>
        <v>52.871468982680746</v>
      </c>
      <c r="AI2129" s="13">
        <f t="shared" si="834"/>
        <v>55.118251311034484</v>
      </c>
      <c r="AJ2129" s="13">
        <f t="shared" si="835"/>
        <v>65.87378554872447</v>
      </c>
      <c r="AK2129" s="13">
        <f t="shared" si="836"/>
        <v>68.120567877078216</v>
      </c>
      <c r="AL2129" s="1">
        <v>14.298959999999999</v>
      </c>
      <c r="AM2129" s="1">
        <v>616.33899342300003</v>
      </c>
      <c r="AN2129" s="1">
        <v>42167.613132368875</v>
      </c>
      <c r="AO2129" s="1">
        <v>20373.742499776123</v>
      </c>
      <c r="AP2129" s="1">
        <v>6498.3731400000015</v>
      </c>
      <c r="AQ2129" s="1">
        <v>3153.88722616122</v>
      </c>
      <c r="AR2129" s="1">
        <v>12141.610266431533</v>
      </c>
    </row>
    <row r="2130" spans="1:44" x14ac:dyDescent="0.25">
      <c r="A2130" s="1">
        <v>6246</v>
      </c>
      <c r="B2130" s="1" t="s">
        <v>2221</v>
      </c>
      <c r="C2130" s="1">
        <v>2311</v>
      </c>
      <c r="D2130" s="1">
        <v>23</v>
      </c>
      <c r="E2130" s="1">
        <v>389</v>
      </c>
      <c r="F2130" s="2" t="s">
        <v>2211</v>
      </c>
      <c r="G2130" s="2" t="s">
        <v>2112</v>
      </c>
      <c r="H2130" s="2">
        <f t="shared" si="837"/>
        <v>22604.1767506295</v>
      </c>
      <c r="I2130" s="9">
        <v>8396.8987831947798</v>
      </c>
      <c r="J2130" s="1">
        <v>1566.432</v>
      </c>
      <c r="K2130">
        <f t="shared" si="838"/>
        <v>70.246929331633893</v>
      </c>
      <c r="L2130">
        <f t="shared" si="839"/>
        <v>58.76241610018883</v>
      </c>
      <c r="M2130">
        <f t="shared" si="840"/>
        <v>95.722851800467822</v>
      </c>
      <c r="N2130">
        <f t="shared" si="841"/>
        <v>147.07960025697045</v>
      </c>
      <c r="O2130">
        <f t="shared" si="842"/>
        <v>166.59423274436361</v>
      </c>
      <c r="P2130">
        <f t="shared" si="843"/>
        <v>172.56137126602809</v>
      </c>
      <c r="Q2130">
        <f t="shared" si="844"/>
        <v>154.20344298723842</v>
      </c>
      <c r="R2130">
        <f t="shared" si="845"/>
        <v>138.75790179236509</v>
      </c>
      <c r="S2130">
        <f t="shared" si="846"/>
        <v>148.20793363965538</v>
      </c>
      <c r="T2130">
        <f t="shared" si="847"/>
        <v>172.38496978724049</v>
      </c>
      <c r="U2130">
        <f t="shared" si="848"/>
        <v>163.26211582926283</v>
      </c>
      <c r="V2130">
        <f t="shared" si="849"/>
        <v>78.648234464585215</v>
      </c>
      <c r="W2130" s="1">
        <v>1807.7412803407899</v>
      </c>
      <c r="X2130" s="1">
        <v>0</v>
      </c>
      <c r="Y2130" s="1">
        <v>3154.8096299999902</v>
      </c>
      <c r="Z2130" s="13">
        <f t="shared" si="825"/>
        <v>307.34847323330297</v>
      </c>
      <c r="AA2130" s="13">
        <f t="shared" si="826"/>
        <v>276.93716840302829</v>
      </c>
      <c r="AB2130" s="13">
        <f t="shared" si="827"/>
        <v>307.34847323330297</v>
      </c>
      <c r="AC2130" s="13">
        <f t="shared" si="828"/>
        <v>286.85885660390545</v>
      </c>
      <c r="AD2130" s="13">
        <f t="shared" si="829"/>
        <v>221.07751473908564</v>
      </c>
      <c r="AE2130" s="13">
        <f t="shared" si="830"/>
        <v>200.58789810968813</v>
      </c>
      <c r="AF2130" s="13">
        <f t="shared" si="831"/>
        <v>224.52835307885431</v>
      </c>
      <c r="AG2130" s="13">
        <f t="shared" si="832"/>
        <v>238.33170643792914</v>
      </c>
      <c r="AH2130" s="13">
        <f t="shared" si="833"/>
        <v>238.54711984714368</v>
      </c>
      <c r="AI2130" s="13">
        <f t="shared" si="834"/>
        <v>248.68422145723534</v>
      </c>
      <c r="AJ2130" s="13">
        <f t="shared" si="835"/>
        <v>297.21137162321133</v>
      </c>
      <c r="AK2130" s="13">
        <f t="shared" si="836"/>
        <v>307.34847323330297</v>
      </c>
      <c r="AL2130" s="1">
        <v>3.6074999999999999</v>
      </c>
      <c r="AM2130" s="1">
        <v>1864.3083728539998</v>
      </c>
      <c r="AN2130" s="1">
        <v>14207.277967434722</v>
      </c>
      <c r="AO2130" s="1">
        <v>2507.5375384339845</v>
      </c>
      <c r="AP2130" s="1">
        <v>4265.2676303999997</v>
      </c>
      <c r="AQ2130" s="1">
        <v>1283.6994798838034</v>
      </c>
      <c r="AR2130" s="1">
        <v>6150.7733187169351</v>
      </c>
    </row>
    <row r="2131" spans="1:44" x14ac:dyDescent="0.25">
      <c r="A2131" s="1">
        <v>6248</v>
      </c>
      <c r="B2131" s="1" t="s">
        <v>2211</v>
      </c>
      <c r="C2131" s="1">
        <v>2311</v>
      </c>
      <c r="D2131" s="1">
        <v>23</v>
      </c>
      <c r="E2131" s="1">
        <v>1913</v>
      </c>
      <c r="F2131" s="2" t="s">
        <v>2211</v>
      </c>
      <c r="G2131" s="2" t="s">
        <v>2112</v>
      </c>
      <c r="H2131" s="2">
        <f t="shared" si="837"/>
        <v>212150.17931485866</v>
      </c>
      <c r="I2131" s="9">
        <v>107958.21740235979</v>
      </c>
      <c r="J2131" s="1">
        <v>8858.80799999999</v>
      </c>
      <c r="K2131">
        <f t="shared" si="838"/>
        <v>397.27486385525339</v>
      </c>
      <c r="L2131">
        <f t="shared" si="839"/>
        <v>332.32528564768916</v>
      </c>
      <c r="M2131">
        <f t="shared" si="840"/>
        <v>541.35153349318568</v>
      </c>
      <c r="N2131">
        <f t="shared" si="841"/>
        <v>831.79476631813588</v>
      </c>
      <c r="O2131">
        <f t="shared" si="842"/>
        <v>942.15792437183916</v>
      </c>
      <c r="P2131">
        <f t="shared" si="843"/>
        <v>975.90451182206311</v>
      </c>
      <c r="Q2131">
        <f t="shared" si="844"/>
        <v>872.08298500215142</v>
      </c>
      <c r="R2131">
        <f t="shared" si="845"/>
        <v>784.73218783925313</v>
      </c>
      <c r="S2131">
        <f t="shared" si="846"/>
        <v>838.17594902967176</v>
      </c>
      <c r="T2131">
        <f t="shared" si="847"/>
        <v>974.90688994540619</v>
      </c>
      <c r="U2131">
        <f t="shared" si="848"/>
        <v>923.31345235873539</v>
      </c>
      <c r="V2131">
        <f t="shared" si="849"/>
        <v>444.78765031660646</v>
      </c>
      <c r="W2131" s="1">
        <v>13190.542266131901</v>
      </c>
      <c r="X2131" s="1">
        <v>35872.9664999999</v>
      </c>
      <c r="Y2131" s="1">
        <v>4692.9168300000001</v>
      </c>
      <c r="Z2131" s="13">
        <f t="shared" si="825"/>
        <v>457.19425000974672</v>
      </c>
      <c r="AA2131" s="13">
        <f t="shared" si="826"/>
        <v>411.95610856909923</v>
      </c>
      <c r="AB2131" s="13">
        <f t="shared" si="827"/>
        <v>457.19425000974672</v>
      </c>
      <c r="AC2131" s="13">
        <f t="shared" si="828"/>
        <v>426.71505221411053</v>
      </c>
      <c r="AD2131" s="13">
        <f t="shared" si="829"/>
        <v>328.86243904790899</v>
      </c>
      <c r="AE2131" s="13">
        <f t="shared" si="830"/>
        <v>298.38324125227285</v>
      </c>
      <c r="AF2131" s="13">
        <f t="shared" si="831"/>
        <v>333.99571148638245</v>
      </c>
      <c r="AG2131" s="13">
        <f t="shared" si="832"/>
        <v>354.52880124027661</v>
      </c>
      <c r="AH2131" s="13">
        <f t="shared" si="833"/>
        <v>354.84923807548131</v>
      </c>
      <c r="AI2131" s="13">
        <f t="shared" si="834"/>
        <v>369.92861855569726</v>
      </c>
      <c r="AJ2131" s="13">
        <f t="shared" si="835"/>
        <v>442.11486952953072</v>
      </c>
      <c r="AK2131" s="13">
        <f t="shared" si="836"/>
        <v>457.19425000974672</v>
      </c>
      <c r="AL2131" s="1">
        <v>935.11579074999997</v>
      </c>
      <c r="AM2131" s="1">
        <v>44407.868015477994</v>
      </c>
      <c r="AN2131" s="1">
        <v>104191.96191249887</v>
      </c>
      <c r="AO2131" s="1">
        <v>15313.889966864692</v>
      </c>
      <c r="AP2131" s="1">
        <v>17670.1643496</v>
      </c>
      <c r="AQ2131" s="1">
        <v>25907.963599084542</v>
      </c>
      <c r="AR2131" s="1">
        <v>45299.943996949623</v>
      </c>
    </row>
    <row r="2132" spans="1:44" x14ac:dyDescent="0.25">
      <c r="A2132" s="1">
        <v>6249</v>
      </c>
      <c r="B2132" s="1" t="s">
        <v>2222</v>
      </c>
      <c r="C2132" s="1">
        <v>2311</v>
      </c>
      <c r="D2132" s="1">
        <v>23</v>
      </c>
      <c r="E2132" s="1">
        <v>250</v>
      </c>
      <c r="F2132" s="2" t="s">
        <v>2211</v>
      </c>
      <c r="G2132" s="2" t="s">
        <v>2112</v>
      </c>
      <c r="H2132" s="2">
        <f t="shared" si="837"/>
        <v>13723.835258827181</v>
      </c>
      <c r="I2132" s="9">
        <v>4922.1328136503989</v>
      </c>
      <c r="J2132" s="1">
        <v>862.596</v>
      </c>
      <c r="K2132">
        <f t="shared" si="838"/>
        <v>38.68327527383893</v>
      </c>
      <c r="L2132">
        <f t="shared" si="839"/>
        <v>32.35903319030669</v>
      </c>
      <c r="M2132">
        <f t="shared" si="840"/>
        <v>52.712246092825183</v>
      </c>
      <c r="N2132">
        <f t="shared" si="841"/>
        <v>80.993158249615476</v>
      </c>
      <c r="O2132">
        <f t="shared" si="842"/>
        <v>91.739391680173213</v>
      </c>
      <c r="P2132">
        <f t="shared" si="843"/>
        <v>95.025349717441145</v>
      </c>
      <c r="Q2132">
        <f t="shared" si="844"/>
        <v>84.916085158513042</v>
      </c>
      <c r="R2132">
        <f t="shared" si="845"/>
        <v>76.410601324849708</v>
      </c>
      <c r="S2132">
        <f t="shared" si="846"/>
        <v>81.614503997512927</v>
      </c>
      <c r="T2132">
        <f t="shared" si="847"/>
        <v>94.928209713919586</v>
      </c>
      <c r="U2132">
        <f t="shared" si="848"/>
        <v>89.904475946519739</v>
      </c>
      <c r="V2132">
        <f t="shared" si="849"/>
        <v>43.309669654484431</v>
      </c>
      <c r="W2132" s="1">
        <v>995.76892035039896</v>
      </c>
      <c r="X2132" s="1">
        <v>0</v>
      </c>
      <c r="Y2132" s="1">
        <v>2982.2366699999998</v>
      </c>
      <c r="Z2132" s="13">
        <f t="shared" si="825"/>
        <v>290.53603698581088</v>
      </c>
      <c r="AA2132" s="13">
        <f t="shared" si="826"/>
        <v>261.78827750613874</v>
      </c>
      <c r="AB2132" s="13">
        <f t="shared" si="827"/>
        <v>290.53603698581088</v>
      </c>
      <c r="AC2132" s="13">
        <f t="shared" si="828"/>
        <v>271.16723403638179</v>
      </c>
      <c r="AD2132" s="13">
        <f t="shared" si="829"/>
        <v>208.98423318410141</v>
      </c>
      <c r="AE2132" s="13">
        <f t="shared" si="830"/>
        <v>189.61543023467235</v>
      </c>
      <c r="AF2132" s="13">
        <f t="shared" si="831"/>
        <v>212.24630533616974</v>
      </c>
      <c r="AG2132" s="13">
        <f t="shared" si="832"/>
        <v>225.29459394444333</v>
      </c>
      <c r="AH2132" s="13">
        <f t="shared" si="833"/>
        <v>225.49822390742443</v>
      </c>
      <c r="AI2132" s="13">
        <f t="shared" si="834"/>
        <v>235.08081040064857</v>
      </c>
      <c r="AJ2132" s="13">
        <f t="shared" si="835"/>
        <v>280.95345049258674</v>
      </c>
      <c r="AK2132" s="13">
        <f t="shared" si="836"/>
        <v>290.53603698581088</v>
      </c>
      <c r="AL2132" s="1">
        <v>0</v>
      </c>
      <c r="AM2132" s="1">
        <v>81.531223299999994</v>
      </c>
      <c r="AN2132" s="1">
        <v>8801.7024451767811</v>
      </c>
      <c r="AO2132" s="1">
        <v>2194.0953461297363</v>
      </c>
      <c r="AP2132" s="1">
        <v>2936.4542424000006</v>
      </c>
      <c r="AQ2132" s="1">
        <v>382.96950027699472</v>
      </c>
      <c r="AR2132" s="1">
        <v>3288.1833563700488</v>
      </c>
    </row>
    <row r="2133" spans="1:44" x14ac:dyDescent="0.25">
      <c r="A2133" s="1">
        <v>6250</v>
      </c>
      <c r="B2133" s="1" t="s">
        <v>2223</v>
      </c>
      <c r="C2133" s="1">
        <v>2311</v>
      </c>
      <c r="D2133" s="1">
        <v>23</v>
      </c>
      <c r="E2133" s="1">
        <v>144</v>
      </c>
      <c r="F2133" s="2" t="s">
        <v>2211</v>
      </c>
      <c r="G2133" s="2" t="s">
        <v>2112</v>
      </c>
      <c r="H2133" s="2">
        <f t="shared" si="837"/>
        <v>12090.101780553359</v>
      </c>
      <c r="I2133" s="9">
        <v>4255.5405442589899</v>
      </c>
      <c r="J2133" s="1">
        <v>1243.6199999999899</v>
      </c>
      <c r="K2133">
        <f t="shared" si="838"/>
        <v>55.770366192344021</v>
      </c>
      <c r="L2133">
        <f t="shared" si="839"/>
        <v>46.652593863325215</v>
      </c>
      <c r="M2133">
        <f t="shared" si="840"/>
        <v>75.99618301726268</v>
      </c>
      <c r="N2133">
        <f t="shared" si="841"/>
        <v>116.76927723103977</v>
      </c>
      <c r="O2133">
        <f t="shared" si="842"/>
        <v>132.26231315853084</v>
      </c>
      <c r="P2133">
        <f t="shared" si="843"/>
        <v>136.99973732269009</v>
      </c>
      <c r="Q2133">
        <f t="shared" si="844"/>
        <v>122.42503075000248</v>
      </c>
      <c r="R2133">
        <f t="shared" si="845"/>
        <v>110.16252338245113</v>
      </c>
      <c r="S2133">
        <f t="shared" si="846"/>
        <v>117.66508245040113</v>
      </c>
      <c r="T2133">
        <f t="shared" si="847"/>
        <v>136.85968885135534</v>
      </c>
      <c r="U2133">
        <f t="shared" si="848"/>
        <v>129.6168824995826</v>
      </c>
      <c r="V2133">
        <f t="shared" si="849"/>
        <v>62.44032128100465</v>
      </c>
      <c r="W2133" s="1">
        <v>1437.6975388159999</v>
      </c>
      <c r="X2133" s="1">
        <v>0</v>
      </c>
      <c r="Y2133" s="1">
        <v>1188.4716900000001</v>
      </c>
      <c r="Z2133" s="13">
        <f t="shared" si="825"/>
        <v>115.78351857715882</v>
      </c>
      <c r="AA2133" s="13">
        <f t="shared" si="826"/>
        <v>104.32705080710771</v>
      </c>
      <c r="AB2133" s="13">
        <f t="shared" si="827"/>
        <v>115.78351857715882</v>
      </c>
      <c r="AC2133" s="13">
        <f t="shared" si="828"/>
        <v>108.0647234170869</v>
      </c>
      <c r="AD2133" s="13">
        <f t="shared" si="829"/>
        <v>83.283747160034466</v>
      </c>
      <c r="AE2133" s="13">
        <f t="shared" si="830"/>
        <v>75.56495199996256</v>
      </c>
      <c r="AF2133" s="13">
        <f t="shared" si="831"/>
        <v>84.583738016719423</v>
      </c>
      <c r="AG2133" s="13">
        <f t="shared" si="832"/>
        <v>89.783701443459336</v>
      </c>
      <c r="AH2133" s="13">
        <f t="shared" si="833"/>
        <v>89.864851423497228</v>
      </c>
      <c r="AI2133" s="13">
        <f t="shared" si="834"/>
        <v>93.683674013514306</v>
      </c>
      <c r="AJ2133" s="13">
        <f t="shared" si="835"/>
        <v>111.96469598714174</v>
      </c>
      <c r="AK2133" s="13">
        <f t="shared" si="836"/>
        <v>115.78351857715882</v>
      </c>
      <c r="AL2133" s="1">
        <v>0</v>
      </c>
      <c r="AM2133" s="1">
        <v>385.75131544300001</v>
      </c>
      <c r="AN2133" s="1">
        <v>7834.5612362943684</v>
      </c>
      <c r="AO2133" s="1">
        <v>402.99710439117609</v>
      </c>
      <c r="AP2133" s="1">
        <v>1912.401036</v>
      </c>
      <c r="AQ2133" s="1">
        <v>593.66502622109829</v>
      </c>
      <c r="AR2133" s="1">
        <v>4925.498069682094</v>
      </c>
    </row>
    <row r="2134" spans="1:44" x14ac:dyDescent="0.25">
      <c r="A2134" s="1">
        <v>6252</v>
      </c>
      <c r="B2134" s="1" t="s">
        <v>2224</v>
      </c>
      <c r="C2134" s="1">
        <v>2311</v>
      </c>
      <c r="D2134" s="1">
        <v>23</v>
      </c>
      <c r="E2134" s="1">
        <v>24337</v>
      </c>
      <c r="F2134" s="2" t="s">
        <v>2211</v>
      </c>
      <c r="G2134" s="2" t="s">
        <v>2112</v>
      </c>
      <c r="H2134" s="2">
        <f t="shared" si="837"/>
        <v>293309.66492339299</v>
      </c>
      <c r="I2134" s="9">
        <v>32433.111580421588</v>
      </c>
      <c r="J2134" s="1">
        <v>1338.876</v>
      </c>
      <c r="K2134">
        <f t="shared" si="838"/>
        <v>60.04213892197086</v>
      </c>
      <c r="L2134">
        <f t="shared" si="839"/>
        <v>50.225984031580317</v>
      </c>
      <c r="M2134">
        <f t="shared" si="840"/>
        <v>81.817167248372826</v>
      </c>
      <c r="N2134">
        <f t="shared" si="841"/>
        <v>125.71330697639704</v>
      </c>
      <c r="O2134">
        <f t="shared" si="842"/>
        <v>142.39304352812161</v>
      </c>
      <c r="P2134">
        <f t="shared" si="843"/>
        <v>147.49333422400372</v>
      </c>
      <c r="Q2134">
        <f t="shared" si="844"/>
        <v>131.80226714787608</v>
      </c>
      <c r="R2134">
        <f t="shared" si="845"/>
        <v>118.6005038968526</v>
      </c>
      <c r="S2134">
        <f t="shared" si="846"/>
        <v>126.67772706362436</v>
      </c>
      <c r="T2134">
        <f t="shared" si="847"/>
        <v>147.34255863571568</v>
      </c>
      <c r="U2134">
        <f t="shared" si="848"/>
        <v>139.54498413784964</v>
      </c>
      <c r="V2134">
        <f t="shared" si="849"/>
        <v>67.222984187635333</v>
      </c>
      <c r="W2134" s="1">
        <v>3288.3525792306</v>
      </c>
      <c r="X2134" s="1">
        <v>3950.5409999999902</v>
      </c>
      <c r="Y2134" s="1">
        <v>20424.00591</v>
      </c>
      <c r="Z2134" s="13">
        <f t="shared" si="825"/>
        <v>1989.7514493597118</v>
      </c>
      <c r="AA2134" s="13">
        <f t="shared" si="826"/>
        <v>1792.8708947684215</v>
      </c>
      <c r="AB2134" s="13">
        <f t="shared" si="827"/>
        <v>1989.7514493597118</v>
      </c>
      <c r="AC2134" s="13">
        <f t="shared" si="828"/>
        <v>1857.1031757038302</v>
      </c>
      <c r="AD2134" s="13">
        <f t="shared" si="829"/>
        <v>1431.2395983142765</v>
      </c>
      <c r="AE2134" s="13">
        <f t="shared" si="830"/>
        <v>1298.591324658395</v>
      </c>
      <c r="AF2134" s="13">
        <f t="shared" si="831"/>
        <v>1453.5800723560938</v>
      </c>
      <c r="AG2134" s="13">
        <f t="shared" si="832"/>
        <v>1542.9419685233638</v>
      </c>
      <c r="AH2134" s="13">
        <f t="shared" si="833"/>
        <v>1544.3365391183859</v>
      </c>
      <c r="AI2134" s="13">
        <f t="shared" si="834"/>
        <v>1609.9633906488168</v>
      </c>
      <c r="AJ2134" s="13">
        <f t="shared" si="835"/>
        <v>1924.1245978292811</v>
      </c>
      <c r="AK2134" s="13">
        <f t="shared" si="836"/>
        <v>1989.7514493597118</v>
      </c>
      <c r="AL2134" s="1">
        <v>0</v>
      </c>
      <c r="AM2134" s="1">
        <v>3431.3360911910004</v>
      </c>
      <c r="AN2134" s="1">
        <v>260876.55334297143</v>
      </c>
      <c r="AO2134" s="1">
        <v>182378.5784650289</v>
      </c>
      <c r="AP2134" s="1">
        <v>55157.485320000007</v>
      </c>
      <c r="AQ2134" s="1">
        <v>15977.994919936691</v>
      </c>
      <c r="AR2134" s="1">
        <v>7362.4946380058145</v>
      </c>
    </row>
    <row r="2135" spans="1:44" x14ac:dyDescent="0.25">
      <c r="A2135" s="1">
        <v>6261</v>
      </c>
      <c r="B2135" s="1" t="s">
        <v>2225</v>
      </c>
      <c r="C2135" s="1">
        <v>2312</v>
      </c>
      <c r="D2135" s="1">
        <v>23</v>
      </c>
      <c r="E2135" s="1">
        <v>1923</v>
      </c>
      <c r="F2135" s="2" t="s">
        <v>2226</v>
      </c>
      <c r="G2135" s="2" t="s">
        <v>2112</v>
      </c>
      <c r="H2135" s="2">
        <f t="shared" si="837"/>
        <v>35311.677225564272</v>
      </c>
      <c r="I2135" s="9">
        <v>6023.9320895983983</v>
      </c>
      <c r="J2135" s="1">
        <v>809.67599999999902</v>
      </c>
      <c r="K2135">
        <f t="shared" si="838"/>
        <v>36.31006820182423</v>
      </c>
      <c r="L2135">
        <f t="shared" si="839"/>
        <v>30.373816430165135</v>
      </c>
      <c r="M2135">
        <f t="shared" si="840"/>
        <v>49.478365964430942</v>
      </c>
      <c r="N2135">
        <f t="shared" si="841"/>
        <v>76.024252835528543</v>
      </c>
      <c r="O2135">
        <f t="shared" si="842"/>
        <v>86.111208141512165</v>
      </c>
      <c r="P2135">
        <f t="shared" si="843"/>
        <v>89.195573661156303</v>
      </c>
      <c r="Q2135">
        <f t="shared" si="844"/>
        <v>79.706509381917058</v>
      </c>
      <c r="R2135">
        <f t="shared" si="845"/>
        <v>71.722834372404847</v>
      </c>
      <c r="S2135">
        <f t="shared" si="846"/>
        <v>76.60747921238935</v>
      </c>
      <c r="T2135">
        <f t="shared" si="847"/>
        <v>89.104393167053246</v>
      </c>
      <c r="U2135">
        <f t="shared" si="848"/>
        <v>84.38886392526075</v>
      </c>
      <c r="V2135">
        <f t="shared" si="849"/>
        <v>40.652634706356501</v>
      </c>
      <c r="W2135" s="1">
        <v>934.50340023039996</v>
      </c>
      <c r="X2135" s="1">
        <v>0</v>
      </c>
      <c r="Y2135" s="1">
        <v>4184.1258900000003</v>
      </c>
      <c r="Z2135" s="13">
        <f t="shared" si="825"/>
        <v>407.62672076268484</v>
      </c>
      <c r="AA2135" s="13">
        <f t="shared" si="826"/>
        <v>367.29315303199587</v>
      </c>
      <c r="AB2135" s="13">
        <f t="shared" si="827"/>
        <v>407.62672076268484</v>
      </c>
      <c r="AC2135" s="13">
        <f t="shared" si="828"/>
        <v>380.45197950413319</v>
      </c>
      <c r="AD2135" s="13">
        <f t="shared" si="829"/>
        <v>293.20823174888932</v>
      </c>
      <c r="AE2135" s="13">
        <f t="shared" si="830"/>
        <v>266.03349049033773</v>
      </c>
      <c r="AF2135" s="13">
        <f t="shared" si="831"/>
        <v>297.78497130944106</v>
      </c>
      <c r="AG2135" s="13">
        <f t="shared" si="832"/>
        <v>316.09192955164843</v>
      </c>
      <c r="AH2135" s="13">
        <f t="shared" si="833"/>
        <v>316.37762565640759</v>
      </c>
      <c r="AI2135" s="13">
        <f t="shared" si="834"/>
        <v>329.82214823330406</v>
      </c>
      <c r="AJ2135" s="13">
        <f t="shared" si="835"/>
        <v>394.18219818578837</v>
      </c>
      <c r="AK2135" s="13">
        <f t="shared" si="836"/>
        <v>407.62672076268484</v>
      </c>
      <c r="AL2135" s="1">
        <v>2.0099819999999999</v>
      </c>
      <c r="AM2135" s="1">
        <v>93.616817368</v>
      </c>
      <c r="AN2135" s="1">
        <v>29287.745135965873</v>
      </c>
      <c r="AO2135" s="1">
        <v>17731.872593211745</v>
      </c>
      <c r="AP2135" s="1">
        <v>5917.307205600001</v>
      </c>
      <c r="AQ2135" s="1">
        <v>2399.1761278695326</v>
      </c>
      <c r="AR2135" s="1">
        <v>3239.3892092845908</v>
      </c>
    </row>
    <row r="2136" spans="1:44" x14ac:dyDescent="0.25">
      <c r="A2136" s="1">
        <v>6263</v>
      </c>
      <c r="B2136" s="1" t="s">
        <v>2227</v>
      </c>
      <c r="C2136" s="1">
        <v>2312</v>
      </c>
      <c r="D2136" s="1">
        <v>23</v>
      </c>
      <c r="E2136" s="1">
        <v>445</v>
      </c>
      <c r="F2136" s="2" t="s">
        <v>2226</v>
      </c>
      <c r="G2136" s="2" t="s">
        <v>2112</v>
      </c>
      <c r="H2136" s="2">
        <f t="shared" si="837"/>
        <v>29590.081631852125</v>
      </c>
      <c r="I2136" s="9">
        <v>10661.617179672779</v>
      </c>
      <c r="J2136" s="1">
        <v>2148.5519999999901</v>
      </c>
      <c r="K2136">
        <f t="shared" si="838"/>
        <v>96.352207123794699</v>
      </c>
      <c r="L2136">
        <f t="shared" si="839"/>
        <v>80.599800461745119</v>
      </c>
      <c r="M2136">
        <f t="shared" si="840"/>
        <v>131.29553321280324</v>
      </c>
      <c r="N2136">
        <f t="shared" si="841"/>
        <v>201.73755981192474</v>
      </c>
      <c r="O2136">
        <f t="shared" si="842"/>
        <v>228.50425166963282</v>
      </c>
      <c r="P2136">
        <f t="shared" si="843"/>
        <v>236.68890788515904</v>
      </c>
      <c r="Q2136">
        <f t="shared" si="844"/>
        <v>211.50877652979227</v>
      </c>
      <c r="R2136">
        <f t="shared" si="845"/>
        <v>190.32333826925665</v>
      </c>
      <c r="S2136">
        <f t="shared" si="846"/>
        <v>203.28520627601287</v>
      </c>
      <c r="T2136">
        <f t="shared" si="847"/>
        <v>236.44695180276796</v>
      </c>
      <c r="U2136">
        <f t="shared" si="848"/>
        <v>223.93384806310948</v>
      </c>
      <c r="V2136">
        <f t="shared" si="849"/>
        <v>107.87561889399139</v>
      </c>
      <c r="W2136" s="1">
        <v>2481.6620016607899</v>
      </c>
      <c r="X2136" s="1">
        <v>0</v>
      </c>
      <c r="Y2136" s="1">
        <v>5522.0184600000002</v>
      </c>
      <c r="Z2136" s="13">
        <f t="shared" si="825"/>
        <v>537.96714917696011</v>
      </c>
      <c r="AA2136" s="13">
        <f t="shared" si="826"/>
        <v>484.73674659781477</v>
      </c>
      <c r="AB2136" s="13">
        <f t="shared" si="827"/>
        <v>537.96714917696011</v>
      </c>
      <c r="AC2136" s="13">
        <f t="shared" si="828"/>
        <v>502.10316543926098</v>
      </c>
      <c r="AD2136" s="13">
        <f t="shared" si="829"/>
        <v>386.96284741598083</v>
      </c>
      <c r="AE2136" s="13">
        <f t="shared" si="830"/>
        <v>351.09886367828176</v>
      </c>
      <c r="AF2136" s="13">
        <f t="shared" si="831"/>
        <v>393.00301948641993</v>
      </c>
      <c r="AG2136" s="13">
        <f t="shared" si="832"/>
        <v>417.16370776817672</v>
      </c>
      <c r="AH2136" s="13">
        <f t="shared" si="833"/>
        <v>417.54075645311246</v>
      </c>
      <c r="AI2136" s="13">
        <f t="shared" si="834"/>
        <v>435.28422397949441</v>
      </c>
      <c r="AJ2136" s="13">
        <f t="shared" si="835"/>
        <v>520.2236816505781</v>
      </c>
      <c r="AK2136" s="13">
        <f t="shared" si="836"/>
        <v>537.96714917696011</v>
      </c>
      <c r="AL2136" s="1">
        <v>12.00024</v>
      </c>
      <c r="AM2136" s="1">
        <v>497.38447801199999</v>
      </c>
      <c r="AN2136" s="1">
        <v>18928.464452179345</v>
      </c>
      <c r="AO2136" s="1">
        <v>4029.9710439117607</v>
      </c>
      <c r="AP2136" s="1">
        <v>4393.8765864000015</v>
      </c>
      <c r="AQ2136" s="1">
        <v>1781.3076373673237</v>
      </c>
      <c r="AR2136" s="1">
        <v>8723.3091845002618</v>
      </c>
    </row>
    <row r="2137" spans="1:44" x14ac:dyDescent="0.25">
      <c r="A2137" s="1">
        <v>6265</v>
      </c>
      <c r="B2137" s="1" t="s">
        <v>2228</v>
      </c>
      <c r="C2137" s="1">
        <v>2312</v>
      </c>
      <c r="D2137" s="1">
        <v>23</v>
      </c>
      <c r="E2137" s="1">
        <v>7098</v>
      </c>
      <c r="F2137" s="2" t="s">
        <v>2226</v>
      </c>
      <c r="G2137" s="2" t="s">
        <v>2112</v>
      </c>
      <c r="H2137" s="2">
        <f t="shared" si="837"/>
        <v>121096.7300762462</v>
      </c>
      <c r="I2137" s="9">
        <v>31461.187823732391</v>
      </c>
      <c r="J2137" s="1">
        <v>5059.15199999999</v>
      </c>
      <c r="K2137">
        <f t="shared" si="838"/>
        <v>226.8785960846009</v>
      </c>
      <c r="L2137">
        <f t="shared" si="839"/>
        <v>189.78672226952841</v>
      </c>
      <c r="M2137">
        <f t="shared" si="840"/>
        <v>309.15894027448331</v>
      </c>
      <c r="N2137">
        <f t="shared" si="841"/>
        <v>475.02735758670087</v>
      </c>
      <c r="O2137">
        <f t="shared" si="842"/>
        <v>538.05434629598415</v>
      </c>
      <c r="P2137">
        <f t="shared" si="843"/>
        <v>557.32659098081933</v>
      </c>
      <c r="Q2137">
        <f t="shared" si="844"/>
        <v>498.03544424256637</v>
      </c>
      <c r="R2137">
        <f t="shared" si="845"/>
        <v>448.15052065371884</v>
      </c>
      <c r="S2137">
        <f t="shared" si="846"/>
        <v>478.67156945780499</v>
      </c>
      <c r="T2137">
        <f t="shared" si="847"/>
        <v>556.75686188041072</v>
      </c>
      <c r="U2137">
        <f t="shared" si="848"/>
        <v>527.29250923234781</v>
      </c>
      <c r="V2137">
        <f t="shared" si="849"/>
        <v>254.01254104102472</v>
      </c>
      <c r="W2137" s="1">
        <v>5839.8293778384004</v>
      </c>
      <c r="X2137" s="1">
        <v>0</v>
      </c>
      <c r="Y2137" s="1">
        <v>15381.008685000001</v>
      </c>
      <c r="Z2137" s="13">
        <f t="shared" si="825"/>
        <v>1498.4515994782664</v>
      </c>
      <c r="AA2137" s="13">
        <f t="shared" si="826"/>
        <v>1350.1838437098656</v>
      </c>
      <c r="AB2137" s="13">
        <f t="shared" si="827"/>
        <v>1498.4515994782664</v>
      </c>
      <c r="AC2137" s="13">
        <f t="shared" si="828"/>
        <v>1398.5561990293065</v>
      </c>
      <c r="AD2137" s="13">
        <f t="shared" si="829"/>
        <v>1077.84480620471</v>
      </c>
      <c r="AE2137" s="13">
        <f t="shared" si="830"/>
        <v>977.94940575575015</v>
      </c>
      <c r="AF2137" s="13">
        <f t="shared" si="831"/>
        <v>1094.669077935652</v>
      </c>
      <c r="AG2137" s="13">
        <f t="shared" si="832"/>
        <v>1161.9661648594213</v>
      </c>
      <c r="AH2137" s="13">
        <f t="shared" si="833"/>
        <v>1163.0163947961146</v>
      </c>
      <c r="AI2137" s="13">
        <f t="shared" si="834"/>
        <v>1212.4389800522488</v>
      </c>
      <c r="AJ2137" s="13">
        <f t="shared" si="835"/>
        <v>1449.0290142221324</v>
      </c>
      <c r="AK2137" s="13">
        <f t="shared" si="836"/>
        <v>1498.4515994782664</v>
      </c>
      <c r="AL2137" s="1">
        <v>15.183645</v>
      </c>
      <c r="AM2137" s="1">
        <v>5166.0141158940005</v>
      </c>
      <c r="AN2137" s="1">
        <v>89635.542252513813</v>
      </c>
      <c r="AO2137" s="1">
        <v>41911.698856682313</v>
      </c>
      <c r="AP2137" s="1">
        <v>16424.225344800001</v>
      </c>
      <c r="AQ2137" s="1">
        <v>11291.306960044414</v>
      </c>
      <c r="AR2137" s="1">
        <v>20008.311090987085</v>
      </c>
    </row>
    <row r="2138" spans="1:44" x14ac:dyDescent="0.25">
      <c r="A2138" s="1">
        <v>6266</v>
      </c>
      <c r="B2138" s="1" t="s">
        <v>2226</v>
      </c>
      <c r="C2138" s="1">
        <v>2312</v>
      </c>
      <c r="D2138" s="1">
        <v>23</v>
      </c>
      <c r="E2138" s="1">
        <v>2981</v>
      </c>
      <c r="F2138" s="2" t="s">
        <v>2226</v>
      </c>
      <c r="G2138" s="2" t="s">
        <v>2112</v>
      </c>
      <c r="H2138" s="2">
        <f t="shared" si="837"/>
        <v>466839.08516760316</v>
      </c>
      <c r="I2138" s="9">
        <v>235338.03396235348</v>
      </c>
      <c r="J2138" s="1">
        <v>13431.0959999999</v>
      </c>
      <c r="K2138">
        <f t="shared" si="838"/>
        <v>602.31995487731581</v>
      </c>
      <c r="L2138">
        <f t="shared" si="839"/>
        <v>503.84801372391263</v>
      </c>
      <c r="M2138">
        <f t="shared" si="840"/>
        <v>820.75877658643753</v>
      </c>
      <c r="N2138">
        <f t="shared" si="841"/>
        <v>1261.1081940952304</v>
      </c>
      <c r="O2138">
        <f t="shared" si="842"/>
        <v>1428.4329821121341</v>
      </c>
      <c r="P2138">
        <f t="shared" si="843"/>
        <v>1479.597163085054</v>
      </c>
      <c r="Q2138">
        <f t="shared" si="844"/>
        <v>1322.1903321000277</v>
      </c>
      <c r="R2138">
        <f t="shared" si="845"/>
        <v>1189.7552525304729</v>
      </c>
      <c r="S2138">
        <f t="shared" si="846"/>
        <v>1270.7828904643329</v>
      </c>
      <c r="T2138">
        <f t="shared" si="847"/>
        <v>1478.0846395946387</v>
      </c>
      <c r="U2138">
        <f t="shared" si="848"/>
        <v>1399.862330995493</v>
      </c>
      <c r="V2138">
        <f t="shared" si="849"/>
        <v>674.35546983485062</v>
      </c>
      <c r="W2138" s="1">
        <v>27073.955140905698</v>
      </c>
      <c r="X2138" s="1">
        <v>30584.8829999999</v>
      </c>
      <c r="Y2138" s="1">
        <v>21443.126775000001</v>
      </c>
      <c r="Z2138" s="13">
        <f t="shared" si="825"/>
        <v>2089.0364391478133</v>
      </c>
      <c r="AA2138" s="13">
        <f t="shared" si="826"/>
        <v>1882.3319018382983</v>
      </c>
      <c r="AB2138" s="13">
        <f t="shared" si="827"/>
        <v>2089.0364391478133</v>
      </c>
      <c r="AC2138" s="13">
        <f t="shared" si="828"/>
        <v>1949.7692571355278</v>
      </c>
      <c r="AD2138" s="13">
        <f t="shared" si="829"/>
        <v>1502.6558593496368</v>
      </c>
      <c r="AE2138" s="13">
        <f t="shared" si="830"/>
        <v>1363.3886773373515</v>
      </c>
      <c r="AF2138" s="13">
        <f t="shared" si="831"/>
        <v>1526.1110825415635</v>
      </c>
      <c r="AG2138" s="13">
        <f t="shared" si="832"/>
        <v>1619.9319753092723</v>
      </c>
      <c r="AH2138" s="13">
        <f t="shared" si="833"/>
        <v>1621.3961324485485</v>
      </c>
      <c r="AI2138" s="13">
        <f t="shared" si="834"/>
        <v>1690.2976448850543</v>
      </c>
      <c r="AJ2138" s="13">
        <f t="shared" si="835"/>
        <v>2020.1349267113078</v>
      </c>
      <c r="AK2138" s="13">
        <f t="shared" si="836"/>
        <v>2089.0364391478133</v>
      </c>
      <c r="AL2138" s="1">
        <v>1281.1706713999999</v>
      </c>
      <c r="AM2138" s="1">
        <v>141523.80237504799</v>
      </c>
      <c r="AN2138" s="1">
        <v>231501.05120524968</v>
      </c>
      <c r="AO2138" s="1">
        <v>22120.06328547122</v>
      </c>
      <c r="AP2138" s="1">
        <v>30990.418048800006</v>
      </c>
      <c r="AQ2138" s="1">
        <v>87492.495422668086</v>
      </c>
      <c r="AR2138" s="1">
        <v>90898.074448310377</v>
      </c>
    </row>
    <row r="2139" spans="1:44" x14ac:dyDescent="0.25">
      <c r="A2139" s="1">
        <v>6267</v>
      </c>
      <c r="B2139" s="1" t="s">
        <v>2229</v>
      </c>
      <c r="C2139" s="1">
        <v>2312</v>
      </c>
      <c r="D2139" s="1">
        <v>23</v>
      </c>
      <c r="E2139" s="1">
        <v>114</v>
      </c>
      <c r="F2139" s="2" t="s">
        <v>2226</v>
      </c>
      <c r="G2139" s="2" t="s">
        <v>2112</v>
      </c>
      <c r="H2139" s="2">
        <f t="shared" si="837"/>
        <v>9923.0090500192637</v>
      </c>
      <c r="I2139" s="9">
        <v>5449.2962993327483</v>
      </c>
      <c r="J2139" s="1">
        <v>227.55599999999899</v>
      </c>
      <c r="K2139">
        <f t="shared" si="838"/>
        <v>10.204790409662985</v>
      </c>
      <c r="L2139">
        <f t="shared" si="839"/>
        <v>8.5364320686084749</v>
      </c>
      <c r="M2139">
        <f t="shared" si="840"/>
        <v>13.905684552094925</v>
      </c>
      <c r="N2139">
        <f t="shared" si="841"/>
        <v>21.366293280573313</v>
      </c>
      <c r="O2139">
        <f t="shared" si="842"/>
        <v>24.201189216241904</v>
      </c>
      <c r="P2139">
        <f t="shared" si="843"/>
        <v>25.068037042024237</v>
      </c>
      <c r="Q2139">
        <f t="shared" si="844"/>
        <v>22.401175839362239</v>
      </c>
      <c r="R2139">
        <f t="shared" si="845"/>
        <v>20.157397895512407</v>
      </c>
      <c r="S2139">
        <f t="shared" si="846"/>
        <v>21.530206576030924</v>
      </c>
      <c r="T2139">
        <f t="shared" si="847"/>
        <v>25.042411151524689</v>
      </c>
      <c r="U2139">
        <f t="shared" si="848"/>
        <v>23.717131691413076</v>
      </c>
      <c r="V2139">
        <f t="shared" si="849"/>
        <v>11.425250276949829</v>
      </c>
      <c r="W2139" s="1">
        <v>485.95589048474898</v>
      </c>
      <c r="X2139" s="1">
        <v>0</v>
      </c>
      <c r="Y2139" s="1">
        <v>4477.4711100000004</v>
      </c>
      <c r="Z2139" s="13">
        <f t="shared" si="825"/>
        <v>436.20505545519296</v>
      </c>
      <c r="AA2139" s="13">
        <f t="shared" si="826"/>
        <v>393.04373836647886</v>
      </c>
      <c r="AB2139" s="13">
        <f t="shared" si="827"/>
        <v>436.20505545519296</v>
      </c>
      <c r="AC2139" s="13">
        <f t="shared" si="828"/>
        <v>407.12511806667186</v>
      </c>
      <c r="AD2139" s="13">
        <f t="shared" si="829"/>
        <v>313.76479135283302</v>
      </c>
      <c r="AE2139" s="13">
        <f t="shared" si="830"/>
        <v>284.68485396431197</v>
      </c>
      <c r="AF2139" s="13">
        <f t="shared" si="831"/>
        <v>318.66240191692737</v>
      </c>
      <c r="AG2139" s="13">
        <f t="shared" si="832"/>
        <v>338.25284417330505</v>
      </c>
      <c r="AH2139" s="13">
        <f t="shared" si="833"/>
        <v>338.55857016935022</v>
      </c>
      <c r="AI2139" s="13">
        <f t="shared" si="834"/>
        <v>352.94567586558838</v>
      </c>
      <c r="AJ2139" s="13">
        <f t="shared" si="835"/>
        <v>421.8179497589548</v>
      </c>
      <c r="AK2139" s="13">
        <f t="shared" si="836"/>
        <v>436.20505545519296</v>
      </c>
      <c r="AL2139" s="1">
        <v>0</v>
      </c>
      <c r="AM2139" s="1">
        <v>258.31329884799999</v>
      </c>
      <c r="AN2139" s="1">
        <v>4473.7127506865154</v>
      </c>
      <c r="AO2139" s="1">
        <v>2104.5404340428086</v>
      </c>
      <c r="AP2139" s="1">
        <v>646.17114240000001</v>
      </c>
      <c r="AQ2139" s="1">
        <v>80.264889033278493</v>
      </c>
      <c r="AR2139" s="1">
        <v>1642.7362852104286</v>
      </c>
    </row>
    <row r="2140" spans="1:44" x14ac:dyDescent="0.25">
      <c r="A2140" s="1">
        <v>6281</v>
      </c>
      <c r="B2140" s="1" t="s">
        <v>2230</v>
      </c>
      <c r="C2140" s="1">
        <v>2313</v>
      </c>
      <c r="D2140" s="1">
        <v>23</v>
      </c>
      <c r="E2140" s="1">
        <v>3134</v>
      </c>
      <c r="F2140" s="2" t="s">
        <v>2231</v>
      </c>
      <c r="G2140" s="2" t="s">
        <v>2112</v>
      </c>
      <c r="H2140" s="2">
        <f t="shared" si="837"/>
        <v>21248.711914317661</v>
      </c>
      <c r="I2140" s="9">
        <v>10475.917618348789</v>
      </c>
      <c r="J2140" s="1">
        <v>899.63999999999896</v>
      </c>
      <c r="K2140">
        <f t="shared" si="838"/>
        <v>40.344520224249145</v>
      </c>
      <c r="L2140">
        <f t="shared" si="839"/>
        <v>33.748684922405708</v>
      </c>
      <c r="M2140">
        <f t="shared" si="840"/>
        <v>54.975962182701053</v>
      </c>
      <c r="N2140">
        <f t="shared" si="841"/>
        <v>84.471392039476171</v>
      </c>
      <c r="O2140">
        <f t="shared" si="842"/>
        <v>95.679120157235758</v>
      </c>
      <c r="P2140">
        <f t="shared" si="843"/>
        <v>99.106192956840331</v>
      </c>
      <c r="Q2140">
        <f t="shared" si="844"/>
        <v>88.562788202130065</v>
      </c>
      <c r="R2140">
        <f t="shared" si="845"/>
        <v>79.69203819156094</v>
      </c>
      <c r="S2140">
        <f t="shared" si="846"/>
        <v>85.119421347099276</v>
      </c>
      <c r="T2140">
        <f t="shared" si="847"/>
        <v>99.004881296725841</v>
      </c>
      <c r="U2140">
        <f t="shared" si="848"/>
        <v>93.76540436140084</v>
      </c>
      <c r="V2140">
        <f t="shared" si="849"/>
        <v>45.16959411817389</v>
      </c>
      <c r="W2140" s="1">
        <v>1035.7957268288001</v>
      </c>
      <c r="X2140" s="1">
        <v>0</v>
      </c>
      <c r="Y2140" s="1">
        <v>8429.99009999999</v>
      </c>
      <c r="Z2140" s="13">
        <f t="shared" si="825"/>
        <v>821.26812406327804</v>
      </c>
      <c r="AA2140" s="13">
        <f t="shared" si="826"/>
        <v>740.00585194091911</v>
      </c>
      <c r="AB2140" s="13">
        <f t="shared" si="827"/>
        <v>821.26812406327804</v>
      </c>
      <c r="AC2140" s="13">
        <f t="shared" si="828"/>
        <v>766.51766822083869</v>
      </c>
      <c r="AD2140" s="13">
        <f t="shared" si="829"/>
        <v>590.74285904950136</v>
      </c>
      <c r="AE2140" s="13">
        <f t="shared" si="830"/>
        <v>535.99240320706224</v>
      </c>
      <c r="AF2140" s="13">
        <f t="shared" si="831"/>
        <v>599.9638696500524</v>
      </c>
      <c r="AG2140" s="13">
        <f t="shared" si="832"/>
        <v>636.84791205225679</v>
      </c>
      <c r="AH2140" s="13">
        <f t="shared" si="833"/>
        <v>637.42351981312368</v>
      </c>
      <c r="AI2140" s="13">
        <f t="shared" si="834"/>
        <v>664.51094385391025</v>
      </c>
      <c r="AJ2140" s="13">
        <f t="shared" si="835"/>
        <v>794.18070002249146</v>
      </c>
      <c r="AK2140" s="13">
        <f t="shared" si="836"/>
        <v>821.26812406327804</v>
      </c>
      <c r="AL2140" s="1">
        <v>0</v>
      </c>
      <c r="AM2140" s="1">
        <v>110.49179151999999</v>
      </c>
      <c r="AN2140" s="1">
        <v>10772.79429596887</v>
      </c>
      <c r="AO2140" s="1">
        <v>2328.4277142601286</v>
      </c>
      <c r="AP2140" s="1">
        <v>4699.6163928000005</v>
      </c>
      <c r="AQ2140" s="1">
        <v>220.72845495897627</v>
      </c>
      <c r="AR2140" s="1">
        <v>3524.0217339497644</v>
      </c>
    </row>
    <row r="2141" spans="1:44" x14ac:dyDescent="0.25">
      <c r="A2141" s="1">
        <v>6282</v>
      </c>
      <c r="B2141" s="1" t="s">
        <v>2232</v>
      </c>
      <c r="C2141" s="1">
        <v>2313</v>
      </c>
      <c r="D2141" s="1">
        <v>23</v>
      </c>
      <c r="E2141" s="1">
        <v>3800</v>
      </c>
      <c r="F2141" s="2" t="s">
        <v>2231</v>
      </c>
      <c r="G2141" s="2" t="s">
        <v>2112</v>
      </c>
      <c r="H2141" s="2">
        <f t="shared" si="837"/>
        <v>51492.232071440361</v>
      </c>
      <c r="I2141" s="9">
        <v>9504.2344774592493</v>
      </c>
      <c r="J2141" s="1">
        <v>63.503999999999898</v>
      </c>
      <c r="K2141">
        <f t="shared" si="838"/>
        <v>2.8478484864175857</v>
      </c>
      <c r="L2141">
        <f t="shared" si="839"/>
        <v>2.3822601121698135</v>
      </c>
      <c r="M2141">
        <f t="shared" si="840"/>
        <v>3.8806561540730136</v>
      </c>
      <c r="N2141">
        <f t="shared" si="841"/>
        <v>5.9626864969041975</v>
      </c>
      <c r="O2141">
        <f t="shared" si="842"/>
        <v>6.7538202463931087</v>
      </c>
      <c r="P2141">
        <f t="shared" si="843"/>
        <v>6.9957312675416681</v>
      </c>
      <c r="Q2141">
        <f t="shared" si="844"/>
        <v>6.2514909319150611</v>
      </c>
      <c r="R2141">
        <f t="shared" si="845"/>
        <v>5.6253203429337111</v>
      </c>
      <c r="S2141">
        <f t="shared" si="846"/>
        <v>6.0084297421481816</v>
      </c>
      <c r="T2141">
        <f t="shared" si="847"/>
        <v>6.9885798562394683</v>
      </c>
      <c r="U2141">
        <f t="shared" si="848"/>
        <v>6.6187344255106444</v>
      </c>
      <c r="V2141">
        <f t="shared" si="849"/>
        <v>3.1884419377534496</v>
      </c>
      <c r="W2141" s="1">
        <v>186.93168064725</v>
      </c>
      <c r="X2141" s="1">
        <v>6704.9587499999998</v>
      </c>
      <c r="Y2141" s="1">
        <v>2516.36868</v>
      </c>
      <c r="Z2141" s="13">
        <f t="shared" si="825"/>
        <v>245.15015566568573</v>
      </c>
      <c r="AA2141" s="13">
        <f t="shared" si="826"/>
        <v>220.8932070799049</v>
      </c>
      <c r="AB2141" s="13">
        <f t="shared" si="827"/>
        <v>245.15015566568573</v>
      </c>
      <c r="AC2141" s="13">
        <f t="shared" si="828"/>
        <v>228.8070365560159</v>
      </c>
      <c r="AD2141" s="13">
        <f t="shared" si="829"/>
        <v>176.33790915671676</v>
      </c>
      <c r="AE2141" s="13">
        <f t="shared" si="830"/>
        <v>159.99479004704699</v>
      </c>
      <c r="AF2141" s="13">
        <f t="shared" si="831"/>
        <v>179.0903990170755</v>
      </c>
      <c r="AG2141" s="13">
        <f t="shared" si="832"/>
        <v>190.10035845851058</v>
      </c>
      <c r="AH2141" s="13">
        <f t="shared" si="833"/>
        <v>190.27217851099326</v>
      </c>
      <c r="AI2141" s="13">
        <f t="shared" si="834"/>
        <v>198.35782803958693</v>
      </c>
      <c r="AJ2141" s="13">
        <f t="shared" si="835"/>
        <v>237.06450613709202</v>
      </c>
      <c r="AK2141" s="13">
        <f t="shared" si="836"/>
        <v>245.15015566568573</v>
      </c>
      <c r="AL2141" s="1">
        <v>7.6941195000000002</v>
      </c>
      <c r="AM2141" s="1">
        <v>24.777247312</v>
      </c>
      <c r="AN2141" s="1">
        <v>41987.997593981112</v>
      </c>
      <c r="AO2141" s="1">
        <v>34389.086241380362</v>
      </c>
      <c r="AP2141" s="1">
        <v>6881.6564208</v>
      </c>
      <c r="AQ2141" s="1">
        <v>172.38695601313873</v>
      </c>
      <c r="AR2141" s="1">
        <v>544.86797578761741</v>
      </c>
    </row>
    <row r="2142" spans="1:44" x14ac:dyDescent="0.25">
      <c r="A2142" s="1">
        <v>6283</v>
      </c>
      <c r="B2142" s="1" t="s">
        <v>2233</v>
      </c>
      <c r="C2142" s="1">
        <v>2313</v>
      </c>
      <c r="D2142" s="1">
        <v>23</v>
      </c>
      <c r="E2142" s="1">
        <v>1339</v>
      </c>
      <c r="F2142" s="2" t="s">
        <v>2231</v>
      </c>
      <c r="G2142" s="2" t="s">
        <v>2112</v>
      </c>
      <c r="H2142" s="2">
        <f t="shared" si="837"/>
        <v>18440.493945355382</v>
      </c>
      <c r="I2142" s="9">
        <v>7386.9023844834883</v>
      </c>
      <c r="J2142" s="1">
        <v>238.13999999999899</v>
      </c>
      <c r="K2142">
        <f t="shared" si="838"/>
        <v>10.679431824065919</v>
      </c>
      <c r="L2142">
        <f t="shared" si="839"/>
        <v>8.9334754206367784</v>
      </c>
      <c r="M2142">
        <f t="shared" si="840"/>
        <v>14.552460577773763</v>
      </c>
      <c r="N2142">
        <f t="shared" si="841"/>
        <v>22.36007436339068</v>
      </c>
      <c r="O2142">
        <f t="shared" si="842"/>
        <v>25.326825923974091</v>
      </c>
      <c r="P2142">
        <f t="shared" si="843"/>
        <v>26.233992253281183</v>
      </c>
      <c r="Q2142">
        <f t="shared" si="844"/>
        <v>23.443090994681416</v>
      </c>
      <c r="R2142">
        <f t="shared" si="845"/>
        <v>21.094951286001361</v>
      </c>
      <c r="S2142">
        <f t="shared" si="846"/>
        <v>22.531611533055621</v>
      </c>
      <c r="T2142">
        <f t="shared" si="847"/>
        <v>26.207174460897935</v>
      </c>
      <c r="U2142">
        <f t="shared" si="848"/>
        <v>24.820254095664851</v>
      </c>
      <c r="V2142">
        <f t="shared" si="849"/>
        <v>11.956657266575405</v>
      </c>
      <c r="W2142" s="1">
        <v>207.7340151075</v>
      </c>
      <c r="X2142" s="1">
        <v>0</v>
      </c>
      <c r="Y2142" s="1">
        <v>6906.0442499999899</v>
      </c>
      <c r="Z2142" s="13">
        <f t="shared" si="825"/>
        <v>672.80197706228455</v>
      </c>
      <c r="AA2142" s="13">
        <f t="shared" si="826"/>
        <v>606.23003089445319</v>
      </c>
      <c r="AB2142" s="13">
        <f t="shared" si="827"/>
        <v>672.80197706228455</v>
      </c>
      <c r="AC2142" s="13">
        <f t="shared" si="828"/>
        <v>627.94912833170815</v>
      </c>
      <c r="AD2142" s="13">
        <f t="shared" si="829"/>
        <v>483.95031032923379</v>
      </c>
      <c r="AE2142" s="13">
        <f t="shared" si="830"/>
        <v>439.0974615986575</v>
      </c>
      <c r="AF2142" s="13">
        <f t="shared" si="831"/>
        <v>491.5043769985557</v>
      </c>
      <c r="AG2142" s="13">
        <f t="shared" si="832"/>
        <v>521.72064367584403</v>
      </c>
      <c r="AH2142" s="13">
        <f t="shared" si="833"/>
        <v>522.19219496119968</v>
      </c>
      <c r="AI2142" s="13">
        <f t="shared" si="834"/>
        <v>544.38284368381028</v>
      </c>
      <c r="AJ2142" s="13">
        <f t="shared" si="835"/>
        <v>650.61132833967383</v>
      </c>
      <c r="AK2142" s="13">
        <f t="shared" si="836"/>
        <v>672.80197706228455</v>
      </c>
      <c r="AL2142" s="1">
        <v>4.3006029999999997</v>
      </c>
      <c r="AM2142" s="1">
        <v>30.683516376</v>
      </c>
      <c r="AN2142" s="1">
        <v>11053.591560871891</v>
      </c>
      <c r="AO2142" s="1">
        <v>6627.0634944326739</v>
      </c>
      <c r="AP2142" s="1">
        <v>3407.2084871999996</v>
      </c>
      <c r="AQ2142" s="1">
        <v>200.66222258319624</v>
      </c>
      <c r="AR2142" s="1">
        <v>818.6573566560221</v>
      </c>
    </row>
    <row r="2143" spans="1:44" x14ac:dyDescent="0.25">
      <c r="A2143" s="1">
        <v>6285</v>
      </c>
      <c r="B2143" s="1" t="s">
        <v>2234</v>
      </c>
      <c r="C2143" s="1">
        <v>2313</v>
      </c>
      <c r="D2143" s="1">
        <v>23</v>
      </c>
      <c r="E2143" s="1">
        <v>1426</v>
      </c>
      <c r="F2143" s="2" t="s">
        <v>2231</v>
      </c>
      <c r="G2143" s="2" t="s">
        <v>2112</v>
      </c>
      <c r="H2143" s="2">
        <f t="shared" si="837"/>
        <v>51266.122445462119</v>
      </c>
      <c r="I2143" s="9">
        <v>13139.509096746389</v>
      </c>
      <c r="J2143" s="1">
        <v>703.83599999999899</v>
      </c>
      <c r="K2143">
        <f t="shared" si="838"/>
        <v>31.563654057794913</v>
      </c>
      <c r="L2143">
        <f t="shared" si="839"/>
        <v>26.403382909882104</v>
      </c>
      <c r="M2143">
        <f t="shared" si="840"/>
        <v>43.010605707642576</v>
      </c>
      <c r="N2143">
        <f t="shared" si="841"/>
        <v>66.086442007354862</v>
      </c>
      <c r="O2143">
        <f t="shared" si="842"/>
        <v>74.854841064190296</v>
      </c>
      <c r="P2143">
        <f t="shared" si="843"/>
        <v>77.536021548586831</v>
      </c>
      <c r="Q2143">
        <f t="shared" si="844"/>
        <v>69.287357828725277</v>
      </c>
      <c r="R2143">
        <f t="shared" si="845"/>
        <v>62.347300467515311</v>
      </c>
      <c r="S2143">
        <f t="shared" si="846"/>
        <v>66.593429642142354</v>
      </c>
      <c r="T2143">
        <f t="shared" si="847"/>
        <v>77.45676007332078</v>
      </c>
      <c r="U2143">
        <f t="shared" si="848"/>
        <v>73.357639882742987</v>
      </c>
      <c r="V2143">
        <f t="shared" si="849"/>
        <v>35.338564810100742</v>
      </c>
      <c r="W2143" s="1">
        <v>1736.2103633153999</v>
      </c>
      <c r="X2143" s="1">
        <v>1831.1685</v>
      </c>
      <c r="Y2143" s="1">
        <v>8203.1886299999896</v>
      </c>
      <c r="Z2143" s="13">
        <f t="shared" si="825"/>
        <v>799.17262743847243</v>
      </c>
      <c r="AA2143" s="13">
        <f t="shared" si="826"/>
        <v>720.09664528256212</v>
      </c>
      <c r="AB2143" s="13">
        <f t="shared" si="827"/>
        <v>799.17262743847243</v>
      </c>
      <c r="AC2143" s="13">
        <f t="shared" si="828"/>
        <v>745.89518446092791</v>
      </c>
      <c r="AD2143" s="13">
        <f t="shared" si="829"/>
        <v>574.8494419475727</v>
      </c>
      <c r="AE2143" s="13">
        <f t="shared" si="830"/>
        <v>521.57199897002829</v>
      </c>
      <c r="AF2143" s="13">
        <f t="shared" si="831"/>
        <v>583.82236936720858</v>
      </c>
      <c r="AG2143" s="13">
        <f t="shared" si="832"/>
        <v>619.71407904575267</v>
      </c>
      <c r="AH2143" s="13">
        <f t="shared" si="833"/>
        <v>620.27420058602388</v>
      </c>
      <c r="AI2143" s="13">
        <f t="shared" si="834"/>
        <v>646.63286130466088</v>
      </c>
      <c r="AJ2143" s="13">
        <f t="shared" si="835"/>
        <v>772.81396671983543</v>
      </c>
      <c r="AK2143" s="13">
        <f t="shared" si="836"/>
        <v>799.17262743847243</v>
      </c>
      <c r="AL2143" s="1">
        <v>0</v>
      </c>
      <c r="AM2143" s="1">
        <v>665.10560343099996</v>
      </c>
      <c r="AN2143" s="1">
        <v>38126.613348715728</v>
      </c>
      <c r="AO2143" s="1">
        <v>30672.557389772846</v>
      </c>
      <c r="AP2143" s="1">
        <v>2163.9677472000008</v>
      </c>
      <c r="AQ2143" s="1">
        <v>1627.8163943843142</v>
      </c>
      <c r="AR2143" s="1">
        <v>3662.2718173585627</v>
      </c>
    </row>
    <row r="2144" spans="1:44" x14ac:dyDescent="0.25">
      <c r="A2144" s="1">
        <v>6286</v>
      </c>
      <c r="B2144" s="1" t="s">
        <v>2235</v>
      </c>
      <c r="C2144" s="1">
        <v>2313</v>
      </c>
      <c r="D2144" s="1">
        <v>23</v>
      </c>
      <c r="E2144" s="1">
        <v>130</v>
      </c>
      <c r="F2144" s="2" t="s">
        <v>2231</v>
      </c>
      <c r="G2144" s="2" t="s">
        <v>2112</v>
      </c>
      <c r="H2144" s="2">
        <f t="shared" si="837"/>
        <v>11264.714990859891</v>
      </c>
      <c r="I2144" s="9">
        <v>5949.4797009235899</v>
      </c>
      <c r="J2144" s="1">
        <v>476.27999999999901</v>
      </c>
      <c r="K2144">
        <f t="shared" si="838"/>
        <v>21.35886364813188</v>
      </c>
      <c r="L2144">
        <f t="shared" si="839"/>
        <v>17.866950841273592</v>
      </c>
      <c r="M2144">
        <f t="shared" si="840"/>
        <v>29.104921155547586</v>
      </c>
      <c r="N2144">
        <f t="shared" si="841"/>
        <v>44.72014872678146</v>
      </c>
      <c r="O2144">
        <f t="shared" si="842"/>
        <v>50.653651847948289</v>
      </c>
      <c r="P2144">
        <f t="shared" si="843"/>
        <v>52.46798450656248</v>
      </c>
      <c r="Q2144">
        <f t="shared" si="844"/>
        <v>46.886181989362932</v>
      </c>
      <c r="R2144">
        <f t="shared" si="845"/>
        <v>42.189902572002815</v>
      </c>
      <c r="S2144">
        <f t="shared" si="846"/>
        <v>45.063223066111341</v>
      </c>
      <c r="T2144">
        <f t="shared" si="847"/>
        <v>52.414348921795984</v>
      </c>
      <c r="U2144">
        <f t="shared" si="848"/>
        <v>49.640508191329808</v>
      </c>
      <c r="V2144">
        <f t="shared" si="849"/>
        <v>23.91331453315086</v>
      </c>
      <c r="W2144" s="1">
        <v>548.12218667360003</v>
      </c>
      <c r="X2144" s="1">
        <v>0</v>
      </c>
      <c r="Y2144" s="1">
        <v>4912.9847549999904</v>
      </c>
      <c r="Z2144" s="13">
        <f t="shared" si="825"/>
        <v>478.63374991274668</v>
      </c>
      <c r="AA2144" s="13">
        <f t="shared" si="826"/>
        <v>431.27422761700751</v>
      </c>
      <c r="AB2144" s="13">
        <f t="shared" si="827"/>
        <v>478.63374991274668</v>
      </c>
      <c r="AC2144" s="13">
        <f t="shared" si="828"/>
        <v>446.72527176599243</v>
      </c>
      <c r="AD2144" s="13">
        <f t="shared" si="829"/>
        <v>344.28399395573575</v>
      </c>
      <c r="AE2144" s="13">
        <f t="shared" si="830"/>
        <v>312.37551580898156</v>
      </c>
      <c r="AF2144" s="13">
        <f t="shared" si="831"/>
        <v>349.65798419401608</v>
      </c>
      <c r="AG2144" s="13">
        <f t="shared" si="832"/>
        <v>371.15394514713796</v>
      </c>
      <c r="AH2144" s="13">
        <f t="shared" si="833"/>
        <v>371.48940843006625</v>
      </c>
      <c r="AI2144" s="13">
        <f t="shared" si="834"/>
        <v>387.27591586197946</v>
      </c>
      <c r="AJ2144" s="13">
        <f t="shared" si="835"/>
        <v>462.84724248083347</v>
      </c>
      <c r="AK2144" s="13">
        <f t="shared" si="836"/>
        <v>478.63374991274668</v>
      </c>
      <c r="AL2144" s="1">
        <v>12.09275925</v>
      </c>
      <c r="AM2144" s="1">
        <v>0</v>
      </c>
      <c r="AN2144" s="1">
        <v>5315.2352899363004</v>
      </c>
      <c r="AO2144" s="1">
        <v>940.32657691274414</v>
      </c>
      <c r="AP2144" s="1">
        <v>1035.7212096000003</v>
      </c>
      <c r="AQ2144" s="1">
        <v>1528.3824893632161</v>
      </c>
      <c r="AR2144" s="1">
        <v>1810.8050140603402</v>
      </c>
    </row>
    <row r="2145" spans="1:44" x14ac:dyDescent="0.25">
      <c r="A2145" s="1">
        <v>6287</v>
      </c>
      <c r="B2145" s="1" t="s">
        <v>2236</v>
      </c>
      <c r="C2145" s="1">
        <v>2313</v>
      </c>
      <c r="D2145" s="1">
        <v>23</v>
      </c>
      <c r="E2145" s="1">
        <v>5453</v>
      </c>
      <c r="F2145" s="2" t="s">
        <v>2231</v>
      </c>
      <c r="G2145" s="2" t="s">
        <v>2112</v>
      </c>
      <c r="H2145" s="2">
        <f t="shared" si="837"/>
        <v>32498.874596554393</v>
      </c>
      <c r="I2145" s="9">
        <v>5031.8553078432469</v>
      </c>
      <c r="J2145" s="1">
        <v>169.343999999999</v>
      </c>
      <c r="K2145">
        <f t="shared" si="838"/>
        <v>7.5942626304468623</v>
      </c>
      <c r="L2145">
        <f t="shared" si="839"/>
        <v>6.3526936324528087</v>
      </c>
      <c r="M2145">
        <f t="shared" si="840"/>
        <v>10.348416410861326</v>
      </c>
      <c r="N2145">
        <f t="shared" si="841"/>
        <v>15.900497325077792</v>
      </c>
      <c r="O2145">
        <f t="shared" si="842"/>
        <v>18.010187323714881</v>
      </c>
      <c r="P2145">
        <f t="shared" si="843"/>
        <v>18.655283380111033</v>
      </c>
      <c r="Q2145">
        <f t="shared" si="844"/>
        <v>16.670642485106757</v>
      </c>
      <c r="R2145">
        <f t="shared" si="845"/>
        <v>15.000854247823165</v>
      </c>
      <c r="S2145">
        <f t="shared" si="846"/>
        <v>16.022479312395081</v>
      </c>
      <c r="T2145">
        <f t="shared" si="847"/>
        <v>18.636212949971835</v>
      </c>
      <c r="U2145">
        <f t="shared" si="848"/>
        <v>17.649958468028309</v>
      </c>
      <c r="V2145">
        <f t="shared" si="849"/>
        <v>8.5025118340091623</v>
      </c>
      <c r="W2145" s="1">
        <v>363.44600212724902</v>
      </c>
      <c r="X2145" s="1">
        <v>744.27149999999904</v>
      </c>
      <c r="Y2145" s="1">
        <v>3684.24</v>
      </c>
      <c r="Z2145" s="13">
        <f t="shared" si="825"/>
        <v>358.92674101703807</v>
      </c>
      <c r="AA2145" s="13">
        <f t="shared" si="826"/>
        <v>323.41190530636743</v>
      </c>
      <c r="AB2145" s="13">
        <f t="shared" si="827"/>
        <v>358.92674101703807</v>
      </c>
      <c r="AC2145" s="13">
        <f t="shared" si="828"/>
        <v>334.99862045697375</v>
      </c>
      <c r="AD2145" s="13">
        <f t="shared" si="829"/>
        <v>258.17805776836411</v>
      </c>
      <c r="AE2145" s="13">
        <f t="shared" si="830"/>
        <v>234.24993720829985</v>
      </c>
      <c r="AF2145" s="13">
        <f t="shared" si="831"/>
        <v>262.20800509831099</v>
      </c>
      <c r="AG2145" s="13">
        <f t="shared" si="832"/>
        <v>278.3277944180989</v>
      </c>
      <c r="AH2145" s="13">
        <f t="shared" si="833"/>
        <v>278.57935783771626</v>
      </c>
      <c r="AI2145" s="13">
        <f t="shared" si="834"/>
        <v>290.41763640793994</v>
      </c>
      <c r="AJ2145" s="13">
        <f t="shared" si="835"/>
        <v>347.08846244681439</v>
      </c>
      <c r="AK2145" s="13">
        <f t="shared" si="836"/>
        <v>358.92674101703807</v>
      </c>
      <c r="AL2145" s="1">
        <v>0</v>
      </c>
      <c r="AM2145" s="1">
        <v>70.553805715999999</v>
      </c>
      <c r="AN2145" s="1">
        <v>27467.019288711144</v>
      </c>
      <c r="AO2145" s="1">
        <v>18940.863906385279</v>
      </c>
      <c r="AP2145" s="1">
        <v>6639.7531536000006</v>
      </c>
      <c r="AQ2145" s="1">
        <v>677.39169538617784</v>
      </c>
      <c r="AR2145" s="1">
        <v>1209.0105333396884</v>
      </c>
    </row>
    <row r="2146" spans="1:44" x14ac:dyDescent="0.25">
      <c r="A2146" s="1">
        <v>6288</v>
      </c>
      <c r="B2146" s="1" t="s">
        <v>2237</v>
      </c>
      <c r="C2146" s="1">
        <v>2313</v>
      </c>
      <c r="D2146" s="1">
        <v>23</v>
      </c>
      <c r="E2146" s="1">
        <v>11043</v>
      </c>
      <c r="F2146" s="2" t="s">
        <v>2231</v>
      </c>
      <c r="G2146" s="2" t="s">
        <v>2112</v>
      </c>
      <c r="H2146" s="2">
        <f t="shared" si="837"/>
        <v>32794.612007094431</v>
      </c>
      <c r="I2146" s="9">
        <v>3584.5665655866392</v>
      </c>
      <c r="J2146" s="1">
        <v>148.17599999999899</v>
      </c>
      <c r="K2146">
        <f t="shared" si="838"/>
        <v>6.6449798016409982</v>
      </c>
      <c r="L2146">
        <f t="shared" si="839"/>
        <v>5.5586069283962027</v>
      </c>
      <c r="M2146">
        <f t="shared" si="840"/>
        <v>9.054864359503652</v>
      </c>
      <c r="N2146">
        <f t="shared" si="841"/>
        <v>13.912935159443055</v>
      </c>
      <c r="O2146">
        <f t="shared" si="842"/>
        <v>15.758913908250506</v>
      </c>
      <c r="P2146">
        <f t="shared" si="843"/>
        <v>16.32337295759714</v>
      </c>
      <c r="Q2146">
        <f t="shared" si="844"/>
        <v>14.586812174468401</v>
      </c>
      <c r="R2146">
        <f t="shared" si="845"/>
        <v>13.125747466845258</v>
      </c>
      <c r="S2146">
        <f t="shared" si="846"/>
        <v>14.019669398345684</v>
      </c>
      <c r="T2146">
        <f t="shared" si="847"/>
        <v>16.30668633122534</v>
      </c>
      <c r="U2146">
        <f t="shared" si="848"/>
        <v>15.443713659524757</v>
      </c>
      <c r="V2146">
        <f t="shared" si="849"/>
        <v>7.4396978547580108</v>
      </c>
      <c r="W2146" s="1">
        <v>320.97590749665</v>
      </c>
      <c r="X2146" s="1">
        <v>0</v>
      </c>
      <c r="Y2146" s="1">
        <v>2780.5667399999902</v>
      </c>
      <c r="Z2146" s="13">
        <f t="shared" si="825"/>
        <v>270.88891010590146</v>
      </c>
      <c r="AA2146" s="13">
        <f t="shared" si="826"/>
        <v>244.08518099117094</v>
      </c>
      <c r="AB2146" s="13">
        <f t="shared" si="827"/>
        <v>270.88891010590146</v>
      </c>
      <c r="AC2146" s="13">
        <f t="shared" si="828"/>
        <v>252.8298976148518</v>
      </c>
      <c r="AD2146" s="13">
        <f t="shared" si="829"/>
        <v>194.85194244362728</v>
      </c>
      <c r="AE2146" s="13">
        <f t="shared" si="830"/>
        <v>176.79292995257768</v>
      </c>
      <c r="AF2146" s="13">
        <f t="shared" si="831"/>
        <v>197.8934211501182</v>
      </c>
      <c r="AG2146" s="13">
        <f t="shared" si="832"/>
        <v>210.05933597608214</v>
      </c>
      <c r="AH2146" s="13">
        <f t="shared" si="833"/>
        <v>210.2491957239782</v>
      </c>
      <c r="AI2146" s="13">
        <f t="shared" si="834"/>
        <v>219.18377209555513</v>
      </c>
      <c r="AJ2146" s="13">
        <f t="shared" si="835"/>
        <v>261.95433373432451</v>
      </c>
      <c r="AK2146" s="13">
        <f t="shared" si="836"/>
        <v>270.88891010590146</v>
      </c>
      <c r="AL2146" s="1">
        <v>0</v>
      </c>
      <c r="AM2146" s="1">
        <v>334.84791809000001</v>
      </c>
      <c r="AN2146" s="1">
        <v>29210.045441507791</v>
      </c>
      <c r="AO2146" s="1">
        <v>16836.323472342468</v>
      </c>
      <c r="AP2146" s="1">
        <v>10511.155368000002</v>
      </c>
      <c r="AQ2146" s="1">
        <v>802.64929503120072</v>
      </c>
      <c r="AR2146" s="1">
        <v>1059.9173061341214</v>
      </c>
    </row>
    <row r="2147" spans="1:44" x14ac:dyDescent="0.25">
      <c r="A2147" s="1">
        <v>6289</v>
      </c>
      <c r="B2147" s="1" t="s">
        <v>2238</v>
      </c>
      <c r="C2147" s="1">
        <v>2313</v>
      </c>
      <c r="D2147" s="1">
        <v>23</v>
      </c>
      <c r="E2147" s="1">
        <v>3024</v>
      </c>
      <c r="F2147" s="2" t="s">
        <v>2231</v>
      </c>
      <c r="G2147" s="2" t="s">
        <v>2112</v>
      </c>
      <c r="H2147" s="2">
        <f t="shared" si="837"/>
        <v>33532.009986002369</v>
      </c>
      <c r="I2147" s="9">
        <v>2148.7273788919392</v>
      </c>
      <c r="J2147" s="1">
        <v>153.46799999999899</v>
      </c>
      <c r="K2147">
        <f t="shared" si="838"/>
        <v>6.8823005088424649</v>
      </c>
      <c r="L2147">
        <f t="shared" si="839"/>
        <v>5.7571286044103545</v>
      </c>
      <c r="M2147">
        <f t="shared" si="840"/>
        <v>9.37825237234307</v>
      </c>
      <c r="N2147">
        <f t="shared" si="841"/>
        <v>14.409825700851739</v>
      </c>
      <c r="O2147">
        <f t="shared" si="842"/>
        <v>16.321732262116598</v>
      </c>
      <c r="P2147">
        <f t="shared" si="843"/>
        <v>16.906350563225612</v>
      </c>
      <c r="Q2147">
        <f t="shared" si="844"/>
        <v>15.107769752127989</v>
      </c>
      <c r="R2147">
        <f t="shared" si="845"/>
        <v>13.594524162089735</v>
      </c>
      <c r="S2147">
        <f t="shared" si="846"/>
        <v>14.520371876858034</v>
      </c>
      <c r="T2147">
        <f t="shared" si="847"/>
        <v>16.889067985911964</v>
      </c>
      <c r="U2147">
        <f t="shared" si="848"/>
        <v>15.995274861650646</v>
      </c>
      <c r="V2147">
        <f t="shared" si="849"/>
        <v>7.7054013495707983</v>
      </c>
      <c r="W2147" s="1">
        <v>325.87630303095</v>
      </c>
      <c r="X2147" s="1">
        <v>0</v>
      </c>
      <c r="Y2147" s="1">
        <v>1382.6387399999901</v>
      </c>
      <c r="Z2147" s="13">
        <f t="shared" si="825"/>
        <v>134.69969843226832</v>
      </c>
      <c r="AA2147" s="13">
        <f t="shared" si="826"/>
        <v>121.37152553953922</v>
      </c>
      <c r="AB2147" s="13">
        <f t="shared" si="827"/>
        <v>134.69969843226832</v>
      </c>
      <c r="AC2147" s="13">
        <f t="shared" si="828"/>
        <v>125.7198419457921</v>
      </c>
      <c r="AD2147" s="13">
        <f t="shared" si="829"/>
        <v>96.890263524769182</v>
      </c>
      <c r="AE2147" s="13">
        <f t="shared" si="830"/>
        <v>87.910407038292973</v>
      </c>
      <c r="AF2147" s="13">
        <f t="shared" si="831"/>
        <v>98.402640921069136</v>
      </c>
      <c r="AG2147" s="13">
        <f t="shared" si="832"/>
        <v>104.45215050626902</v>
      </c>
      <c r="AH2147" s="13">
        <f t="shared" si="833"/>
        <v>104.54655839759256</v>
      </c>
      <c r="AI2147" s="13">
        <f t="shared" si="834"/>
        <v>108.98928269516897</v>
      </c>
      <c r="AJ2147" s="13">
        <f t="shared" si="835"/>
        <v>130.25697413469192</v>
      </c>
      <c r="AK2147" s="13">
        <f t="shared" si="836"/>
        <v>134.69969843226832</v>
      </c>
      <c r="AL2147" s="1">
        <v>16.801820499999998</v>
      </c>
      <c r="AM2147" s="1">
        <v>269.94251536100001</v>
      </c>
      <c r="AN2147" s="1">
        <v>31383.282607110432</v>
      </c>
      <c r="AO2147" s="1">
        <v>26239.589241469912</v>
      </c>
      <c r="AP2147" s="1">
        <v>3626.2522800000002</v>
      </c>
      <c r="AQ2147" s="1">
        <v>517.16107038862413</v>
      </c>
      <c r="AR2147" s="1">
        <v>1000.2800152518947</v>
      </c>
    </row>
    <row r="2148" spans="1:44" x14ac:dyDescent="0.25">
      <c r="A2148" s="1">
        <v>6290</v>
      </c>
      <c r="B2148" s="1" t="s">
        <v>2239</v>
      </c>
      <c r="C2148" s="1">
        <v>2313</v>
      </c>
      <c r="D2148" s="1">
        <v>23</v>
      </c>
      <c r="E2148" s="1">
        <v>4032</v>
      </c>
      <c r="F2148" s="2" t="s">
        <v>2231</v>
      </c>
      <c r="G2148" s="2" t="s">
        <v>2112</v>
      </c>
      <c r="H2148" s="2">
        <f t="shared" si="837"/>
        <v>32755.637276959649</v>
      </c>
      <c r="I2148" s="9">
        <v>8405.4121412223394</v>
      </c>
      <c r="J2148" s="1">
        <v>836.13599999999894</v>
      </c>
      <c r="K2148">
        <f t="shared" si="838"/>
        <v>37.496671737831555</v>
      </c>
      <c r="L2148">
        <f t="shared" si="839"/>
        <v>31.366424810235891</v>
      </c>
      <c r="M2148">
        <f t="shared" si="840"/>
        <v>51.095306028628031</v>
      </c>
      <c r="N2148">
        <f t="shared" si="841"/>
        <v>78.50870554257196</v>
      </c>
      <c r="O2148">
        <f t="shared" si="842"/>
        <v>88.925299910842625</v>
      </c>
      <c r="P2148">
        <f t="shared" si="843"/>
        <v>92.11046168929866</v>
      </c>
      <c r="Q2148">
        <f t="shared" si="844"/>
        <v>82.311297270214993</v>
      </c>
      <c r="R2148">
        <f t="shared" si="845"/>
        <v>74.066717848627221</v>
      </c>
      <c r="S2148">
        <f t="shared" si="846"/>
        <v>79.110991604951082</v>
      </c>
      <c r="T2148">
        <f t="shared" si="847"/>
        <v>92.016301440486359</v>
      </c>
      <c r="U2148">
        <f t="shared" si="848"/>
        <v>87.146669935890188</v>
      </c>
      <c r="V2148">
        <f t="shared" si="849"/>
        <v>41.981152180420438</v>
      </c>
      <c r="W2148" s="1">
        <v>2063.3044360603399</v>
      </c>
      <c r="X2148" s="1">
        <v>0</v>
      </c>
      <c r="Y2148" s="1">
        <v>1242.2783099999999</v>
      </c>
      <c r="Z2148" s="13">
        <f t="shared" si="825"/>
        <v>121.02547750538882</v>
      </c>
      <c r="AA2148" s="13">
        <f t="shared" si="826"/>
        <v>109.05033199733843</v>
      </c>
      <c r="AB2148" s="13">
        <f t="shared" si="827"/>
        <v>121.02547750538882</v>
      </c>
      <c r="AC2148" s="13">
        <f t="shared" si="828"/>
        <v>112.95722321933988</v>
      </c>
      <c r="AD2148" s="13">
        <f t="shared" si="829"/>
        <v>87.054318199565103</v>
      </c>
      <c r="AE2148" s="13">
        <f t="shared" si="830"/>
        <v>78.986063913516176</v>
      </c>
      <c r="AF2148" s="13">
        <f t="shared" si="831"/>
        <v>88.413164571798035</v>
      </c>
      <c r="AG2148" s="13">
        <f t="shared" si="832"/>
        <v>93.848550060729849</v>
      </c>
      <c r="AH2148" s="13">
        <f t="shared" si="833"/>
        <v>93.933374008078573</v>
      </c>
      <c r="AI2148" s="13">
        <f t="shared" si="834"/>
        <v>97.925089177428745</v>
      </c>
      <c r="AJ2148" s="13">
        <f t="shared" si="835"/>
        <v>117.03376233603865</v>
      </c>
      <c r="AK2148" s="13">
        <f t="shared" si="836"/>
        <v>121.02547750538882</v>
      </c>
      <c r="AL2148" s="1">
        <v>0</v>
      </c>
      <c r="AM2148" s="1">
        <v>4263.6933951620003</v>
      </c>
      <c r="AN2148" s="1">
        <v>24350.22513573731</v>
      </c>
      <c r="AO2148" s="1">
        <v>13701.901549299988</v>
      </c>
      <c r="AP2148" s="1">
        <v>3704.1269831999998</v>
      </c>
      <c r="AQ2148" s="1">
        <v>2550.0125795968856</v>
      </c>
      <c r="AR2148" s="1">
        <v>4394.1840236404369</v>
      </c>
    </row>
    <row r="2149" spans="1:44" x14ac:dyDescent="0.25">
      <c r="A2149" s="1">
        <v>6291</v>
      </c>
      <c r="B2149" s="1" t="s">
        <v>2240</v>
      </c>
      <c r="C2149" s="1">
        <v>2313</v>
      </c>
      <c r="D2149" s="1">
        <v>23</v>
      </c>
      <c r="E2149" s="1">
        <v>2478</v>
      </c>
      <c r="F2149" s="2" t="s">
        <v>2231</v>
      </c>
      <c r="G2149" s="2" t="s">
        <v>2112</v>
      </c>
      <c r="H2149" s="2">
        <f t="shared" si="837"/>
        <v>29171.71951093377</v>
      </c>
      <c r="I2149" s="9">
        <v>10594.7653299257</v>
      </c>
      <c r="J2149" s="1">
        <v>534.49199999999905</v>
      </c>
      <c r="K2149">
        <f t="shared" si="838"/>
        <v>23.969391427348008</v>
      </c>
      <c r="L2149">
        <f t="shared" si="839"/>
        <v>20.05068927742926</v>
      </c>
      <c r="M2149">
        <f t="shared" si="840"/>
        <v>32.662189296781193</v>
      </c>
      <c r="N2149">
        <f t="shared" si="841"/>
        <v>50.18594468227699</v>
      </c>
      <c r="O2149">
        <f t="shared" si="842"/>
        <v>56.844653740475323</v>
      </c>
      <c r="P2149">
        <f t="shared" si="843"/>
        <v>58.880738168475695</v>
      </c>
      <c r="Q2149">
        <f t="shared" si="844"/>
        <v>52.616715343618424</v>
      </c>
      <c r="R2149">
        <f t="shared" si="845"/>
        <v>47.346446219692062</v>
      </c>
      <c r="S2149">
        <f t="shared" si="846"/>
        <v>50.570950329747191</v>
      </c>
      <c r="T2149">
        <f t="shared" si="847"/>
        <v>58.820547123348845</v>
      </c>
      <c r="U2149">
        <f t="shared" si="848"/>
        <v>55.707681414714585</v>
      </c>
      <c r="V2149">
        <f t="shared" si="849"/>
        <v>26.83605297609153</v>
      </c>
      <c r="W2149" s="1">
        <v>1315.8385131717</v>
      </c>
      <c r="X2149" s="1">
        <v>0</v>
      </c>
      <c r="Y2149" s="1">
        <v>7839.8787599999996</v>
      </c>
      <c r="Z2149" s="13">
        <f t="shared" si="825"/>
        <v>763.7781830975988</v>
      </c>
      <c r="AA2149" s="13">
        <f t="shared" si="826"/>
        <v>688.20438601788192</v>
      </c>
      <c r="AB2149" s="13">
        <f t="shared" si="827"/>
        <v>763.7781830975988</v>
      </c>
      <c r="AC2149" s="13">
        <f t="shared" si="828"/>
        <v>712.86033731513965</v>
      </c>
      <c r="AD2149" s="13">
        <f t="shared" si="829"/>
        <v>549.39001568742833</v>
      </c>
      <c r="AE2149" s="13">
        <f t="shared" si="830"/>
        <v>498.47216990496918</v>
      </c>
      <c r="AF2149" s="13">
        <f t="shared" si="831"/>
        <v>557.96554238383499</v>
      </c>
      <c r="AG2149" s="13">
        <f t="shared" si="832"/>
        <v>592.2676491694624</v>
      </c>
      <c r="AH2149" s="13">
        <f t="shared" si="833"/>
        <v>592.80296356544397</v>
      </c>
      <c r="AI2149" s="13">
        <f t="shared" si="834"/>
        <v>617.99422925868316</v>
      </c>
      <c r="AJ2149" s="13">
        <f t="shared" si="835"/>
        <v>738.58691740435961</v>
      </c>
      <c r="AK2149" s="13">
        <f t="shared" si="836"/>
        <v>763.7781830975988</v>
      </c>
      <c r="AL2149" s="1">
        <v>27.714485499999999</v>
      </c>
      <c r="AM2149" s="1">
        <v>876.84157125399997</v>
      </c>
      <c r="AN2149" s="1">
        <v>18576.95418100807</v>
      </c>
      <c r="AO2149" s="1">
        <v>11463.028747126787</v>
      </c>
      <c r="AP2149" s="1">
        <v>2863.9229471999997</v>
      </c>
      <c r="AQ2149" s="1">
        <v>1422.6527416738952</v>
      </c>
      <c r="AR2149" s="1">
        <v>2827.3497450073878</v>
      </c>
    </row>
    <row r="2150" spans="1:44" x14ac:dyDescent="0.25">
      <c r="A2150" s="1">
        <v>6292</v>
      </c>
      <c r="B2150" s="1" t="s">
        <v>2241</v>
      </c>
      <c r="C2150" s="1">
        <v>2313</v>
      </c>
      <c r="D2150" s="1">
        <v>23</v>
      </c>
      <c r="E2150" s="1">
        <v>8924</v>
      </c>
      <c r="F2150" s="2" t="s">
        <v>2231</v>
      </c>
      <c r="G2150" s="2" t="s">
        <v>2112</v>
      </c>
      <c r="H2150" s="2">
        <f t="shared" si="837"/>
        <v>147491.77355811367</v>
      </c>
      <c r="I2150" s="9">
        <v>30318.247636241889</v>
      </c>
      <c r="J2150" s="1">
        <v>1746.3599999999899</v>
      </c>
      <c r="K2150">
        <f t="shared" si="838"/>
        <v>78.315833376483283</v>
      </c>
      <c r="L2150">
        <f t="shared" si="839"/>
        <v>65.512153084669606</v>
      </c>
      <c r="M2150">
        <f t="shared" si="840"/>
        <v>106.71804423700743</v>
      </c>
      <c r="N2150">
        <f t="shared" si="841"/>
        <v>163.97387866486474</v>
      </c>
      <c r="O2150">
        <f t="shared" si="842"/>
        <v>185.73005677580971</v>
      </c>
      <c r="P2150">
        <f t="shared" si="843"/>
        <v>192.38260985739507</v>
      </c>
      <c r="Q2150">
        <f t="shared" si="844"/>
        <v>171.91600062766346</v>
      </c>
      <c r="R2150">
        <f t="shared" si="845"/>
        <v>154.69630943067642</v>
      </c>
      <c r="S2150">
        <f t="shared" si="846"/>
        <v>165.23181790907429</v>
      </c>
      <c r="T2150">
        <f t="shared" si="847"/>
        <v>192.18594604658458</v>
      </c>
      <c r="U2150">
        <f t="shared" si="848"/>
        <v>182.01519670154195</v>
      </c>
      <c r="V2150">
        <f t="shared" si="849"/>
        <v>87.682153288219496</v>
      </c>
      <c r="W2150" s="1">
        <v>1536.29657475</v>
      </c>
      <c r="X2150" s="1">
        <v>1359.0045</v>
      </c>
      <c r="Y2150" s="1">
        <v>25307.7236999999</v>
      </c>
      <c r="Z2150" s="13">
        <f t="shared" si="825"/>
        <v>2465.533947354304</v>
      </c>
      <c r="AA2150" s="13">
        <f t="shared" si="826"/>
        <v>2221.5759941762967</v>
      </c>
      <c r="AB2150" s="13">
        <f t="shared" si="827"/>
        <v>2465.533947354304</v>
      </c>
      <c r="AC2150" s="13">
        <f t="shared" si="828"/>
        <v>2301.1672764006216</v>
      </c>
      <c r="AD2150" s="13">
        <f t="shared" si="829"/>
        <v>1773.4726704569659</v>
      </c>
      <c r="AE2150" s="13">
        <f t="shared" si="830"/>
        <v>1609.105999503284</v>
      </c>
      <c r="AF2150" s="13">
        <f t="shared" si="831"/>
        <v>1801.1551215328591</v>
      </c>
      <c r="AG2150" s="13">
        <f t="shared" si="832"/>
        <v>1911.8849258364337</v>
      </c>
      <c r="AH2150" s="13">
        <f t="shared" si="833"/>
        <v>1913.612961338112</v>
      </c>
      <c r="AI2150" s="13">
        <f t="shared" si="834"/>
        <v>1994.9322790641152</v>
      </c>
      <c r="AJ2150" s="13">
        <f t="shared" si="835"/>
        <v>2384.2146296283008</v>
      </c>
      <c r="AK2150" s="13">
        <f t="shared" si="836"/>
        <v>2465.533947354304</v>
      </c>
      <c r="AL2150" s="1">
        <v>10.074995400000001</v>
      </c>
      <c r="AM2150" s="1">
        <v>358.787866092</v>
      </c>
      <c r="AN2150" s="1">
        <v>117173.52592187178</v>
      </c>
      <c r="AO2150" s="1">
        <v>63315.322845458111</v>
      </c>
      <c r="AP2150" s="1">
        <v>13883.6379528</v>
      </c>
      <c r="AQ2150" s="1">
        <v>33766.86529996372</v>
      </c>
      <c r="AR2150" s="1">
        <v>6207.6998236499694</v>
      </c>
    </row>
    <row r="2151" spans="1:44" x14ac:dyDescent="0.25">
      <c r="A2151" s="1">
        <v>6293</v>
      </c>
      <c r="B2151" s="1" t="s">
        <v>2242</v>
      </c>
      <c r="C2151" s="1">
        <v>2313</v>
      </c>
      <c r="D2151" s="1">
        <v>23</v>
      </c>
      <c r="E2151" s="1">
        <v>1051</v>
      </c>
      <c r="F2151" s="2" t="s">
        <v>2231</v>
      </c>
      <c r="G2151" s="2" t="s">
        <v>2112</v>
      </c>
      <c r="H2151" s="2">
        <f t="shared" si="837"/>
        <v>68432.741508818392</v>
      </c>
      <c r="I2151" s="9">
        <v>11612.150164762477</v>
      </c>
      <c r="J2151" s="1">
        <v>841.42799999999897</v>
      </c>
      <c r="K2151">
        <f t="shared" si="838"/>
        <v>37.733992445033024</v>
      </c>
      <c r="L2151">
        <f t="shared" si="839"/>
        <v>31.564946486250044</v>
      </c>
      <c r="M2151">
        <f t="shared" si="840"/>
        <v>51.418694041467447</v>
      </c>
      <c r="N2151">
        <f t="shared" si="841"/>
        <v>79.005596083980649</v>
      </c>
      <c r="O2151">
        <f t="shared" si="842"/>
        <v>89.488118264708731</v>
      </c>
      <c r="P2151">
        <f t="shared" si="843"/>
        <v>92.693439294927131</v>
      </c>
      <c r="Q2151">
        <f t="shared" si="844"/>
        <v>82.832254847874594</v>
      </c>
      <c r="R2151">
        <f t="shared" si="845"/>
        <v>74.535494543871707</v>
      </c>
      <c r="S2151">
        <f t="shared" si="846"/>
        <v>79.611694083463433</v>
      </c>
      <c r="T2151">
        <f t="shared" si="847"/>
        <v>92.598683095172987</v>
      </c>
      <c r="U2151">
        <f t="shared" si="848"/>
        <v>87.69823113801607</v>
      </c>
      <c r="V2151">
        <f t="shared" si="849"/>
        <v>42.24685567523322</v>
      </c>
      <c r="W2151" s="1">
        <v>742.09804110749894</v>
      </c>
      <c r="X2151" s="1">
        <v>2105.5754999999899</v>
      </c>
      <c r="Y2151" s="1">
        <v>6253.6080599999896</v>
      </c>
      <c r="Z2151" s="13">
        <f t="shared" si="825"/>
        <v>609.24021251972681</v>
      </c>
      <c r="AA2151" s="13">
        <f t="shared" si="826"/>
        <v>548.95753200764682</v>
      </c>
      <c r="AB2151" s="13">
        <f t="shared" si="827"/>
        <v>609.24021251972681</v>
      </c>
      <c r="AC2151" s="13">
        <f t="shared" si="828"/>
        <v>568.62475652471301</v>
      </c>
      <c r="AD2151" s="13">
        <f t="shared" si="829"/>
        <v>438.22996953927668</v>
      </c>
      <c r="AE2151" s="13">
        <f t="shared" si="830"/>
        <v>397.61451354426299</v>
      </c>
      <c r="AF2151" s="13">
        <f t="shared" si="831"/>
        <v>445.0703792584946</v>
      </c>
      <c r="AG2151" s="13">
        <f t="shared" si="832"/>
        <v>472.43201813536677</v>
      </c>
      <c r="AH2151" s="13">
        <f t="shared" si="833"/>
        <v>472.85902045566081</v>
      </c>
      <c r="AI2151" s="13">
        <f t="shared" si="834"/>
        <v>492.95324729302098</v>
      </c>
      <c r="AJ2151" s="13">
        <f t="shared" si="835"/>
        <v>589.14598568236659</v>
      </c>
      <c r="AK2151" s="13">
        <f t="shared" si="836"/>
        <v>609.24021251972681</v>
      </c>
      <c r="AL2151" s="1">
        <v>0</v>
      </c>
      <c r="AM2151" s="1">
        <v>1669.440563655</v>
      </c>
      <c r="AN2151" s="1">
        <v>56820.591344055909</v>
      </c>
      <c r="AO2151" s="1">
        <v>29642.675900773174</v>
      </c>
      <c r="AP2151" s="1">
        <v>3806.7251040000006</v>
      </c>
      <c r="AQ2151" s="1">
        <v>20394.74736706978</v>
      </c>
      <c r="AR2151" s="1">
        <v>2976.4429722129548</v>
      </c>
    </row>
    <row r="2152" spans="1:44" x14ac:dyDescent="0.25">
      <c r="A2152" s="1">
        <v>6294</v>
      </c>
      <c r="B2152" s="1" t="s">
        <v>2243</v>
      </c>
      <c r="C2152" s="1">
        <v>2313</v>
      </c>
      <c r="D2152" s="1">
        <v>23</v>
      </c>
      <c r="E2152" s="1">
        <v>1428</v>
      </c>
      <c r="F2152" s="2" t="s">
        <v>2231</v>
      </c>
      <c r="G2152" s="2" t="s">
        <v>2112</v>
      </c>
      <c r="H2152" s="2">
        <f t="shared" si="837"/>
        <v>36785.328916796905</v>
      </c>
      <c r="I2152" s="9">
        <v>7367.7649390684892</v>
      </c>
      <c r="J2152" s="1">
        <v>354.563999999999</v>
      </c>
      <c r="K2152">
        <f t="shared" si="838"/>
        <v>15.900487382498167</v>
      </c>
      <c r="L2152">
        <f t="shared" si="839"/>
        <v>13.300952292948111</v>
      </c>
      <c r="M2152">
        <f t="shared" si="840"/>
        <v>21.666996860240967</v>
      </c>
      <c r="N2152">
        <f t="shared" si="841"/>
        <v>33.291666274381726</v>
      </c>
      <c r="O2152">
        <f t="shared" si="842"/>
        <v>37.708829709028144</v>
      </c>
      <c r="P2152">
        <f t="shared" si="843"/>
        <v>39.059499577107594</v>
      </c>
      <c r="Q2152">
        <f t="shared" si="844"/>
        <v>34.904157703192382</v>
      </c>
      <c r="R2152">
        <f t="shared" si="845"/>
        <v>31.408038581379849</v>
      </c>
      <c r="S2152">
        <f t="shared" si="846"/>
        <v>33.54706606032731</v>
      </c>
      <c r="T2152">
        <f t="shared" si="847"/>
        <v>39.019570864003647</v>
      </c>
      <c r="U2152">
        <f t="shared" si="848"/>
        <v>36.954600542434385</v>
      </c>
      <c r="V2152">
        <f t="shared" si="849"/>
        <v>17.802134152456738</v>
      </c>
      <c r="W2152" s="1">
        <v>384.70532004450001</v>
      </c>
      <c r="X2152" s="1">
        <v>0</v>
      </c>
      <c r="Y2152" s="1">
        <v>6544.7029199999897</v>
      </c>
      <c r="Z2152" s="13">
        <f t="shared" si="825"/>
        <v>637.59931220558087</v>
      </c>
      <c r="AA2152" s="13">
        <f t="shared" si="826"/>
        <v>574.51057504976416</v>
      </c>
      <c r="AB2152" s="13">
        <f t="shared" si="827"/>
        <v>637.59931220558087</v>
      </c>
      <c r="AC2152" s="13">
        <f t="shared" si="828"/>
        <v>595.09327554684944</v>
      </c>
      <c r="AD2152" s="13">
        <f t="shared" si="829"/>
        <v>458.62883214897477</v>
      </c>
      <c r="AE2152" s="13">
        <f t="shared" si="830"/>
        <v>416.12279549024339</v>
      </c>
      <c r="AF2152" s="13">
        <f t="shared" si="831"/>
        <v>465.78765135123888</v>
      </c>
      <c r="AG2152" s="13">
        <f t="shared" si="832"/>
        <v>494.42292816029601</v>
      </c>
      <c r="AH2152" s="13">
        <f t="shared" si="833"/>
        <v>494.86980671514988</v>
      </c>
      <c r="AI2152" s="13">
        <f t="shared" si="834"/>
        <v>515.89938576708903</v>
      </c>
      <c r="AJ2152" s="13">
        <f t="shared" si="835"/>
        <v>616.56973315364178</v>
      </c>
      <c r="AK2152" s="13">
        <f t="shared" si="836"/>
        <v>637.59931220558087</v>
      </c>
      <c r="AL2152" s="1">
        <v>30.869947</v>
      </c>
      <c r="AM2152" s="1">
        <v>52.922752023999998</v>
      </c>
      <c r="AN2152" s="1">
        <v>29417.563977728412</v>
      </c>
      <c r="AO2152" s="1">
        <v>23149.944774470892</v>
      </c>
      <c r="AP2152" s="1">
        <v>3880.6563096000004</v>
      </c>
      <c r="AQ2152" s="1">
        <v>896.03062160184902</v>
      </c>
      <c r="AR2152" s="1">
        <v>1490.9322720556693</v>
      </c>
    </row>
    <row r="2153" spans="1:44" x14ac:dyDescent="0.25">
      <c r="A2153" s="1">
        <v>6295</v>
      </c>
      <c r="B2153" s="1" t="s">
        <v>2244</v>
      </c>
      <c r="C2153" s="1">
        <v>2313</v>
      </c>
      <c r="D2153" s="1">
        <v>23</v>
      </c>
      <c r="E2153" s="1">
        <v>5872</v>
      </c>
      <c r="F2153" s="2" t="s">
        <v>2231</v>
      </c>
      <c r="G2153" s="2" t="s">
        <v>2112</v>
      </c>
      <c r="H2153" s="2">
        <f t="shared" si="837"/>
        <v>35287.040608039861</v>
      </c>
      <c r="I2153" s="9">
        <v>3847.5958458145988</v>
      </c>
      <c r="J2153" s="1">
        <v>460.404</v>
      </c>
      <c r="K2153">
        <f t="shared" si="838"/>
        <v>20.646901526527529</v>
      </c>
      <c r="L2153">
        <f t="shared" si="839"/>
        <v>17.271385813231177</v>
      </c>
      <c r="M2153">
        <f t="shared" si="840"/>
        <v>28.134757117029395</v>
      </c>
      <c r="N2153">
        <f t="shared" si="841"/>
        <v>43.229477102555499</v>
      </c>
      <c r="O2153">
        <f t="shared" si="842"/>
        <v>48.96519678635012</v>
      </c>
      <c r="P2153">
        <f t="shared" si="843"/>
        <v>50.719051689677173</v>
      </c>
      <c r="Q2153">
        <f t="shared" si="844"/>
        <v>45.323309256384263</v>
      </c>
      <c r="R2153">
        <f t="shared" si="845"/>
        <v>40.78357248626947</v>
      </c>
      <c r="S2153">
        <f t="shared" si="846"/>
        <v>43.561115630574385</v>
      </c>
      <c r="T2153">
        <f t="shared" si="847"/>
        <v>50.667203957736227</v>
      </c>
      <c r="U2153">
        <f t="shared" si="848"/>
        <v>47.985824584952248</v>
      </c>
      <c r="V2153">
        <f t="shared" si="849"/>
        <v>23.116204048712547</v>
      </c>
      <c r="W2153" s="1">
        <v>989.87989792859901</v>
      </c>
      <c r="X2153" s="1">
        <v>0</v>
      </c>
      <c r="Y2153" s="1">
        <v>2071.1854800000001</v>
      </c>
      <c r="Z2153" s="13">
        <f t="shared" si="825"/>
        <v>201.77943195291559</v>
      </c>
      <c r="AA2153" s="13">
        <f t="shared" ref="AA2153:AA2216" si="850">Y2153*0.0877825291800663</f>
        <v>181.81389983542962</v>
      </c>
      <c r="AB2153" s="13">
        <f t="shared" ref="AB2153:AB2216" si="851">Y2153*0.097422193184222</f>
        <v>201.77943195291559</v>
      </c>
      <c r="AC2153" s="13">
        <f t="shared" ref="AC2153:AC2216" si="852">Y2153*0.0909274695614221</f>
        <v>188.32765468875942</v>
      </c>
      <c r="AD2153" s="13">
        <f t="shared" ref="AD2153:AD2216" si="853">Y2153*0.070076340783544</f>
        <v>145.14109952240815</v>
      </c>
      <c r="AE2153" s="13">
        <f t="shared" ref="AE2153:AE2216" si="854">Y2153*0.0635816171607441</f>
        <v>131.68932225825202</v>
      </c>
      <c r="AF2153" s="13">
        <f t="shared" ref="AF2153:AF2216" si="855">Y2153*0.0711701748795711</f>
        <v>147.40663281962841</v>
      </c>
      <c r="AG2153" s="13">
        <f t="shared" ref="AG2153:AG2216" si="856">Y2153*0.0755455112636796</f>
        <v>156.46876600850965</v>
      </c>
      <c r="AH2153" s="13">
        <f t="shared" ref="AH2153:AH2216" si="857">Y2153*0.0756137922170424</f>
        <v>156.61018852767523</v>
      </c>
      <c r="AI2153" s="13">
        <f t="shared" ref="AI2153:AI2216" si="858">Y2153*0.078827013551761</f>
        <v>163.26536590017062</v>
      </c>
      <c r="AJ2153" s="13">
        <f t="shared" ref="AJ2153:AJ2216" si="859">Y2153*0.0942089718495034</f>
        <v>195.1242545804202</v>
      </c>
      <c r="AK2153" s="13">
        <f t="shared" ref="AK2153:AK2216" si="860">Y2153*0.097422193184222</f>
        <v>201.77943195291559</v>
      </c>
      <c r="AL2153" s="1">
        <v>6.1609080000000001</v>
      </c>
      <c r="AM2153" s="1">
        <v>319.96555988599999</v>
      </c>
      <c r="AN2153" s="1">
        <v>31439.444762225263</v>
      </c>
      <c r="AO2153" s="1">
        <v>20239.410131645731</v>
      </c>
      <c r="AP2153" s="1">
        <v>7874.0304047999998</v>
      </c>
      <c r="AQ2153" s="1">
        <v>13.423795866754725</v>
      </c>
      <c r="AR2153" s="1">
        <v>3312.5804299127785</v>
      </c>
    </row>
    <row r="2154" spans="1:44" x14ac:dyDescent="0.25">
      <c r="A2154" s="1">
        <v>6296</v>
      </c>
      <c r="B2154" s="1" t="s">
        <v>2245</v>
      </c>
      <c r="C2154" s="1">
        <v>2313</v>
      </c>
      <c r="D2154" s="1">
        <v>23</v>
      </c>
      <c r="E2154" s="1">
        <v>1755</v>
      </c>
      <c r="F2154" s="2" t="s">
        <v>2231</v>
      </c>
      <c r="G2154" s="2" t="s">
        <v>2112</v>
      </c>
      <c r="H2154" s="2">
        <f t="shared" si="837"/>
        <v>46403.702993175968</v>
      </c>
      <c r="I2154" s="9">
        <v>15266.124080810698</v>
      </c>
      <c r="J2154" s="1">
        <v>243.43199999999899</v>
      </c>
      <c r="K2154">
        <f t="shared" si="838"/>
        <v>10.916752531267385</v>
      </c>
      <c r="L2154">
        <f t="shared" si="839"/>
        <v>9.1319970966509292</v>
      </c>
      <c r="M2154">
        <f t="shared" si="840"/>
        <v>14.875848590613181</v>
      </c>
      <c r="N2154">
        <f t="shared" si="841"/>
        <v>22.856964904799366</v>
      </c>
      <c r="O2154">
        <f t="shared" si="842"/>
        <v>25.889644277840183</v>
      </c>
      <c r="P2154">
        <f t="shared" si="843"/>
        <v>26.816969858909658</v>
      </c>
      <c r="Q2154">
        <f t="shared" si="844"/>
        <v>23.964048572341007</v>
      </c>
      <c r="R2154">
        <f t="shared" si="845"/>
        <v>21.56372798124584</v>
      </c>
      <c r="S2154">
        <f t="shared" si="846"/>
        <v>23.032314011567973</v>
      </c>
      <c r="T2154">
        <f t="shared" si="847"/>
        <v>26.78955611558456</v>
      </c>
      <c r="U2154">
        <f t="shared" si="848"/>
        <v>25.371815297790739</v>
      </c>
      <c r="V2154">
        <f t="shared" si="849"/>
        <v>12.222360761388193</v>
      </c>
      <c r="W2154" s="1">
        <v>360.43668063479902</v>
      </c>
      <c r="X2154" s="1">
        <v>0</v>
      </c>
      <c r="Y2154" s="1">
        <v>14444.351354999901</v>
      </c>
      <c r="Z2154" s="13">
        <f t="shared" si="825"/>
        <v>1407.2003881275791</v>
      </c>
      <c r="AA2154" s="13">
        <f t="shared" si="850"/>
        <v>1267.9616943074088</v>
      </c>
      <c r="AB2154" s="13">
        <f t="shared" si="851"/>
        <v>1407.2003881275791</v>
      </c>
      <c r="AC2154" s="13">
        <f t="shared" si="852"/>
        <v>1313.3883181662395</v>
      </c>
      <c r="AD2154" s="13">
        <f t="shared" si="853"/>
        <v>1012.2072879502185</v>
      </c>
      <c r="AE2154" s="13">
        <f t="shared" si="854"/>
        <v>918.39521798887904</v>
      </c>
      <c r="AF2154" s="13">
        <f t="shared" si="855"/>
        <v>1028.0070119573127</v>
      </c>
      <c r="AG2154" s="13">
        <f t="shared" si="856"/>
        <v>1091.2059079856906</v>
      </c>
      <c r="AH2154" s="13">
        <f t="shared" si="857"/>
        <v>1092.1921820669172</v>
      </c>
      <c r="AI2154" s="13">
        <f t="shared" si="858"/>
        <v>1138.6050800069745</v>
      </c>
      <c r="AJ2154" s="13">
        <f t="shared" si="859"/>
        <v>1360.7874901875221</v>
      </c>
      <c r="AK2154" s="13">
        <f t="shared" si="860"/>
        <v>1407.2003881275791</v>
      </c>
      <c r="AL2154" s="1">
        <v>2.0013359999999998</v>
      </c>
      <c r="AM2154" s="1">
        <v>215.902709176</v>
      </c>
      <c r="AN2154" s="1">
        <v>31137.578912365272</v>
      </c>
      <c r="AO2154" s="1">
        <v>22075.285829427754</v>
      </c>
      <c r="AP2154" s="1">
        <v>7392.3206112000007</v>
      </c>
      <c r="AQ2154" s="1">
        <v>401.32464751560036</v>
      </c>
      <c r="AR2154" s="1">
        <v>1268.647824221915</v>
      </c>
    </row>
    <row r="2155" spans="1:44" x14ac:dyDescent="0.25">
      <c r="A2155" s="1">
        <v>6297</v>
      </c>
      <c r="B2155" s="1" t="s">
        <v>2231</v>
      </c>
      <c r="C2155" s="1">
        <v>2313</v>
      </c>
      <c r="D2155" s="1">
        <v>23</v>
      </c>
      <c r="E2155" s="1">
        <v>1320</v>
      </c>
      <c r="F2155" s="2" t="s">
        <v>2231</v>
      </c>
      <c r="G2155" s="2" t="s">
        <v>2112</v>
      </c>
      <c r="H2155" s="2">
        <f t="shared" si="837"/>
        <v>256698.94608735436</v>
      </c>
      <c r="I2155" s="9">
        <v>168634.85705391987</v>
      </c>
      <c r="J2155" s="1">
        <v>4000.7519999999899</v>
      </c>
      <c r="K2155">
        <f t="shared" si="838"/>
        <v>179.41445464430774</v>
      </c>
      <c r="L2155">
        <f t="shared" si="839"/>
        <v>150.08238706669812</v>
      </c>
      <c r="M2155">
        <f t="shared" si="840"/>
        <v>244.48133770659962</v>
      </c>
      <c r="N2155">
        <f t="shared" si="841"/>
        <v>375.64924930496409</v>
      </c>
      <c r="O2155">
        <f t="shared" si="842"/>
        <v>425.49067552276546</v>
      </c>
      <c r="P2155">
        <f t="shared" si="843"/>
        <v>440.73106985512464</v>
      </c>
      <c r="Q2155">
        <f t="shared" si="844"/>
        <v>393.84392871064847</v>
      </c>
      <c r="R2155">
        <f t="shared" si="845"/>
        <v>354.39518160482351</v>
      </c>
      <c r="S2155">
        <f t="shared" si="846"/>
        <v>378.53107375533511</v>
      </c>
      <c r="T2155">
        <f t="shared" si="847"/>
        <v>440.28053094308609</v>
      </c>
      <c r="U2155">
        <f t="shared" si="848"/>
        <v>416.98026880717021</v>
      </c>
      <c r="V2155">
        <f t="shared" si="849"/>
        <v>200.87184207846715</v>
      </c>
      <c r="W2155" s="1">
        <v>5958.0351639269902</v>
      </c>
      <c r="X2155" s="1">
        <v>109698.03075000001</v>
      </c>
      <c r="Y2155" s="1">
        <v>23254.956899999899</v>
      </c>
      <c r="Z2155" s="13">
        <f t="shared" si="825"/>
        <v>2265.5489036025465</v>
      </c>
      <c r="AA2155" s="13">
        <f t="shared" si="850"/>
        <v>2041.3789326554252</v>
      </c>
      <c r="AB2155" s="13">
        <f t="shared" si="851"/>
        <v>2265.5489036025465</v>
      </c>
      <c r="AC2155" s="13">
        <f t="shared" si="852"/>
        <v>2114.5143856769237</v>
      </c>
      <c r="AD2155" s="13">
        <f t="shared" si="853"/>
        <v>1629.6222846310206</v>
      </c>
      <c r="AE2155" s="13">
        <f t="shared" si="854"/>
        <v>1478.5877667053981</v>
      </c>
      <c r="AF2155" s="13">
        <f t="shared" si="855"/>
        <v>1655.0593493898814</v>
      </c>
      <c r="AG2155" s="13">
        <f t="shared" si="856"/>
        <v>1756.807608425326</v>
      </c>
      <c r="AH2155" s="13">
        <f t="shared" si="857"/>
        <v>1758.3954790528687</v>
      </c>
      <c r="AI2155" s="13">
        <f t="shared" si="858"/>
        <v>1833.11880270191</v>
      </c>
      <c r="AJ2155" s="13">
        <f t="shared" si="859"/>
        <v>2190.8255799535054</v>
      </c>
      <c r="AK2155" s="13">
        <f t="shared" si="860"/>
        <v>2265.5489036025465</v>
      </c>
      <c r="AL2155" s="1">
        <v>562.27523624999992</v>
      </c>
      <c r="AM2155" s="1">
        <v>25160.807003743001</v>
      </c>
      <c r="AN2155" s="1">
        <v>88064.089033434488</v>
      </c>
      <c r="AO2155" s="1">
        <v>33000.985104032974</v>
      </c>
      <c r="AP2155" s="1">
        <v>4604.7162168000004</v>
      </c>
      <c r="AQ2155" s="1">
        <v>29680.213412043879</v>
      </c>
      <c r="AR2155" s="1">
        <v>20778.174300557646</v>
      </c>
    </row>
    <row r="2156" spans="1:44" x14ac:dyDescent="0.25">
      <c r="A2156" s="1">
        <v>6298</v>
      </c>
      <c r="B2156" s="1" t="s">
        <v>2246</v>
      </c>
      <c r="C2156" s="1">
        <v>2313</v>
      </c>
      <c r="D2156" s="1">
        <v>23</v>
      </c>
      <c r="E2156" s="1">
        <v>5163</v>
      </c>
      <c r="F2156" s="2" t="s">
        <v>2231</v>
      </c>
      <c r="G2156" s="2" t="s">
        <v>2112</v>
      </c>
      <c r="H2156" s="2">
        <f t="shared" si="837"/>
        <v>104010.45520784556</v>
      </c>
      <c r="I2156" s="9">
        <v>18274.045651454497</v>
      </c>
      <c r="J2156" s="1">
        <v>894.34799999999905</v>
      </c>
      <c r="K2156">
        <f t="shared" si="838"/>
        <v>40.107199517047682</v>
      </c>
      <c r="L2156">
        <f t="shared" si="839"/>
        <v>33.550163246391563</v>
      </c>
      <c r="M2156">
        <f t="shared" si="840"/>
        <v>54.652574169861637</v>
      </c>
      <c r="N2156">
        <f t="shared" si="841"/>
        <v>83.974501498067497</v>
      </c>
      <c r="O2156">
        <f t="shared" si="842"/>
        <v>95.116301803369666</v>
      </c>
      <c r="P2156">
        <f t="shared" si="843"/>
        <v>98.523215351211874</v>
      </c>
      <c r="Q2156">
        <f t="shared" si="844"/>
        <v>88.041830624470492</v>
      </c>
      <c r="R2156">
        <f t="shared" si="845"/>
        <v>79.223261496316482</v>
      </c>
      <c r="S2156">
        <f t="shared" si="846"/>
        <v>84.618718868586939</v>
      </c>
      <c r="T2156">
        <f t="shared" si="847"/>
        <v>98.422499642039227</v>
      </c>
      <c r="U2156">
        <f t="shared" si="848"/>
        <v>93.213843159274958</v>
      </c>
      <c r="V2156">
        <f t="shared" si="849"/>
        <v>44.903890623361107</v>
      </c>
      <c r="W2156" s="1">
        <v>962.11113493949904</v>
      </c>
      <c r="X2156" s="1">
        <v>0</v>
      </c>
      <c r="Y2156" s="1">
        <v>16130.495745</v>
      </c>
      <c r="Z2156" s="13">
        <f t="shared" si="825"/>
        <v>1571.468272626661</v>
      </c>
      <c r="AA2156" s="13">
        <f t="shared" si="850"/>
        <v>1415.9757134243978</v>
      </c>
      <c r="AB2156" s="13">
        <f t="shared" si="851"/>
        <v>1571.468272626661</v>
      </c>
      <c r="AC2156" s="13">
        <f t="shared" si="852"/>
        <v>1466.7051608641361</v>
      </c>
      <c r="AD2156" s="13">
        <f t="shared" si="853"/>
        <v>1130.3661168341264</v>
      </c>
      <c r="AE2156" s="13">
        <f t="shared" si="854"/>
        <v>1025.6030050716017</v>
      </c>
      <c r="AF2156" s="13">
        <f t="shared" si="855"/>
        <v>1148.0102030658275</v>
      </c>
      <c r="AG2156" s="13">
        <f t="shared" si="856"/>
        <v>1218.5865479926333</v>
      </c>
      <c r="AH2156" s="13">
        <f t="shared" si="857"/>
        <v>1219.6879536203164</v>
      </c>
      <c r="AI2156" s="13">
        <f t="shared" si="858"/>
        <v>1271.5188066877381</v>
      </c>
      <c r="AJ2156" s="13">
        <f t="shared" si="859"/>
        <v>1519.6374195592393</v>
      </c>
      <c r="AK2156" s="13">
        <f t="shared" si="860"/>
        <v>1571.468272626661</v>
      </c>
      <c r="AL2156" s="1">
        <v>100.4857971</v>
      </c>
      <c r="AM2156" s="1">
        <v>186.60497441500002</v>
      </c>
      <c r="AN2156" s="1">
        <v>85736.409556391067</v>
      </c>
      <c r="AO2156" s="1">
        <v>61031.672587241454</v>
      </c>
      <c r="AP2156" s="1">
        <v>20080.938175200004</v>
      </c>
      <c r="AQ2156" s="1">
        <v>882.91418406447917</v>
      </c>
      <c r="AR2156" s="1">
        <v>3740.8846098851341</v>
      </c>
    </row>
    <row r="2157" spans="1:44" x14ac:dyDescent="0.25">
      <c r="A2157" s="1">
        <v>6299</v>
      </c>
      <c r="B2157" s="1" t="s">
        <v>2247</v>
      </c>
      <c r="C2157" s="1">
        <v>2313</v>
      </c>
      <c r="D2157" s="1">
        <v>23</v>
      </c>
      <c r="E2157" s="1">
        <v>757</v>
      </c>
      <c r="F2157" s="2" t="s">
        <v>2231</v>
      </c>
      <c r="G2157" s="2" t="s">
        <v>2112</v>
      </c>
      <c r="H2157" s="2">
        <f t="shared" si="837"/>
        <v>31280.227104830941</v>
      </c>
      <c r="I2157" s="9">
        <v>8223.3285296351987</v>
      </c>
      <c r="J2157" s="1">
        <v>190.51199999999901</v>
      </c>
      <c r="K2157">
        <f t="shared" si="838"/>
        <v>8.5435454592527265</v>
      </c>
      <c r="L2157">
        <f t="shared" si="839"/>
        <v>7.1467803365094156</v>
      </c>
      <c r="M2157">
        <f t="shared" si="840"/>
        <v>11.641968462218999</v>
      </c>
      <c r="N2157">
        <f t="shared" si="841"/>
        <v>17.888059490712529</v>
      </c>
      <c r="O2157">
        <f t="shared" si="842"/>
        <v>20.261460739179252</v>
      </c>
      <c r="P2157">
        <f t="shared" si="843"/>
        <v>20.987193802624926</v>
      </c>
      <c r="Q2157">
        <f t="shared" si="844"/>
        <v>18.754472795745116</v>
      </c>
      <c r="R2157">
        <f t="shared" si="845"/>
        <v>16.875961028801072</v>
      </c>
      <c r="S2157">
        <f t="shared" si="846"/>
        <v>18.025289226444482</v>
      </c>
      <c r="T2157">
        <f t="shared" si="847"/>
        <v>20.965739568718327</v>
      </c>
      <c r="U2157">
        <f t="shared" si="848"/>
        <v>19.856203276531861</v>
      </c>
      <c r="V2157">
        <f t="shared" si="849"/>
        <v>9.5653258132603138</v>
      </c>
      <c r="W2157" s="1">
        <v>222.18961963519999</v>
      </c>
      <c r="X2157" s="1">
        <v>0</v>
      </c>
      <c r="Y2157" s="1">
        <v>7808.7851099999998</v>
      </c>
      <c r="Z2157" s="13">
        <f t="shared" si="825"/>
        <v>760.7489715204963</v>
      </c>
      <c r="AA2157" s="13">
        <f t="shared" si="850"/>
        <v>685.47490677944211</v>
      </c>
      <c r="AB2157" s="13">
        <f t="shared" si="851"/>
        <v>760.7489715204963</v>
      </c>
      <c r="AC2157" s="13">
        <f t="shared" si="852"/>
        <v>710.03307040121115</v>
      </c>
      <c r="AD2157" s="13">
        <f t="shared" si="853"/>
        <v>547.21108647382403</v>
      </c>
      <c r="AE2157" s="13">
        <f t="shared" si="854"/>
        <v>496.49518535453905</v>
      </c>
      <c r="AF2157" s="13">
        <f t="shared" si="855"/>
        <v>555.75260187569086</v>
      </c>
      <c r="AG2157" s="13">
        <f t="shared" si="856"/>
        <v>589.91866348315853</v>
      </c>
      <c r="AH2157" s="13">
        <f t="shared" si="857"/>
        <v>590.45185477507459</v>
      </c>
      <c r="AI2157" s="13">
        <f t="shared" si="858"/>
        <v>615.54320968875948</v>
      </c>
      <c r="AJ2157" s="13">
        <f t="shared" si="859"/>
        <v>735.6576166068113</v>
      </c>
      <c r="AK2157" s="13">
        <f t="shared" si="860"/>
        <v>760.7489715204963</v>
      </c>
      <c r="AL2157" s="1">
        <v>1.8417999999999999</v>
      </c>
      <c r="AM2157" s="1">
        <v>0</v>
      </c>
      <c r="AN2157" s="1">
        <v>23056.898575195741</v>
      </c>
      <c r="AO2157" s="1">
        <v>20015.52285142841</v>
      </c>
      <c r="AP2157" s="1">
        <v>2260.6693704000004</v>
      </c>
      <c r="AQ2157" s="1">
        <v>0</v>
      </c>
      <c r="AR2157" s="1">
        <v>780.70635336733244</v>
      </c>
    </row>
    <row r="2158" spans="1:44" x14ac:dyDescent="0.25">
      <c r="A2158" s="1">
        <v>6300</v>
      </c>
      <c r="B2158" s="1" t="s">
        <v>2248</v>
      </c>
      <c r="C2158" s="1">
        <v>2313</v>
      </c>
      <c r="D2158" s="1">
        <v>23</v>
      </c>
      <c r="E2158" s="1">
        <v>24291</v>
      </c>
      <c r="F2158" s="2" t="s">
        <v>2231</v>
      </c>
      <c r="G2158" s="2" t="s">
        <v>2112</v>
      </c>
      <c r="H2158" s="2">
        <f t="shared" si="837"/>
        <v>127552.34836115736</v>
      </c>
      <c r="I2158" s="9">
        <v>45636.087488716134</v>
      </c>
      <c r="J2158" s="1">
        <v>2905.30799999999</v>
      </c>
      <c r="K2158">
        <f t="shared" si="838"/>
        <v>130.28906825360431</v>
      </c>
      <c r="L2158">
        <f t="shared" si="839"/>
        <v>108.98840013176877</v>
      </c>
      <c r="M2158">
        <f t="shared" si="840"/>
        <v>177.54001904884004</v>
      </c>
      <c r="N2158">
        <f t="shared" si="841"/>
        <v>272.79290723336652</v>
      </c>
      <c r="O2158">
        <f t="shared" si="842"/>
        <v>308.98727627248417</v>
      </c>
      <c r="P2158">
        <f t="shared" si="843"/>
        <v>320.0547054900307</v>
      </c>
      <c r="Q2158">
        <f t="shared" si="844"/>
        <v>286.00571013511353</v>
      </c>
      <c r="R2158">
        <f t="shared" si="845"/>
        <v>257.3584056892168</v>
      </c>
      <c r="S2158">
        <f t="shared" si="846"/>
        <v>274.8856607032788</v>
      </c>
      <c r="T2158">
        <f t="shared" si="847"/>
        <v>319.72752842295506</v>
      </c>
      <c r="U2158">
        <f t="shared" si="848"/>
        <v>302.80709996711141</v>
      </c>
      <c r="V2158">
        <f t="shared" si="849"/>
        <v>145.87121865222005</v>
      </c>
      <c r="W2158" s="1">
        <v>7152.53997093614</v>
      </c>
      <c r="X2158" s="1">
        <v>11645.05125</v>
      </c>
      <c r="Y2158" s="1">
        <v>8944.7221499999996</v>
      </c>
      <c r="Z2158" s="13">
        <f t="shared" si="825"/>
        <v>871.41444927648956</v>
      </c>
      <c r="AA2158" s="13">
        <f t="shared" si="850"/>
        <v>785.19033313996033</v>
      </c>
      <c r="AB2158" s="13">
        <f t="shared" si="851"/>
        <v>871.41444927648956</v>
      </c>
      <c r="AC2158" s="13">
        <f t="shared" si="852"/>
        <v>813.32095102950302</v>
      </c>
      <c r="AD2158" s="13">
        <f t="shared" si="853"/>
        <v>626.81339759751427</v>
      </c>
      <c r="AE2158" s="13">
        <f t="shared" si="854"/>
        <v>568.71989935052784</v>
      </c>
      <c r="AF2158" s="13">
        <f t="shared" si="855"/>
        <v>636.59743966467317</v>
      </c>
      <c r="AG2158" s="13">
        <f t="shared" si="856"/>
        <v>675.73360793330937</v>
      </c>
      <c r="AH2158" s="13">
        <f t="shared" si="857"/>
        <v>676.34436208927673</v>
      </c>
      <c r="AI2158" s="13">
        <f t="shared" si="858"/>
        <v>705.08573413478678</v>
      </c>
      <c r="AJ2158" s="13">
        <f t="shared" si="859"/>
        <v>842.67307723097952</v>
      </c>
      <c r="AK2158" s="13">
        <f t="shared" si="860"/>
        <v>871.41444927648956</v>
      </c>
      <c r="AL2158" s="1">
        <v>0</v>
      </c>
      <c r="AM2158" s="1">
        <v>14988.466117780001</v>
      </c>
      <c r="AN2158" s="1">
        <v>81916.260872441228</v>
      </c>
      <c r="AO2158" s="1">
        <v>37254.843428162058</v>
      </c>
      <c r="AP2158" s="1">
        <v>18790.745752799998</v>
      </c>
      <c r="AQ2158" s="1">
        <v>10259.255410081721</v>
      </c>
      <c r="AR2158" s="1">
        <v>15611.416281397454</v>
      </c>
    </row>
    <row r="2159" spans="1:44" x14ac:dyDescent="0.25">
      <c r="A2159" s="1">
        <v>6402</v>
      </c>
      <c r="B2159" s="1" t="s">
        <v>2249</v>
      </c>
      <c r="C2159" s="1">
        <v>2401</v>
      </c>
      <c r="D2159" s="1">
        <v>24</v>
      </c>
      <c r="E2159" s="1">
        <v>1070</v>
      </c>
      <c r="F2159" s="2" t="s">
        <v>2250</v>
      </c>
      <c r="G2159" s="2" t="s">
        <v>2251</v>
      </c>
      <c r="H2159" s="2">
        <f t="shared" si="837"/>
        <v>93115.958132301923</v>
      </c>
      <c r="I2159" s="9">
        <v>33563.628425093171</v>
      </c>
      <c r="J2159" s="1">
        <v>2741.2559999999899</v>
      </c>
      <c r="K2159">
        <f t="shared" si="838"/>
        <v>122.93212633035886</v>
      </c>
      <c r="L2159">
        <f t="shared" si="839"/>
        <v>102.83422817533007</v>
      </c>
      <c r="M2159">
        <f t="shared" si="840"/>
        <v>167.51499065081808</v>
      </c>
      <c r="N2159">
        <f t="shared" si="841"/>
        <v>257.38930044969732</v>
      </c>
      <c r="O2159">
        <f t="shared" si="842"/>
        <v>291.53990730263524</v>
      </c>
      <c r="P2159">
        <f t="shared" si="843"/>
        <v>301.98239971554801</v>
      </c>
      <c r="Q2159">
        <f t="shared" si="844"/>
        <v>269.85602522766624</v>
      </c>
      <c r="R2159">
        <f t="shared" si="845"/>
        <v>242.82632813663804</v>
      </c>
      <c r="S2159">
        <f t="shared" si="846"/>
        <v>259.36388386939598</v>
      </c>
      <c r="T2159">
        <f t="shared" si="847"/>
        <v>301.67369712766975</v>
      </c>
      <c r="U2159">
        <f t="shared" si="848"/>
        <v>285.70870270120889</v>
      </c>
      <c r="V2159">
        <f t="shared" si="849"/>
        <v>137.63441031302361</v>
      </c>
      <c r="W2159" s="1">
        <v>3162.93458539519</v>
      </c>
      <c r="X2159" s="1">
        <v>2065.7174999999902</v>
      </c>
      <c r="Y2159" s="1">
        <v>6537.9384</v>
      </c>
      <c r="Z2159" s="13">
        <f t="shared" si="825"/>
        <v>636.94029783134329</v>
      </c>
      <c r="AA2159" s="13">
        <f t="shared" si="850"/>
        <v>573.91676837547595</v>
      </c>
      <c r="AB2159" s="13">
        <f t="shared" si="851"/>
        <v>636.94029783134329</v>
      </c>
      <c r="AC2159" s="13">
        <f t="shared" si="852"/>
        <v>594.47819486045273</v>
      </c>
      <c r="AD2159" s="13">
        <f t="shared" si="853"/>
        <v>458.15479934021835</v>
      </c>
      <c r="AE2159" s="13">
        <f t="shared" si="854"/>
        <v>415.69269636932785</v>
      </c>
      <c r="AF2159" s="13">
        <f t="shared" si="855"/>
        <v>465.30621927986329</v>
      </c>
      <c r="AG2159" s="13">
        <f t="shared" si="856"/>
        <v>493.91189903844338</v>
      </c>
      <c r="AH2159" s="13">
        <f t="shared" si="857"/>
        <v>494.35831570542263</v>
      </c>
      <c r="AI2159" s="13">
        <f t="shared" si="858"/>
        <v>515.36615885737865</v>
      </c>
      <c r="AJ2159" s="13">
        <f t="shared" si="859"/>
        <v>615.93245467938732</v>
      </c>
      <c r="AK2159" s="13">
        <f t="shared" si="860"/>
        <v>636.94029783134329</v>
      </c>
      <c r="AL2159" s="1">
        <v>6974.3780400000005</v>
      </c>
      <c r="AM2159" s="1">
        <v>12081.403899698</v>
      </c>
      <c r="AN2159" s="1">
        <v>59552.329707208759</v>
      </c>
      <c r="AO2159" s="1">
        <v>47777.507894097653</v>
      </c>
      <c r="AP2159" s="1">
        <v>3366.5657759999999</v>
      </c>
      <c r="AQ2159" s="1">
        <v>4764.9966480921421</v>
      </c>
      <c r="AR2159" s="1">
        <v>3643.259389018961</v>
      </c>
    </row>
    <row r="2160" spans="1:44" x14ac:dyDescent="0.25">
      <c r="A2160" s="1">
        <v>6404</v>
      </c>
      <c r="B2160" s="1" t="s">
        <v>2250</v>
      </c>
      <c r="C2160" s="1">
        <v>2401</v>
      </c>
      <c r="D2160" s="1">
        <v>24</v>
      </c>
      <c r="E2160" s="1">
        <v>1676</v>
      </c>
      <c r="F2160" s="2" t="s">
        <v>2250</v>
      </c>
      <c r="G2160" s="2" t="s">
        <v>2251</v>
      </c>
      <c r="H2160" s="2">
        <f t="shared" si="837"/>
        <v>162174.29911403352</v>
      </c>
      <c r="I2160" s="9">
        <v>29766.470072452372</v>
      </c>
      <c r="J2160" s="1">
        <v>3667.3559999999902</v>
      </c>
      <c r="K2160">
        <f t="shared" si="838"/>
        <v>164.46325009061539</v>
      </c>
      <c r="L2160">
        <f t="shared" si="839"/>
        <v>137.5755214778066</v>
      </c>
      <c r="M2160">
        <f t="shared" si="840"/>
        <v>224.10789289771628</v>
      </c>
      <c r="N2160">
        <f t="shared" si="841"/>
        <v>344.34514519621706</v>
      </c>
      <c r="O2160">
        <f t="shared" si="842"/>
        <v>390.03311922920165</v>
      </c>
      <c r="P2160">
        <f t="shared" si="843"/>
        <v>404.00348070053087</v>
      </c>
      <c r="Q2160">
        <f t="shared" si="844"/>
        <v>361.02360131809439</v>
      </c>
      <c r="R2160">
        <f t="shared" si="845"/>
        <v>324.86224980442148</v>
      </c>
      <c r="S2160">
        <f t="shared" si="846"/>
        <v>346.98681760905714</v>
      </c>
      <c r="T2160">
        <f t="shared" si="847"/>
        <v>403.59048669782885</v>
      </c>
      <c r="U2160">
        <f t="shared" si="848"/>
        <v>382.2319130732393</v>
      </c>
      <c r="V2160">
        <f t="shared" si="849"/>
        <v>184.13252190526151</v>
      </c>
      <c r="W2160" s="1">
        <v>3291.3477927203899</v>
      </c>
      <c r="X2160" s="1">
        <v>0</v>
      </c>
      <c r="Y2160" s="1">
        <v>8709.6094049999901</v>
      </c>
      <c r="Z2160" s="13">
        <f t="shared" si="825"/>
        <v>848.50925001302585</v>
      </c>
      <c r="AA2160" s="13">
        <f t="shared" si="850"/>
        <v>764.55154174139147</v>
      </c>
      <c r="AB2160" s="13">
        <f t="shared" si="851"/>
        <v>848.50925001302585</v>
      </c>
      <c r="AC2160" s="13">
        <f t="shared" si="852"/>
        <v>791.94274406501222</v>
      </c>
      <c r="AD2160" s="13">
        <f t="shared" si="853"/>
        <v>610.33755675633915</v>
      </c>
      <c r="AE2160" s="13">
        <f t="shared" si="854"/>
        <v>553.77105080832564</v>
      </c>
      <c r="AF2160" s="13">
        <f t="shared" si="855"/>
        <v>619.86442448660648</v>
      </c>
      <c r="AG2160" s="13">
        <f t="shared" si="856"/>
        <v>657.97189540767658</v>
      </c>
      <c r="AH2160" s="13">
        <f t="shared" si="857"/>
        <v>658.56659584126749</v>
      </c>
      <c r="AI2160" s="13">
        <f t="shared" si="858"/>
        <v>686.55249859847925</v>
      </c>
      <c r="AJ2160" s="13">
        <f t="shared" si="859"/>
        <v>820.52334725581409</v>
      </c>
      <c r="AK2160" s="13">
        <f t="shared" si="860"/>
        <v>848.50925001302585</v>
      </c>
      <c r="AL2160" s="1">
        <v>5739.0832300000002</v>
      </c>
      <c r="AM2160" s="1">
        <v>8359.0736447319996</v>
      </c>
      <c r="AN2160" s="1">
        <v>132407.82904158114</v>
      </c>
      <c r="AO2160" s="1">
        <v>103550.43547659532</v>
      </c>
      <c r="AP2160" s="1">
        <v>4649.7336480000013</v>
      </c>
      <c r="AQ2160" s="1">
        <v>18748.020486755671</v>
      </c>
      <c r="AR2160" s="1">
        <v>5459.6394302301433</v>
      </c>
    </row>
    <row r="2161" spans="1:44" x14ac:dyDescent="0.25">
      <c r="A2161" s="1">
        <v>6407</v>
      </c>
      <c r="B2161" s="1" t="s">
        <v>2252</v>
      </c>
      <c r="C2161" s="1">
        <v>2401</v>
      </c>
      <c r="D2161" s="1">
        <v>24</v>
      </c>
      <c r="E2161" s="1">
        <v>485</v>
      </c>
      <c r="F2161" s="2" t="s">
        <v>2250</v>
      </c>
      <c r="G2161" s="2" t="s">
        <v>2251</v>
      </c>
      <c r="H2161" s="2">
        <f t="shared" si="837"/>
        <v>52691.855655106003</v>
      </c>
      <c r="I2161" s="9">
        <v>24547.90252964148</v>
      </c>
      <c r="J2161" s="1">
        <v>3116.9879999999898</v>
      </c>
      <c r="K2161">
        <f t="shared" si="838"/>
        <v>139.78189654166292</v>
      </c>
      <c r="L2161">
        <f t="shared" si="839"/>
        <v>116.92926717233483</v>
      </c>
      <c r="M2161">
        <f t="shared" si="840"/>
        <v>190.47553956241677</v>
      </c>
      <c r="N2161">
        <f t="shared" si="841"/>
        <v>292.66852888971385</v>
      </c>
      <c r="O2161">
        <f t="shared" si="842"/>
        <v>331.50001042712785</v>
      </c>
      <c r="P2161">
        <f t="shared" si="843"/>
        <v>343.37380971516961</v>
      </c>
      <c r="Q2161">
        <f t="shared" si="844"/>
        <v>306.84401324149707</v>
      </c>
      <c r="R2161">
        <f t="shared" si="845"/>
        <v>276.1094734989959</v>
      </c>
      <c r="S2161">
        <f t="shared" si="846"/>
        <v>294.91375984377277</v>
      </c>
      <c r="T2161">
        <f t="shared" si="847"/>
        <v>343.02279461041996</v>
      </c>
      <c r="U2161">
        <f t="shared" si="848"/>
        <v>324.86954805214691</v>
      </c>
      <c r="V2161">
        <f t="shared" si="849"/>
        <v>156.49935844473157</v>
      </c>
      <c r="W2161" s="1">
        <v>3503.6513032885</v>
      </c>
      <c r="X2161" s="1">
        <v>213.8535</v>
      </c>
      <c r="Y2161" s="1">
        <v>9116.0615699999908</v>
      </c>
      <c r="Z2161" s="13">
        <f t="shared" si="825"/>
        <v>888.10671135180121</v>
      </c>
      <c r="AA2161" s="13">
        <f t="shared" si="850"/>
        <v>800.23094077580515</v>
      </c>
      <c r="AB2161" s="13">
        <f t="shared" si="851"/>
        <v>888.10671135180121</v>
      </c>
      <c r="AC2161" s="13">
        <f t="shared" si="852"/>
        <v>828.90041092622391</v>
      </c>
      <c r="AD2161" s="13">
        <f t="shared" si="853"/>
        <v>638.82023718308847</v>
      </c>
      <c r="AE2161" s="13">
        <f t="shared" si="854"/>
        <v>579.61393675751128</v>
      </c>
      <c r="AF2161" s="13">
        <f t="shared" si="855"/>
        <v>648.79169614983687</v>
      </c>
      <c r="AG2161" s="13">
        <f t="shared" si="856"/>
        <v>688.67753201683104</v>
      </c>
      <c r="AH2161" s="13">
        <f t="shared" si="857"/>
        <v>689.2999853917446</v>
      </c>
      <c r="AI2161" s="13">
        <f t="shared" si="858"/>
        <v>718.59190891707692</v>
      </c>
      <c r="AJ2161" s="13">
        <f t="shared" si="859"/>
        <v>858.81478782646889</v>
      </c>
      <c r="AK2161" s="13">
        <f t="shared" si="860"/>
        <v>888.10671135180121</v>
      </c>
      <c r="AL2161" s="1">
        <v>6320.6610799999999</v>
      </c>
      <c r="AM2161" s="1">
        <v>2276.6870763530001</v>
      </c>
      <c r="AN2161" s="1">
        <v>28143.953125464526</v>
      </c>
      <c r="AO2161" s="1">
        <v>21061.105520663456</v>
      </c>
      <c r="AP2161" s="1">
        <v>1287.9488159999999</v>
      </c>
      <c r="AQ2161" s="1">
        <v>1290.6962588612041</v>
      </c>
      <c r="AR2161" s="1">
        <v>4504.2025299398674</v>
      </c>
    </row>
    <row r="2162" spans="1:44" x14ac:dyDescent="0.25">
      <c r="A2162" s="1">
        <v>6408</v>
      </c>
      <c r="B2162" s="1" t="s">
        <v>2253</v>
      </c>
      <c r="C2162" s="1">
        <v>2401</v>
      </c>
      <c r="D2162" s="1">
        <v>24</v>
      </c>
      <c r="E2162" s="1">
        <v>368</v>
      </c>
      <c r="F2162" s="2" t="s">
        <v>2250</v>
      </c>
      <c r="G2162" s="2" t="s">
        <v>2251</v>
      </c>
      <c r="H2162" s="2">
        <f t="shared" si="837"/>
        <v>29696.256194144855</v>
      </c>
      <c r="I2162" s="9">
        <v>8562.5873060635895</v>
      </c>
      <c r="J2162" s="1">
        <v>3259.8719999999898</v>
      </c>
      <c r="K2162">
        <f t="shared" si="838"/>
        <v>146.18955563610251</v>
      </c>
      <c r="L2162">
        <f t="shared" si="839"/>
        <v>122.28935242471691</v>
      </c>
      <c r="M2162">
        <f t="shared" si="840"/>
        <v>199.20701590908106</v>
      </c>
      <c r="N2162">
        <f t="shared" si="841"/>
        <v>306.08457350774836</v>
      </c>
      <c r="O2162">
        <f t="shared" si="842"/>
        <v>346.6961059815124</v>
      </c>
      <c r="P2162">
        <f t="shared" si="843"/>
        <v>359.11420506713841</v>
      </c>
      <c r="Q2162">
        <f t="shared" si="844"/>
        <v>320.90986783830596</v>
      </c>
      <c r="R2162">
        <f t="shared" si="845"/>
        <v>288.76644427059676</v>
      </c>
      <c r="S2162">
        <f t="shared" si="846"/>
        <v>308.43272676360618</v>
      </c>
      <c r="T2162">
        <f t="shared" si="847"/>
        <v>358.74709928695881</v>
      </c>
      <c r="U2162">
        <f t="shared" si="848"/>
        <v>339.7617005095459</v>
      </c>
      <c r="V2162">
        <f t="shared" si="849"/>
        <v>163.67335280467682</v>
      </c>
      <c r="W2162" s="1">
        <v>2923.8460837655998</v>
      </c>
      <c r="X2162" s="1">
        <v>0</v>
      </c>
      <c r="Y2162" s="1">
        <v>0</v>
      </c>
      <c r="Z2162" s="13">
        <f t="shared" si="825"/>
        <v>0</v>
      </c>
      <c r="AA2162" s="13">
        <f t="shared" si="850"/>
        <v>0</v>
      </c>
      <c r="AB2162" s="13">
        <f t="shared" si="851"/>
        <v>0</v>
      </c>
      <c r="AC2162" s="13">
        <f t="shared" si="852"/>
        <v>0</v>
      </c>
      <c r="AD2162" s="13">
        <f t="shared" si="853"/>
        <v>0</v>
      </c>
      <c r="AE2162" s="13">
        <f t="shared" si="854"/>
        <v>0</v>
      </c>
      <c r="AF2162" s="13">
        <f t="shared" si="855"/>
        <v>0</v>
      </c>
      <c r="AG2162" s="13">
        <f t="shared" si="856"/>
        <v>0</v>
      </c>
      <c r="AH2162" s="13">
        <f t="shared" si="857"/>
        <v>0</v>
      </c>
      <c r="AI2162" s="13">
        <f t="shared" si="858"/>
        <v>0</v>
      </c>
      <c r="AJ2162" s="13">
        <f t="shared" si="859"/>
        <v>0</v>
      </c>
      <c r="AK2162" s="13">
        <f t="shared" si="860"/>
        <v>0</v>
      </c>
      <c r="AL2162" s="1">
        <v>1803.8355399999998</v>
      </c>
      <c r="AM2162" s="1">
        <v>575.03368229799992</v>
      </c>
      <c r="AN2162" s="1">
        <v>21133.668888081265</v>
      </c>
      <c r="AO2162" s="1">
        <v>4192.7200805024468</v>
      </c>
      <c r="AP2162" s="1">
        <v>3068.8660800000002</v>
      </c>
      <c r="AQ2162" s="1">
        <v>9288.6581569555401</v>
      </c>
      <c r="AR2162" s="1">
        <v>4583.4245706232778</v>
      </c>
    </row>
    <row r="2163" spans="1:44" x14ac:dyDescent="0.25">
      <c r="A2163" s="1">
        <v>6409</v>
      </c>
      <c r="B2163" s="1" t="s">
        <v>2254</v>
      </c>
      <c r="C2163" s="1">
        <v>2401</v>
      </c>
      <c r="D2163" s="1">
        <v>24</v>
      </c>
      <c r="E2163" s="1">
        <v>158</v>
      </c>
      <c r="F2163" s="2" t="s">
        <v>2250</v>
      </c>
      <c r="G2163" s="2" t="s">
        <v>2251</v>
      </c>
      <c r="H2163" s="2">
        <f t="shared" si="837"/>
        <v>33096.968913375837</v>
      </c>
      <c r="I2163" s="9">
        <v>13179.945275268998</v>
      </c>
      <c r="J2163" s="1">
        <v>148.17599999999899</v>
      </c>
      <c r="K2163">
        <f t="shared" si="838"/>
        <v>6.6449798016409982</v>
      </c>
      <c r="L2163">
        <f t="shared" si="839"/>
        <v>5.5586069283962027</v>
      </c>
      <c r="M2163">
        <f t="shared" si="840"/>
        <v>9.054864359503652</v>
      </c>
      <c r="N2163">
        <f t="shared" si="841"/>
        <v>13.912935159443055</v>
      </c>
      <c r="O2163">
        <f t="shared" si="842"/>
        <v>15.758913908250506</v>
      </c>
      <c r="P2163">
        <f t="shared" si="843"/>
        <v>16.32337295759714</v>
      </c>
      <c r="Q2163">
        <f t="shared" si="844"/>
        <v>14.586812174468401</v>
      </c>
      <c r="R2163">
        <f t="shared" si="845"/>
        <v>13.125747466845258</v>
      </c>
      <c r="S2163">
        <f t="shared" si="846"/>
        <v>14.019669398345684</v>
      </c>
      <c r="T2163">
        <f t="shared" si="847"/>
        <v>16.30668633122534</v>
      </c>
      <c r="U2163">
        <f t="shared" si="848"/>
        <v>15.443713659524757</v>
      </c>
      <c r="V2163">
        <f t="shared" si="849"/>
        <v>7.4396978547580108</v>
      </c>
      <c r="W2163" s="1">
        <v>154.00050026900001</v>
      </c>
      <c r="X2163" s="1">
        <v>0</v>
      </c>
      <c r="Y2163" s="1">
        <v>7869.2360250000002</v>
      </c>
      <c r="Z2163" s="13">
        <f t="shared" si="825"/>
        <v>766.63823223978932</v>
      </c>
      <c r="AA2163" s="13">
        <f t="shared" si="850"/>
        <v>690.7814409893914</v>
      </c>
      <c r="AB2163" s="13">
        <f t="shared" si="851"/>
        <v>766.63823223978932</v>
      </c>
      <c r="AC2163" s="13">
        <f t="shared" si="852"/>
        <v>715.52971913483373</v>
      </c>
      <c r="AD2163" s="13">
        <f t="shared" si="853"/>
        <v>551.4472653940411</v>
      </c>
      <c r="AE2163" s="13">
        <f t="shared" si="854"/>
        <v>500.33875228908573</v>
      </c>
      <c r="AF2163" s="13">
        <f t="shared" si="855"/>
        <v>560.05490406787089</v>
      </c>
      <c r="AG2163" s="13">
        <f t="shared" si="856"/>
        <v>594.48545876319076</v>
      </c>
      <c r="AH2163" s="13">
        <f t="shared" si="857"/>
        <v>595.02277770121464</v>
      </c>
      <c r="AI2163" s="13">
        <f t="shared" si="858"/>
        <v>620.30837478468084</v>
      </c>
      <c r="AJ2163" s="13">
        <f t="shared" si="859"/>
        <v>741.352635156323</v>
      </c>
      <c r="AK2163" s="13">
        <f t="shared" si="860"/>
        <v>766.63823223978932</v>
      </c>
      <c r="AL2163" s="1">
        <v>5008.5327499999994</v>
      </c>
      <c r="AM2163" s="1">
        <v>0</v>
      </c>
      <c r="AN2163" s="1">
        <v>19917.023638106843</v>
      </c>
      <c r="AO2163" s="1">
        <v>1365.0716541170759</v>
      </c>
      <c r="AP2163" s="1">
        <v>367.75771200000003</v>
      </c>
      <c r="AQ2163" s="1">
        <v>17972.299175222095</v>
      </c>
      <c r="AR2163" s="1">
        <v>211.89509676767338</v>
      </c>
    </row>
    <row r="2164" spans="1:44" x14ac:dyDescent="0.25">
      <c r="A2164" s="1">
        <v>6410</v>
      </c>
      <c r="B2164" s="1" t="s">
        <v>2255</v>
      </c>
      <c r="C2164" s="1">
        <v>2401</v>
      </c>
      <c r="D2164" s="1">
        <v>24</v>
      </c>
      <c r="E2164" s="1">
        <v>1399</v>
      </c>
      <c r="F2164" s="2" t="s">
        <v>2250</v>
      </c>
      <c r="G2164" s="2" t="s">
        <v>2251</v>
      </c>
      <c r="H2164" s="2">
        <f t="shared" si="837"/>
        <v>99671.113021440891</v>
      </c>
      <c r="I2164" s="9">
        <v>21614.292425123778</v>
      </c>
      <c r="J2164" s="1">
        <v>1053.1079999999899</v>
      </c>
      <c r="K2164">
        <f t="shared" si="838"/>
        <v>47.226820733091252</v>
      </c>
      <c r="L2164">
        <f t="shared" si="839"/>
        <v>39.505813526815764</v>
      </c>
      <c r="M2164">
        <f t="shared" si="840"/>
        <v>64.354214555043626</v>
      </c>
      <c r="N2164">
        <f t="shared" si="841"/>
        <v>98.881217740327159</v>
      </c>
      <c r="O2164">
        <f t="shared" si="842"/>
        <v>112.0008524193515</v>
      </c>
      <c r="P2164">
        <f t="shared" si="843"/>
        <v>116.01254352006507</v>
      </c>
      <c r="Q2164">
        <f t="shared" si="844"/>
        <v>103.67055795425728</v>
      </c>
      <c r="R2164">
        <f t="shared" si="845"/>
        <v>93.28656235364997</v>
      </c>
      <c r="S2164">
        <f t="shared" si="846"/>
        <v>99.639793223956559</v>
      </c>
      <c r="T2164">
        <f t="shared" si="847"/>
        <v>115.89394928263692</v>
      </c>
      <c r="U2164">
        <f t="shared" si="848"/>
        <v>109.76067922305064</v>
      </c>
      <c r="V2164">
        <f t="shared" si="849"/>
        <v>52.874995467744284</v>
      </c>
      <c r="W2164" s="1">
        <v>1242.12352298579</v>
      </c>
      <c r="X2164" s="1">
        <v>0</v>
      </c>
      <c r="Y2164" s="1">
        <v>15274.41195</v>
      </c>
      <c r="Z2164" s="13">
        <f t="shared" si="825"/>
        <v>1488.066711768289</v>
      </c>
      <c r="AA2164" s="13">
        <f t="shared" si="850"/>
        <v>1340.8265127092282</v>
      </c>
      <c r="AB2164" s="13">
        <f t="shared" si="851"/>
        <v>1488.066711768289</v>
      </c>
      <c r="AC2164" s="13">
        <f t="shared" si="852"/>
        <v>1388.863627652247</v>
      </c>
      <c r="AD2164" s="13">
        <f t="shared" si="853"/>
        <v>1070.3748970764368</v>
      </c>
      <c r="AE2164" s="13">
        <f t="shared" si="854"/>
        <v>971.17181296039485</v>
      </c>
      <c r="AF2164" s="13">
        <f t="shared" si="855"/>
        <v>1087.0825696641107</v>
      </c>
      <c r="AG2164" s="13">
        <f t="shared" si="856"/>
        <v>1153.9132600148073</v>
      </c>
      <c r="AH2164" s="13">
        <f t="shared" si="857"/>
        <v>1154.9562114248095</v>
      </c>
      <c r="AI2164" s="13">
        <f t="shared" si="858"/>
        <v>1204.03627777783</v>
      </c>
      <c r="AJ2164" s="13">
        <f t="shared" si="859"/>
        <v>1438.9866454152684</v>
      </c>
      <c r="AK2164" s="13">
        <f t="shared" si="860"/>
        <v>1488.066711768289</v>
      </c>
      <c r="AL2164" s="1">
        <v>3771.0574299999998</v>
      </c>
      <c r="AM2164" s="1">
        <v>273.59152213800002</v>
      </c>
      <c r="AN2164" s="1">
        <v>78056.820596317106</v>
      </c>
      <c r="AO2164" s="1">
        <v>71373.74648669282</v>
      </c>
      <c r="AP2164" s="1">
        <v>3520.4309280000002</v>
      </c>
      <c r="AQ2164" s="1">
        <v>1249.8604162079885</v>
      </c>
      <c r="AR2164" s="1">
        <v>1912.7827654162948</v>
      </c>
    </row>
    <row r="2165" spans="1:44" x14ac:dyDescent="0.25">
      <c r="A2165" s="1">
        <v>6411</v>
      </c>
      <c r="B2165" s="1" t="s">
        <v>2256</v>
      </c>
      <c r="C2165" s="1">
        <v>2401</v>
      </c>
      <c r="D2165" s="1">
        <v>24</v>
      </c>
      <c r="E2165" s="1">
        <v>640</v>
      </c>
      <c r="F2165" s="2" t="s">
        <v>2250</v>
      </c>
      <c r="G2165" s="2" t="s">
        <v>2251</v>
      </c>
      <c r="H2165" s="2">
        <f t="shared" si="837"/>
        <v>37223.393965623021</v>
      </c>
      <c r="I2165" s="9">
        <v>13014.0676983216</v>
      </c>
      <c r="J2165" s="1">
        <v>74.087999999999894</v>
      </c>
      <c r="K2165">
        <f t="shared" si="838"/>
        <v>3.3224899008205173</v>
      </c>
      <c r="L2165">
        <f t="shared" si="839"/>
        <v>2.7793034641981165</v>
      </c>
      <c r="M2165">
        <f t="shared" si="840"/>
        <v>4.52743217975185</v>
      </c>
      <c r="N2165">
        <f t="shared" si="841"/>
        <v>6.9564675797215649</v>
      </c>
      <c r="O2165">
        <f t="shared" si="842"/>
        <v>7.8794569541252955</v>
      </c>
      <c r="P2165">
        <f t="shared" si="843"/>
        <v>8.1616864787986145</v>
      </c>
      <c r="Q2165">
        <f t="shared" si="844"/>
        <v>7.2934060872342394</v>
      </c>
      <c r="R2165">
        <f t="shared" si="845"/>
        <v>6.5628737334226646</v>
      </c>
      <c r="S2165">
        <f t="shared" si="846"/>
        <v>7.0098346991728802</v>
      </c>
      <c r="T2165">
        <f t="shared" si="847"/>
        <v>8.1533431656127142</v>
      </c>
      <c r="U2165">
        <f t="shared" si="848"/>
        <v>7.7218568297624204</v>
      </c>
      <c r="V2165">
        <f t="shared" si="849"/>
        <v>3.7198489273790254</v>
      </c>
      <c r="W2165" s="1">
        <v>143.65803332159999</v>
      </c>
      <c r="X2165" s="1">
        <v>0</v>
      </c>
      <c r="Y2165" s="1">
        <v>11227.881315000001</v>
      </c>
      <c r="Z2165" s="13">
        <f t="shared" si="825"/>
        <v>1093.8448225194466</v>
      </c>
      <c r="AA2165" s="13">
        <f t="shared" si="850"/>
        <v>985.6118191643086</v>
      </c>
      <c r="AB2165" s="13">
        <f t="shared" si="851"/>
        <v>1093.8448225194466</v>
      </c>
      <c r="AC2165" s="13">
        <f t="shared" si="852"/>
        <v>1020.9228365089225</v>
      </c>
      <c r="AD2165" s="13">
        <f t="shared" si="853"/>
        <v>786.80883730712617</v>
      </c>
      <c r="AE2165" s="13">
        <f t="shared" si="854"/>
        <v>713.88685129660212</v>
      </c>
      <c r="AF2165" s="13">
        <f t="shared" si="855"/>
        <v>799.09027671561876</v>
      </c>
      <c r="AG2165" s="13">
        <f t="shared" si="856"/>
        <v>848.21603434959025</v>
      </c>
      <c r="AH2165" s="13">
        <f t="shared" si="857"/>
        <v>848.98268479002274</v>
      </c>
      <c r="AI2165" s="13">
        <f t="shared" si="858"/>
        <v>885.06035257506915</v>
      </c>
      <c r="AJ2165" s="13">
        <f t="shared" si="859"/>
        <v>1057.7671547344003</v>
      </c>
      <c r="AK2165" s="13">
        <f t="shared" si="860"/>
        <v>1093.8448225194466</v>
      </c>
      <c r="AL2165" s="1">
        <v>1568.4403499999999</v>
      </c>
      <c r="AM2165" s="1">
        <v>0</v>
      </c>
      <c r="AN2165" s="1">
        <v>24209.326267301421</v>
      </c>
      <c r="AO2165" s="1">
        <v>22718.692529234191</v>
      </c>
      <c r="AP2165" s="1">
        <v>1098.5656248000003</v>
      </c>
      <c r="AQ2165" s="1">
        <v>160.12888572423438</v>
      </c>
      <c r="AR2165" s="1">
        <v>231.93922754299385</v>
      </c>
    </row>
    <row r="2166" spans="1:44" x14ac:dyDescent="0.25">
      <c r="A2166" s="1">
        <v>6412</v>
      </c>
      <c r="B2166" s="1" t="s">
        <v>2257</v>
      </c>
      <c r="C2166" s="1">
        <v>2401</v>
      </c>
      <c r="D2166" s="1">
        <v>24</v>
      </c>
      <c r="E2166" s="1">
        <v>340</v>
      </c>
      <c r="F2166" s="2" t="s">
        <v>2250</v>
      </c>
      <c r="G2166" s="2" t="s">
        <v>2251</v>
      </c>
      <c r="H2166" s="2">
        <f t="shared" si="837"/>
        <v>48369.76315585983</v>
      </c>
      <c r="I2166" s="9">
        <v>16120.85973297248</v>
      </c>
      <c r="J2166" s="1">
        <v>3847.2839999999901</v>
      </c>
      <c r="K2166">
        <f t="shared" si="838"/>
        <v>172.53215413546522</v>
      </c>
      <c r="L2166">
        <f t="shared" si="839"/>
        <v>144.32525846228774</v>
      </c>
      <c r="M2166">
        <f t="shared" si="840"/>
        <v>235.10308533425652</v>
      </c>
      <c r="N2166">
        <f t="shared" si="841"/>
        <v>361.23942360411229</v>
      </c>
      <c r="O2166">
        <f t="shared" si="842"/>
        <v>409.1689432606488</v>
      </c>
      <c r="P2166">
        <f t="shared" si="843"/>
        <v>423.82471929189893</v>
      </c>
      <c r="Q2166">
        <f t="shared" si="844"/>
        <v>378.73615895852043</v>
      </c>
      <c r="R2166">
        <f t="shared" si="845"/>
        <v>340.80065744273367</v>
      </c>
      <c r="S2166">
        <f t="shared" si="846"/>
        <v>364.01070187847699</v>
      </c>
      <c r="T2166">
        <f t="shared" si="847"/>
        <v>423.39146295717404</v>
      </c>
      <c r="U2166">
        <f t="shared" si="848"/>
        <v>400.98499394551948</v>
      </c>
      <c r="V2166">
        <f t="shared" si="849"/>
        <v>193.1664407288963</v>
      </c>
      <c r="W2166" s="1">
        <v>4319.4983275534896</v>
      </c>
      <c r="X2166" s="1">
        <v>0</v>
      </c>
      <c r="Y2166" s="1">
        <v>0</v>
      </c>
      <c r="Z2166" s="13">
        <f t="shared" si="825"/>
        <v>0</v>
      </c>
      <c r="AA2166" s="13">
        <f t="shared" si="850"/>
        <v>0</v>
      </c>
      <c r="AB2166" s="13">
        <f t="shared" si="851"/>
        <v>0</v>
      </c>
      <c r="AC2166" s="13">
        <f t="shared" si="852"/>
        <v>0</v>
      </c>
      <c r="AD2166" s="13">
        <f t="shared" si="853"/>
        <v>0</v>
      </c>
      <c r="AE2166" s="13">
        <f t="shared" si="854"/>
        <v>0</v>
      </c>
      <c r="AF2166" s="13">
        <f t="shared" si="855"/>
        <v>0</v>
      </c>
      <c r="AG2166" s="13">
        <f t="shared" si="856"/>
        <v>0</v>
      </c>
      <c r="AH2166" s="13">
        <f t="shared" si="857"/>
        <v>0</v>
      </c>
      <c r="AI2166" s="13">
        <f t="shared" si="858"/>
        <v>0</v>
      </c>
      <c r="AJ2166" s="13">
        <f t="shared" si="859"/>
        <v>0</v>
      </c>
      <c r="AK2166" s="13">
        <f t="shared" si="860"/>
        <v>0</v>
      </c>
      <c r="AL2166" s="1">
        <v>628.95407</v>
      </c>
      <c r="AM2166" s="1">
        <v>7325.1233354189999</v>
      </c>
      <c r="AN2166" s="1">
        <v>32248.90342288735</v>
      </c>
      <c r="AO2166" s="1">
        <v>23791.248828897606</v>
      </c>
      <c r="AP2166" s="1">
        <v>782.88739200000009</v>
      </c>
      <c r="AQ2166" s="1">
        <v>2025.1857706029948</v>
      </c>
      <c r="AR2166" s="1">
        <v>5649.5814313867504</v>
      </c>
    </row>
    <row r="2167" spans="1:44" x14ac:dyDescent="0.25">
      <c r="A2167" s="1">
        <v>6413</v>
      </c>
      <c r="B2167" s="1" t="s">
        <v>2258</v>
      </c>
      <c r="C2167" s="1">
        <v>2401</v>
      </c>
      <c r="D2167" s="1">
        <v>24</v>
      </c>
      <c r="E2167" s="1">
        <v>2585</v>
      </c>
      <c r="F2167" s="2" t="s">
        <v>2250</v>
      </c>
      <c r="G2167" s="2" t="s">
        <v>2251</v>
      </c>
      <c r="H2167" s="2">
        <f t="shared" si="837"/>
        <v>188761.06512763604</v>
      </c>
      <c r="I2167" s="9">
        <v>23830.454077572645</v>
      </c>
      <c r="J2167" s="1">
        <v>814.96799999999996</v>
      </c>
      <c r="K2167">
        <f t="shared" si="838"/>
        <v>36.547388909025742</v>
      </c>
      <c r="L2167">
        <f t="shared" si="839"/>
        <v>30.572338106179323</v>
      </c>
      <c r="M2167">
        <f t="shared" si="840"/>
        <v>49.801753977270415</v>
      </c>
      <c r="N2167">
        <f t="shared" si="841"/>
        <v>76.521143376937317</v>
      </c>
      <c r="O2167">
        <f t="shared" si="842"/>
        <v>86.674026495378371</v>
      </c>
      <c r="P2167">
        <f t="shared" si="843"/>
        <v>89.778551266784874</v>
      </c>
      <c r="Q2167">
        <f t="shared" si="844"/>
        <v>80.227466959576745</v>
      </c>
      <c r="R2167">
        <f t="shared" si="845"/>
        <v>72.191611067649404</v>
      </c>
      <c r="S2167">
        <f t="shared" si="846"/>
        <v>77.108181690901787</v>
      </c>
      <c r="T2167">
        <f t="shared" si="847"/>
        <v>89.686774821739974</v>
      </c>
      <c r="U2167">
        <f t="shared" si="848"/>
        <v>84.940425127386732</v>
      </c>
      <c r="V2167">
        <f t="shared" si="849"/>
        <v>40.918338201169334</v>
      </c>
      <c r="W2167" s="1">
        <v>995.74150146764896</v>
      </c>
      <c r="X2167" s="1">
        <v>266.741999999999</v>
      </c>
      <c r="Y2167" s="1">
        <v>19560.396239999998</v>
      </c>
      <c r="Z2167" s="13">
        <f t="shared" si="825"/>
        <v>1905.6167012532096</v>
      </c>
      <c r="AA2167" s="13">
        <f t="shared" si="850"/>
        <v>1717.061053711459</v>
      </c>
      <c r="AB2167" s="13">
        <f t="shared" si="851"/>
        <v>1905.6167012532096</v>
      </c>
      <c r="AC2167" s="13">
        <f t="shared" si="852"/>
        <v>1778.577333721955</v>
      </c>
      <c r="AD2167" s="13">
        <f t="shared" si="853"/>
        <v>1370.7209927753925</v>
      </c>
      <c r="AE2167" s="13">
        <f t="shared" si="854"/>
        <v>1243.6816252441383</v>
      </c>
      <c r="AF2167" s="13">
        <f t="shared" si="855"/>
        <v>1392.1168211145048</v>
      </c>
      <c r="AG2167" s="13">
        <f t="shared" si="856"/>
        <v>1477.7001344709561</v>
      </c>
      <c r="AH2167" s="13">
        <f t="shared" si="857"/>
        <v>1479.0357369743772</v>
      </c>
      <c r="AI2167" s="13">
        <f t="shared" si="858"/>
        <v>1541.8876194882948</v>
      </c>
      <c r="AJ2167" s="13">
        <f t="shared" si="859"/>
        <v>1842.764818739292</v>
      </c>
      <c r="AK2167" s="13">
        <f t="shared" si="860"/>
        <v>1905.6167012532096</v>
      </c>
      <c r="AL2167" s="1">
        <v>2004.9097599999998</v>
      </c>
      <c r="AM2167" s="1">
        <v>187.69657610499999</v>
      </c>
      <c r="AN2167" s="1">
        <v>164930.61105006339</v>
      </c>
      <c r="AO2167" s="1">
        <v>158445.81699573202</v>
      </c>
      <c r="AP2167" s="1">
        <v>4117.9864320000006</v>
      </c>
      <c r="AQ2167" s="1">
        <v>1198.5211428555501</v>
      </c>
      <c r="AR2167" s="1">
        <v>1168.2864794758207</v>
      </c>
    </row>
    <row r="2168" spans="1:44" x14ac:dyDescent="0.25">
      <c r="A2168" s="1">
        <v>6414</v>
      </c>
      <c r="B2168" s="1" t="s">
        <v>2259</v>
      </c>
      <c r="C2168" s="1">
        <v>2401</v>
      </c>
      <c r="D2168" s="1">
        <v>24</v>
      </c>
      <c r="E2168" s="1">
        <v>769</v>
      </c>
      <c r="F2168" s="2" t="s">
        <v>2250</v>
      </c>
      <c r="G2168" s="2" t="s">
        <v>2251</v>
      </c>
      <c r="H2168" s="2">
        <f t="shared" si="837"/>
        <v>142039.83166777701</v>
      </c>
      <c r="I2168" s="9">
        <v>17152.215097441982</v>
      </c>
      <c r="J2168" s="1">
        <v>1291.248</v>
      </c>
      <c r="K2168">
        <f t="shared" si="838"/>
        <v>57.906252557157671</v>
      </c>
      <c r="L2168">
        <f t="shared" si="839"/>
        <v>48.439288947452958</v>
      </c>
      <c r="M2168">
        <f t="shared" si="840"/>
        <v>78.906675132818066</v>
      </c>
      <c r="N2168">
        <f t="shared" si="841"/>
        <v>121.24129210371888</v>
      </c>
      <c r="O2168">
        <f t="shared" si="842"/>
        <v>137.32767834332677</v>
      </c>
      <c r="P2168">
        <f t="shared" si="843"/>
        <v>142.24653577334749</v>
      </c>
      <c r="Q2168">
        <f t="shared" si="844"/>
        <v>127.11364894893978</v>
      </c>
      <c r="R2168">
        <f t="shared" si="845"/>
        <v>114.38151363965231</v>
      </c>
      <c r="S2168">
        <f t="shared" si="846"/>
        <v>122.17140475701324</v>
      </c>
      <c r="T2168">
        <f t="shared" si="847"/>
        <v>142.10112374353608</v>
      </c>
      <c r="U2168">
        <f t="shared" si="848"/>
        <v>134.58093331871666</v>
      </c>
      <c r="V2168">
        <f t="shared" si="849"/>
        <v>64.831652734320244</v>
      </c>
      <c r="W2168" s="1">
        <v>1515.8987610689901</v>
      </c>
      <c r="X2168" s="1">
        <v>2140.4512500000001</v>
      </c>
      <c r="Y2168" s="1">
        <v>8117.7866699999904</v>
      </c>
      <c r="Z2168" s="13">
        <f t="shared" si="825"/>
        <v>790.85258119304126</v>
      </c>
      <c r="AA2168" s="13">
        <f t="shared" si="850"/>
        <v>712.59984523682738</v>
      </c>
      <c r="AB2168" s="13">
        <f t="shared" si="851"/>
        <v>790.85258119304126</v>
      </c>
      <c r="AC2168" s="13">
        <f t="shared" si="852"/>
        <v>738.12980034254224</v>
      </c>
      <c r="AD2168" s="13">
        <f t="shared" si="853"/>
        <v>568.86478509503013</v>
      </c>
      <c r="AE2168" s="13">
        <f t="shared" si="854"/>
        <v>516.14200424453111</v>
      </c>
      <c r="AF2168" s="13">
        <f t="shared" si="855"/>
        <v>577.74429693895047</v>
      </c>
      <c r="AG2168" s="13">
        <f t="shared" si="856"/>
        <v>613.2623443146324</v>
      </c>
      <c r="AH2168" s="13">
        <f t="shared" si="857"/>
        <v>613.81663452765576</v>
      </c>
      <c r="AI2168" s="13">
        <f t="shared" si="858"/>
        <v>639.90087984639399</v>
      </c>
      <c r="AJ2168" s="13">
        <f t="shared" si="859"/>
        <v>764.76833587430303</v>
      </c>
      <c r="AK2168" s="13">
        <f t="shared" si="860"/>
        <v>790.85258119304126</v>
      </c>
      <c r="AL2168" s="1">
        <v>1264.25153</v>
      </c>
      <c r="AM2168" s="1">
        <v>2822.5788863729999</v>
      </c>
      <c r="AN2168" s="1">
        <v>124887.61657033501</v>
      </c>
      <c r="AO2168" s="1">
        <v>27983.968909400053</v>
      </c>
      <c r="AP2168" s="1">
        <v>1808.5717440000003</v>
      </c>
      <c r="AQ2168" s="1">
        <v>92699.325048075232</v>
      </c>
      <c r="AR2168" s="1">
        <v>2395.7508688597304</v>
      </c>
    </row>
    <row r="2169" spans="1:44" x14ac:dyDescent="0.25">
      <c r="A2169" s="1">
        <v>6415</v>
      </c>
      <c r="B2169" s="1" t="s">
        <v>2260</v>
      </c>
      <c r="C2169" s="1">
        <v>2401</v>
      </c>
      <c r="D2169" s="1">
        <v>24</v>
      </c>
      <c r="E2169" s="1">
        <v>177</v>
      </c>
      <c r="F2169" s="2" t="s">
        <v>2250</v>
      </c>
      <c r="G2169" s="2" t="s">
        <v>2251</v>
      </c>
      <c r="H2169" s="2">
        <f t="shared" si="837"/>
        <v>12157.924277928112</v>
      </c>
      <c r="I2169" s="9">
        <v>6374.4898591332376</v>
      </c>
      <c r="J2169" s="1">
        <v>100.54799999999901</v>
      </c>
      <c r="K2169">
        <f t="shared" si="838"/>
        <v>4.5090934368278068</v>
      </c>
      <c r="L2169">
        <f t="shared" si="839"/>
        <v>3.7719118442688404</v>
      </c>
      <c r="M2169">
        <f t="shared" si="840"/>
        <v>6.1443722439488875</v>
      </c>
      <c r="N2169">
        <f t="shared" si="841"/>
        <v>9.4409202867649018</v>
      </c>
      <c r="O2169">
        <f t="shared" si="842"/>
        <v>10.693548723455667</v>
      </c>
      <c r="P2169">
        <f t="shared" si="843"/>
        <v>11.076574506940883</v>
      </c>
      <c r="Q2169">
        <f t="shared" si="844"/>
        <v>9.8981939755320987</v>
      </c>
      <c r="R2169">
        <f t="shared" si="845"/>
        <v>8.9067572096449688</v>
      </c>
      <c r="S2169">
        <f t="shared" si="846"/>
        <v>9.5133470917345431</v>
      </c>
      <c r="T2169">
        <f t="shared" si="847"/>
        <v>11.065251439045733</v>
      </c>
      <c r="U2169">
        <f t="shared" si="848"/>
        <v>10.479662840391768</v>
      </c>
      <c r="V2169">
        <f t="shared" si="849"/>
        <v>5.0483664014429204</v>
      </c>
      <c r="W2169" s="1">
        <v>216.43413609824901</v>
      </c>
      <c r="X2169" s="1">
        <v>0</v>
      </c>
      <c r="Y2169" s="1">
        <v>2219.6258699999898</v>
      </c>
      <c r="Z2169" s="13">
        <f t="shared" si="825"/>
        <v>216.24082030383585</v>
      </c>
      <c r="AA2169" s="13">
        <f t="shared" si="850"/>
        <v>194.84437270210415</v>
      </c>
      <c r="AB2169" s="13">
        <f t="shared" si="851"/>
        <v>216.24082030383585</v>
      </c>
      <c r="AC2169" s="13">
        <f t="shared" si="852"/>
        <v>201.82496373216912</v>
      </c>
      <c r="AD2169" s="13">
        <f t="shared" si="853"/>
        <v>155.5432588780896</v>
      </c>
      <c r="AE2169" s="13">
        <f t="shared" si="854"/>
        <v>141.12740230642291</v>
      </c>
      <c r="AF2169" s="13">
        <f t="shared" si="855"/>
        <v>157.97116133511943</v>
      </c>
      <c r="AG2169" s="13">
        <f t="shared" si="856"/>
        <v>167.68277116323887</v>
      </c>
      <c r="AH2169" s="13">
        <f t="shared" si="857"/>
        <v>167.83432933375119</v>
      </c>
      <c r="AI2169" s="13">
        <f t="shared" si="858"/>
        <v>174.9664785343285</v>
      </c>
      <c r="AJ2169" s="13">
        <f t="shared" si="859"/>
        <v>209.10867110325853</v>
      </c>
      <c r="AK2169" s="13">
        <f t="shared" si="860"/>
        <v>216.24082030383585</v>
      </c>
      <c r="AL2169" s="1">
        <v>2063.1472400000002</v>
      </c>
      <c r="AM2169" s="1">
        <v>1774.7346130349999</v>
      </c>
      <c r="AN2169" s="1">
        <v>5783.4344187948736</v>
      </c>
      <c r="AO2169" s="1">
        <v>4582.7405531073255</v>
      </c>
      <c r="AP2169" s="1">
        <v>838.10260800000015</v>
      </c>
      <c r="AQ2169" s="1">
        <v>99.154110354765265</v>
      </c>
      <c r="AR2169" s="1">
        <v>263.43714733278313</v>
      </c>
    </row>
    <row r="2170" spans="1:44" x14ac:dyDescent="0.25">
      <c r="A2170" s="1">
        <v>6416</v>
      </c>
      <c r="B2170" s="1" t="s">
        <v>2261</v>
      </c>
      <c r="C2170" s="1">
        <v>2401</v>
      </c>
      <c r="D2170" s="1">
        <v>24</v>
      </c>
      <c r="E2170" s="1">
        <v>878</v>
      </c>
      <c r="F2170" s="2" t="s">
        <v>2250</v>
      </c>
      <c r="G2170" s="2" t="s">
        <v>2251</v>
      </c>
      <c r="H2170" s="2">
        <f t="shared" si="837"/>
        <v>84141.246960277815</v>
      </c>
      <c r="I2170" s="9">
        <v>43595.826924584864</v>
      </c>
      <c r="J2170" s="1">
        <v>7609.8959999999897</v>
      </c>
      <c r="K2170">
        <f t="shared" si="838"/>
        <v>341.26717695570744</v>
      </c>
      <c r="L2170">
        <f t="shared" si="839"/>
        <v>285.47417010834943</v>
      </c>
      <c r="M2170">
        <f t="shared" si="840"/>
        <v>465.03196246308289</v>
      </c>
      <c r="N2170">
        <f t="shared" si="841"/>
        <v>714.52859854568646</v>
      </c>
      <c r="O2170">
        <f t="shared" si="842"/>
        <v>809.33279285944104</v>
      </c>
      <c r="P2170">
        <f t="shared" si="843"/>
        <v>838.32179689374334</v>
      </c>
      <c r="Q2170">
        <f t="shared" si="844"/>
        <v>749.13699667448839</v>
      </c>
      <c r="R2170">
        <f t="shared" si="845"/>
        <v>674.10088776155658</v>
      </c>
      <c r="S2170">
        <f t="shared" si="846"/>
        <v>720.01016410075727</v>
      </c>
      <c r="T2170">
        <f t="shared" si="847"/>
        <v>837.46481943936317</v>
      </c>
      <c r="U2170">
        <f t="shared" si="848"/>
        <v>793.14500865702576</v>
      </c>
      <c r="V2170">
        <f t="shared" si="849"/>
        <v>382.08162554078848</v>
      </c>
      <c r="W2170" s="1">
        <v>7939.5808447199897</v>
      </c>
      <c r="X2170" s="1">
        <v>12724.666499999899</v>
      </c>
      <c r="Y2170" s="1">
        <v>8588.0573099999892</v>
      </c>
      <c r="Z2170" s="13">
        <f t="shared" si="825"/>
        <v>836.66737833198886</v>
      </c>
      <c r="AA2170" s="13">
        <f t="shared" si="850"/>
        <v>753.88139141515569</v>
      </c>
      <c r="AB2170" s="13">
        <f t="shared" si="851"/>
        <v>836.66737833198886</v>
      </c>
      <c r="AC2170" s="13">
        <f t="shared" si="852"/>
        <v>780.89031964677258</v>
      </c>
      <c r="AD2170" s="13">
        <f t="shared" si="853"/>
        <v>601.81963072416534</v>
      </c>
      <c r="AE2170" s="13">
        <f t="shared" si="854"/>
        <v>546.04257203894917</v>
      </c>
      <c r="AF2170" s="13">
        <f t="shared" si="855"/>
        <v>611.2135406284782</v>
      </c>
      <c r="AG2170" s="13">
        <f t="shared" si="856"/>
        <v>648.78918024573011</v>
      </c>
      <c r="AH2170" s="13">
        <f t="shared" si="857"/>
        <v>649.37558098639124</v>
      </c>
      <c r="AI2170" s="13">
        <f t="shared" si="858"/>
        <v>676.97090995866927</v>
      </c>
      <c r="AJ2170" s="13">
        <f t="shared" si="859"/>
        <v>809.07204935971083</v>
      </c>
      <c r="AK2170" s="13">
        <f t="shared" si="860"/>
        <v>836.66737833198886</v>
      </c>
      <c r="AL2170" s="1">
        <v>1874.2540299999998</v>
      </c>
      <c r="AM2170" s="1">
        <v>4859.3722398649998</v>
      </c>
      <c r="AN2170" s="1">
        <v>40545.420035692943</v>
      </c>
      <c r="AO2170" s="1">
        <v>20671.085048058576</v>
      </c>
      <c r="AP2170" s="1">
        <v>7524.8621280000007</v>
      </c>
      <c r="AQ2170" s="1">
        <v>3693.271811949543</v>
      </c>
      <c r="AR2170" s="1">
        <v>8656.2010476848209</v>
      </c>
    </row>
    <row r="2171" spans="1:44" x14ac:dyDescent="0.25">
      <c r="A2171" s="1">
        <v>6421</v>
      </c>
      <c r="B2171" s="1" t="s">
        <v>2262</v>
      </c>
      <c r="C2171" s="1">
        <v>2402</v>
      </c>
      <c r="D2171" s="1">
        <v>24</v>
      </c>
      <c r="E2171" s="1">
        <v>5572</v>
      </c>
      <c r="F2171" s="2" t="s">
        <v>2263</v>
      </c>
      <c r="G2171" s="2" t="s">
        <v>2251</v>
      </c>
      <c r="H2171" s="2">
        <f t="shared" si="837"/>
        <v>484531.05017893028</v>
      </c>
      <c r="I2171" s="9">
        <v>232230.81383353309</v>
      </c>
      <c r="J2171" s="1">
        <v>15849.539999999901</v>
      </c>
      <c r="K2171">
        <f t="shared" si="838"/>
        <v>710.77551806838574</v>
      </c>
      <c r="L2171">
        <f t="shared" si="839"/>
        <v>594.57241966237984</v>
      </c>
      <c r="M2171">
        <f t="shared" si="840"/>
        <v>968.54709845405182</v>
      </c>
      <c r="N2171">
        <f t="shared" si="841"/>
        <v>1488.1871715189991</v>
      </c>
      <c r="O2171">
        <f t="shared" si="842"/>
        <v>1685.640969828939</v>
      </c>
      <c r="P2171">
        <f t="shared" si="843"/>
        <v>1746.0179288572665</v>
      </c>
      <c r="Q2171">
        <f t="shared" si="844"/>
        <v>1560.26794509046</v>
      </c>
      <c r="R2171">
        <f t="shared" si="845"/>
        <v>1403.986202257199</v>
      </c>
      <c r="S2171">
        <f t="shared" si="846"/>
        <v>1499.6039231444768</v>
      </c>
      <c r="T2171">
        <f t="shared" si="847"/>
        <v>1744.2330557864257</v>
      </c>
      <c r="U2171">
        <f t="shared" si="848"/>
        <v>1651.9258003670241</v>
      </c>
      <c r="V2171">
        <f t="shared" si="849"/>
        <v>795.78196696429472</v>
      </c>
      <c r="W2171" s="1">
        <v>31946.0618348602</v>
      </c>
      <c r="X2171" s="1">
        <v>21960.224999999999</v>
      </c>
      <c r="Y2171" s="1">
        <v>129575.089559999</v>
      </c>
      <c r="Z2171" s="13">
        <f t="shared" si="825"/>
        <v>12623.489406977091</v>
      </c>
      <c r="AA2171" s="13">
        <f t="shared" si="850"/>
        <v>11374.429080310316</v>
      </c>
      <c r="AB2171" s="13">
        <f t="shared" si="851"/>
        <v>12623.489406977091</v>
      </c>
      <c r="AC2171" s="13">
        <f t="shared" si="852"/>
        <v>11781.935011885353</v>
      </c>
      <c r="AD2171" s="13">
        <f t="shared" si="853"/>
        <v>9080.1481330647239</v>
      </c>
      <c r="AE2171" s="13">
        <f t="shared" si="854"/>
        <v>8238.5937379729876</v>
      </c>
      <c r="AF2171" s="13">
        <f t="shared" si="855"/>
        <v>9221.8817840212159</v>
      </c>
      <c r="AG2171" s="13">
        <f t="shared" si="856"/>
        <v>9788.8163878471987</v>
      </c>
      <c r="AH2171" s="13">
        <f t="shared" si="857"/>
        <v>9797.6638984944238</v>
      </c>
      <c r="AI2171" s="13">
        <f t="shared" si="858"/>
        <v>10214.017340716686</v>
      </c>
      <c r="AJ2171" s="13">
        <f t="shared" si="859"/>
        <v>12207.135964754829</v>
      </c>
      <c r="AK2171" s="13">
        <f t="shared" si="860"/>
        <v>12623.489406977091</v>
      </c>
      <c r="AL2171" s="1">
        <v>1460.9619250000001</v>
      </c>
      <c r="AM2171" s="1">
        <v>31438.935513674001</v>
      </c>
      <c r="AN2171" s="1">
        <v>252300.23634539722</v>
      </c>
      <c r="AO2171" s="1">
        <v>138554.77289288319</v>
      </c>
      <c r="AP2171" s="1">
        <v>13980.106778400001</v>
      </c>
      <c r="AQ2171" s="1">
        <v>62581.585121058866</v>
      </c>
      <c r="AR2171" s="1">
        <v>37183.771553055187</v>
      </c>
    </row>
    <row r="2172" spans="1:44" x14ac:dyDescent="0.25">
      <c r="A2172" s="1">
        <v>6422</v>
      </c>
      <c r="B2172" s="1" t="s">
        <v>2264</v>
      </c>
      <c r="C2172" s="1">
        <v>2402</v>
      </c>
      <c r="D2172" s="1">
        <v>24</v>
      </c>
      <c r="E2172" s="1">
        <v>1173</v>
      </c>
      <c r="F2172" s="2" t="s">
        <v>2263</v>
      </c>
      <c r="G2172" s="2" t="s">
        <v>2251</v>
      </c>
      <c r="H2172" s="2">
        <f t="shared" si="837"/>
        <v>76193.697359324826</v>
      </c>
      <c r="I2172" s="9">
        <v>13601.7110722709</v>
      </c>
      <c r="J2172" s="1">
        <v>111.131999999999</v>
      </c>
      <c r="K2172">
        <f t="shared" si="838"/>
        <v>4.9837348512307376</v>
      </c>
      <c r="L2172">
        <f t="shared" si="839"/>
        <v>4.1689551962971425</v>
      </c>
      <c r="M2172">
        <f t="shared" si="840"/>
        <v>6.7911482696277234</v>
      </c>
      <c r="N2172">
        <f t="shared" si="841"/>
        <v>10.434701369582267</v>
      </c>
      <c r="O2172">
        <f t="shared" si="842"/>
        <v>11.819185431187853</v>
      </c>
      <c r="P2172">
        <f t="shared" si="843"/>
        <v>12.242529718197828</v>
      </c>
      <c r="Q2172">
        <f t="shared" si="844"/>
        <v>10.940109130851276</v>
      </c>
      <c r="R2172">
        <f t="shared" si="845"/>
        <v>9.8443106001339213</v>
      </c>
      <c r="S2172">
        <f t="shared" si="846"/>
        <v>10.51475204875924</v>
      </c>
      <c r="T2172">
        <f t="shared" si="847"/>
        <v>12.230014748418979</v>
      </c>
      <c r="U2172">
        <f t="shared" si="848"/>
        <v>11.582785244643542</v>
      </c>
      <c r="V2172">
        <f t="shared" si="849"/>
        <v>5.5797733910684952</v>
      </c>
      <c r="W2172" s="1">
        <v>166.58838180599901</v>
      </c>
      <c r="X2172" s="1">
        <v>0</v>
      </c>
      <c r="Y2172" s="1">
        <v>13297.252709999901</v>
      </c>
      <c r="Z2172" s="13">
        <f t="shared" si="825"/>
        <v>1295.4475223330298</v>
      </c>
      <c r="AA2172" s="13">
        <f t="shared" si="850"/>
        <v>1167.2664740302819</v>
      </c>
      <c r="AB2172" s="13">
        <f t="shared" si="851"/>
        <v>1295.4475223330298</v>
      </c>
      <c r="AC2172" s="13">
        <f t="shared" si="852"/>
        <v>1209.0855410390534</v>
      </c>
      <c r="AD2172" s="13">
        <f t="shared" si="853"/>
        <v>931.82281239085694</v>
      </c>
      <c r="AE2172" s="13">
        <f t="shared" si="854"/>
        <v>845.46083109688072</v>
      </c>
      <c r="AF2172" s="13">
        <f t="shared" si="855"/>
        <v>946.3678007885436</v>
      </c>
      <c r="AG2172" s="13">
        <f t="shared" si="856"/>
        <v>1004.5477543792916</v>
      </c>
      <c r="AH2172" s="13">
        <f t="shared" si="857"/>
        <v>1005.4557034714364</v>
      </c>
      <c r="AI2172" s="13">
        <f t="shared" si="858"/>
        <v>1048.1827195723529</v>
      </c>
      <c r="AJ2172" s="13">
        <f t="shared" si="859"/>
        <v>1252.7205062321134</v>
      </c>
      <c r="AK2172" s="13">
        <f t="shared" si="860"/>
        <v>1295.4475223330298</v>
      </c>
      <c r="AL2172" s="1">
        <v>0</v>
      </c>
      <c r="AM2172" s="1">
        <v>26.737980465</v>
      </c>
      <c r="AN2172" s="1">
        <v>62591.986287053929</v>
      </c>
      <c r="AO2172" s="1">
        <v>60258.163017453771</v>
      </c>
      <c r="AP2172" s="1">
        <v>1985.6854080000001</v>
      </c>
      <c r="AQ2172" s="1">
        <v>135.28828241461161</v>
      </c>
      <c r="AR2172" s="1">
        <v>212.84957918554576</v>
      </c>
    </row>
    <row r="2173" spans="1:44" x14ac:dyDescent="0.25">
      <c r="A2173" s="1">
        <v>6423</v>
      </c>
      <c r="B2173" s="1" t="s">
        <v>2265</v>
      </c>
      <c r="C2173" s="1">
        <v>2402</v>
      </c>
      <c r="D2173" s="1">
        <v>24</v>
      </c>
      <c r="E2173" s="1">
        <v>2555</v>
      </c>
      <c r="F2173" s="2" t="s">
        <v>2263</v>
      </c>
      <c r="G2173" s="2" t="s">
        <v>2251</v>
      </c>
      <c r="H2173" s="2">
        <f t="shared" si="837"/>
        <v>137763.95612347298</v>
      </c>
      <c r="I2173" s="9">
        <v>49679.210992690998</v>
      </c>
      <c r="J2173" s="1">
        <v>476.27999999999901</v>
      </c>
      <c r="K2173">
        <f t="shared" si="838"/>
        <v>21.35886364813188</v>
      </c>
      <c r="L2173">
        <f t="shared" si="839"/>
        <v>17.866950841273592</v>
      </c>
      <c r="M2173">
        <f t="shared" si="840"/>
        <v>29.104921155547586</v>
      </c>
      <c r="N2173">
        <f t="shared" si="841"/>
        <v>44.72014872678146</v>
      </c>
      <c r="O2173">
        <f t="shared" si="842"/>
        <v>50.653651847948289</v>
      </c>
      <c r="P2173">
        <f t="shared" si="843"/>
        <v>52.46798450656248</v>
      </c>
      <c r="Q2173">
        <f t="shared" si="844"/>
        <v>46.886181989362932</v>
      </c>
      <c r="R2173">
        <f t="shared" si="845"/>
        <v>42.189902572002815</v>
      </c>
      <c r="S2173">
        <f t="shared" si="846"/>
        <v>45.063223066111341</v>
      </c>
      <c r="T2173">
        <f t="shared" si="847"/>
        <v>52.414348921795984</v>
      </c>
      <c r="U2173">
        <f t="shared" si="848"/>
        <v>49.640508191329808</v>
      </c>
      <c r="V2173">
        <f t="shared" si="849"/>
        <v>23.91331453315086</v>
      </c>
      <c r="W2173" s="1">
        <v>711.78672226200001</v>
      </c>
      <c r="X2173" s="1">
        <v>217.68599999999901</v>
      </c>
      <c r="Y2173" s="1">
        <v>46851.646484999997</v>
      </c>
      <c r="Z2173" s="13">
        <f t="shared" si="825"/>
        <v>4564.3901548605454</v>
      </c>
      <c r="AA2173" s="13">
        <f t="shared" si="850"/>
        <v>4112.7560247036627</v>
      </c>
      <c r="AB2173" s="13">
        <f t="shared" si="851"/>
        <v>4564.3901548605454</v>
      </c>
      <c r="AC2173" s="13">
        <f t="shared" si="852"/>
        <v>4260.1016596673462</v>
      </c>
      <c r="AD2173" s="13">
        <f t="shared" si="853"/>
        <v>3283.1919453529908</v>
      </c>
      <c r="AE2173" s="13">
        <f t="shared" si="854"/>
        <v>2978.9034501597921</v>
      </c>
      <c r="AF2173" s="13">
        <f t="shared" si="855"/>
        <v>3334.4398737332922</v>
      </c>
      <c r="AG2173" s="13">
        <f t="shared" si="856"/>
        <v>3539.4315872545021</v>
      </c>
      <c r="AH2173" s="13">
        <f t="shared" si="857"/>
        <v>3542.6306623431146</v>
      </c>
      <c r="AI2173" s="13">
        <f t="shared" si="858"/>
        <v>3693.1753723954102</v>
      </c>
      <c r="AJ2173" s="13">
        <f t="shared" si="859"/>
        <v>4413.8454448082493</v>
      </c>
      <c r="AK2173" s="13">
        <f t="shared" si="860"/>
        <v>4564.3901548605454</v>
      </c>
      <c r="AL2173" s="1">
        <v>774.13255000000004</v>
      </c>
      <c r="AM2173" s="1">
        <v>647.67923542900007</v>
      </c>
      <c r="AN2173" s="1">
        <v>88084.745130781972</v>
      </c>
      <c r="AO2173" s="1">
        <v>80929.248065512351</v>
      </c>
      <c r="AP2173" s="1">
        <v>2727.7472880000005</v>
      </c>
      <c r="AQ2173" s="1">
        <v>3508.5832088585075</v>
      </c>
      <c r="AR2173" s="1">
        <v>919.16656841112376</v>
      </c>
    </row>
    <row r="2174" spans="1:44" x14ac:dyDescent="0.25">
      <c r="A2174" s="1">
        <v>6431</v>
      </c>
      <c r="B2174" s="1" t="s">
        <v>2266</v>
      </c>
      <c r="C2174" s="1">
        <v>2403</v>
      </c>
      <c r="D2174" s="1">
        <v>24</v>
      </c>
      <c r="E2174" s="1">
        <v>1153</v>
      </c>
      <c r="F2174" s="2" t="s">
        <v>2267</v>
      </c>
      <c r="G2174" s="2" t="s">
        <v>2251</v>
      </c>
      <c r="H2174" s="2">
        <f t="shared" si="837"/>
        <v>85086.387458735422</v>
      </c>
      <c r="I2174" s="9">
        <v>27018.011173991497</v>
      </c>
      <c r="J2174" s="1">
        <v>820.25999999999897</v>
      </c>
      <c r="K2174">
        <f t="shared" si="838"/>
        <v>36.784709616227161</v>
      </c>
      <c r="L2174">
        <f t="shared" si="839"/>
        <v>30.770859782193437</v>
      </c>
      <c r="M2174">
        <f t="shared" si="840"/>
        <v>50.125141990109775</v>
      </c>
      <c r="N2174">
        <f t="shared" si="841"/>
        <v>77.018033918345907</v>
      </c>
      <c r="O2174">
        <f t="shared" si="842"/>
        <v>87.236844849244349</v>
      </c>
      <c r="P2174">
        <f t="shared" si="843"/>
        <v>90.361528872413231</v>
      </c>
      <c r="Q2174">
        <f t="shared" si="844"/>
        <v>80.748424537236232</v>
      </c>
      <c r="R2174">
        <f t="shared" si="845"/>
        <v>72.660387762893791</v>
      </c>
      <c r="S2174">
        <f t="shared" si="846"/>
        <v>77.60888416941404</v>
      </c>
      <c r="T2174">
        <f t="shared" si="847"/>
        <v>90.269156476426488</v>
      </c>
      <c r="U2174">
        <f t="shared" si="848"/>
        <v>85.491986329512528</v>
      </c>
      <c r="V2174">
        <f t="shared" si="849"/>
        <v>41.184041695982074</v>
      </c>
      <c r="W2174" s="1">
        <v>720.72348006749905</v>
      </c>
      <c r="X2174" s="1">
        <v>2064.5677500000002</v>
      </c>
      <c r="Y2174" s="1">
        <v>21203.790300000001</v>
      </c>
      <c r="Z2174" s="13">
        <f t="shared" si="825"/>
        <v>2065.7197548443328</v>
      </c>
      <c r="AA2174" s="13">
        <f t="shared" si="850"/>
        <v>1861.3223407377566</v>
      </c>
      <c r="AB2174" s="13">
        <f t="shared" si="851"/>
        <v>2065.7197548443328</v>
      </c>
      <c r="AC2174" s="13">
        <f t="shared" si="852"/>
        <v>1928.0069970900272</v>
      </c>
      <c r="AD2174" s="13">
        <f t="shared" si="853"/>
        <v>1485.8840349656045</v>
      </c>
      <c r="AE2174" s="13">
        <f t="shared" si="854"/>
        <v>1348.1712772112994</v>
      </c>
      <c r="AF2174" s="13">
        <f t="shared" si="855"/>
        <v>1509.0774637607533</v>
      </c>
      <c r="AG2174" s="13">
        <f t="shared" si="856"/>
        <v>1601.8511789413503</v>
      </c>
      <c r="AH2174" s="13">
        <f t="shared" si="857"/>
        <v>1603.298993957939</v>
      </c>
      <c r="AI2174" s="13">
        <f t="shared" si="858"/>
        <v>1671.4314653267984</v>
      </c>
      <c r="AJ2174" s="13">
        <f t="shared" si="859"/>
        <v>1997.5872834754732</v>
      </c>
      <c r="AK2174" s="13">
        <f t="shared" si="860"/>
        <v>2065.7197548443328</v>
      </c>
      <c r="AL2174" s="1">
        <v>233.94832</v>
      </c>
      <c r="AM2174" s="1">
        <v>1974.721323924</v>
      </c>
      <c r="AN2174" s="1">
        <v>58068.376284743928</v>
      </c>
      <c r="AO2174" s="1">
        <v>50800.166556785465</v>
      </c>
      <c r="AP2174" s="1">
        <v>2419.4701439999999</v>
      </c>
      <c r="AQ2174" s="1">
        <v>3851.3054572818028</v>
      </c>
      <c r="AR2174" s="1">
        <v>997.43412667666064</v>
      </c>
    </row>
    <row r="2175" spans="1:44" x14ac:dyDescent="0.25">
      <c r="A2175" s="1">
        <v>6432</v>
      </c>
      <c r="B2175" s="1" t="s">
        <v>2268</v>
      </c>
      <c r="C2175" s="1">
        <v>2403</v>
      </c>
      <c r="D2175" s="1">
        <v>24</v>
      </c>
      <c r="E2175" s="1">
        <v>4181</v>
      </c>
      <c r="F2175" s="2" t="s">
        <v>2267</v>
      </c>
      <c r="G2175" s="2" t="s">
        <v>2251</v>
      </c>
      <c r="H2175" s="2">
        <f t="shared" si="837"/>
        <v>250622.21448873862</v>
      </c>
      <c r="I2175" s="9">
        <v>86870.963781238897</v>
      </c>
      <c r="J2175" s="1">
        <v>195.804</v>
      </c>
      <c r="K2175">
        <f t="shared" si="838"/>
        <v>8.7808661664542367</v>
      </c>
      <c r="L2175">
        <f t="shared" si="839"/>
        <v>7.3453020125236037</v>
      </c>
      <c r="M2175">
        <f t="shared" si="840"/>
        <v>11.965356475058478</v>
      </c>
      <c r="N2175">
        <f t="shared" si="841"/>
        <v>18.384950032121306</v>
      </c>
      <c r="O2175">
        <f t="shared" si="842"/>
        <v>20.824279093045451</v>
      </c>
      <c r="P2175">
        <f t="shared" si="843"/>
        <v>21.570171408253511</v>
      </c>
      <c r="Q2175">
        <f t="shared" si="844"/>
        <v>19.275430373404802</v>
      </c>
      <c r="R2175">
        <f t="shared" si="845"/>
        <v>17.344737724045636</v>
      </c>
      <c r="S2175">
        <f t="shared" si="846"/>
        <v>18.525991704956922</v>
      </c>
      <c r="T2175">
        <f t="shared" si="847"/>
        <v>21.548121223405062</v>
      </c>
      <c r="U2175">
        <f t="shared" si="848"/>
        <v>20.407764478657853</v>
      </c>
      <c r="V2175">
        <f t="shared" si="849"/>
        <v>9.8310293080731519</v>
      </c>
      <c r="W2175" s="1">
        <v>373.39687232399899</v>
      </c>
      <c r="X2175" s="1">
        <v>448.01925</v>
      </c>
      <c r="Y2175" s="1">
        <v>84711.723809999894</v>
      </c>
      <c r="Z2175" s="13">
        <f t="shared" si="825"/>
        <v>8252.801921986269</v>
      </c>
      <c r="AA2175" s="13">
        <f t="shared" si="850"/>
        <v>7436.2093672450319</v>
      </c>
      <c r="AB2175" s="13">
        <f t="shared" si="851"/>
        <v>8252.801921986269</v>
      </c>
      <c r="AC2175" s="13">
        <f t="shared" si="852"/>
        <v>7702.6226882293613</v>
      </c>
      <c r="AD2175" s="13">
        <f t="shared" si="853"/>
        <v>5936.28762607101</v>
      </c>
      <c r="AE2175" s="13">
        <f t="shared" si="854"/>
        <v>5386.1083923141041</v>
      </c>
      <c r="AF2175" s="13">
        <f t="shared" si="855"/>
        <v>6028.948197907619</v>
      </c>
      <c r="AG2175" s="13">
        <f t="shared" si="856"/>
        <v>6399.5904852540625</v>
      </c>
      <c r="AH2175" s="13">
        <f t="shared" si="857"/>
        <v>6405.3746825168155</v>
      </c>
      <c r="AI2175" s="13">
        <f t="shared" si="858"/>
        <v>6677.5722007638969</v>
      </c>
      <c r="AJ2175" s="13">
        <f t="shared" si="859"/>
        <v>7980.6044037391866</v>
      </c>
      <c r="AK2175" s="13">
        <f t="shared" si="860"/>
        <v>8252.801921986269</v>
      </c>
      <c r="AL2175" s="1">
        <v>351.03865000000002</v>
      </c>
      <c r="AM2175" s="1">
        <v>790.98119891499994</v>
      </c>
      <c r="AN2175" s="1">
        <v>163751.25070749971</v>
      </c>
      <c r="AO2175" s="1">
        <v>153278.04573371736</v>
      </c>
      <c r="AP2175" s="1">
        <v>4398.234120000001</v>
      </c>
      <c r="AQ2175" s="1">
        <v>5462.1931415082572</v>
      </c>
      <c r="AR2175" s="1">
        <v>612.77771227408255</v>
      </c>
    </row>
    <row r="2176" spans="1:44" x14ac:dyDescent="0.25">
      <c r="A2176" s="1">
        <v>6433</v>
      </c>
      <c r="B2176" s="1" t="s">
        <v>2269</v>
      </c>
      <c r="C2176" s="1">
        <v>2403</v>
      </c>
      <c r="D2176" s="1">
        <v>24</v>
      </c>
      <c r="E2176" s="1">
        <v>1609</v>
      </c>
      <c r="F2176" s="2" t="s">
        <v>2267</v>
      </c>
      <c r="G2176" s="2" t="s">
        <v>2251</v>
      </c>
      <c r="H2176" s="2">
        <f t="shared" si="837"/>
        <v>92686.216402902966</v>
      </c>
      <c r="I2176" s="9">
        <v>47735.540937765596</v>
      </c>
      <c r="J2176" s="1">
        <v>74.087999999999894</v>
      </c>
      <c r="K2176">
        <f t="shared" si="838"/>
        <v>3.3224899008205173</v>
      </c>
      <c r="L2176">
        <f t="shared" si="839"/>
        <v>2.7793034641981165</v>
      </c>
      <c r="M2176">
        <f t="shared" si="840"/>
        <v>4.52743217975185</v>
      </c>
      <c r="N2176">
        <f t="shared" si="841"/>
        <v>6.9564675797215649</v>
      </c>
      <c r="O2176">
        <f t="shared" si="842"/>
        <v>7.8794569541252955</v>
      </c>
      <c r="P2176">
        <f t="shared" si="843"/>
        <v>8.1616864787986145</v>
      </c>
      <c r="Q2176">
        <f t="shared" si="844"/>
        <v>7.2934060872342394</v>
      </c>
      <c r="R2176">
        <f t="shared" si="845"/>
        <v>6.5628737334226646</v>
      </c>
      <c r="S2176">
        <f t="shared" si="846"/>
        <v>7.0098346991728802</v>
      </c>
      <c r="T2176">
        <f t="shared" si="847"/>
        <v>8.1533431656127142</v>
      </c>
      <c r="U2176">
        <f t="shared" si="848"/>
        <v>7.7218568297624204</v>
      </c>
      <c r="V2176">
        <f t="shared" si="849"/>
        <v>3.7198489273790254</v>
      </c>
      <c r="W2176" s="1">
        <v>140.80767551759899</v>
      </c>
      <c r="X2176" s="1">
        <v>0</v>
      </c>
      <c r="Y2176" s="1">
        <v>46587.211020000002</v>
      </c>
      <c r="Z2176" s="13">
        <f t="shared" si="825"/>
        <v>4538.6282719045566</v>
      </c>
      <c r="AA2176" s="13">
        <f t="shared" si="850"/>
        <v>4089.5432107810561</v>
      </c>
      <c r="AB2176" s="13">
        <f t="shared" si="851"/>
        <v>4538.6282719045566</v>
      </c>
      <c r="AC2176" s="13">
        <f t="shared" si="852"/>
        <v>4236.0572119725985</v>
      </c>
      <c r="AD2176" s="13">
        <f t="shared" si="853"/>
        <v>3264.6612755923966</v>
      </c>
      <c r="AE2176" s="13">
        <f t="shared" si="854"/>
        <v>2962.0902156604388</v>
      </c>
      <c r="AF2176" s="13">
        <f t="shared" si="855"/>
        <v>3315.6199554448822</v>
      </c>
      <c r="AG2176" s="13">
        <f t="shared" si="856"/>
        <v>3519.4546748548287</v>
      </c>
      <c r="AH2176" s="13">
        <f t="shared" si="857"/>
        <v>3522.6356940377882</v>
      </c>
      <c r="AI2176" s="13">
        <f t="shared" si="858"/>
        <v>3672.3307144122896</v>
      </c>
      <c r="AJ2176" s="13">
        <f t="shared" si="859"/>
        <v>4388.9332515300548</v>
      </c>
      <c r="AK2176" s="13">
        <f t="shared" si="860"/>
        <v>4538.6282719045566</v>
      </c>
      <c r="AL2176" s="1">
        <v>899.29504000000009</v>
      </c>
      <c r="AM2176" s="1">
        <v>34.139202247999997</v>
      </c>
      <c r="AN2176" s="1">
        <v>44950.675465137363</v>
      </c>
      <c r="AO2176" s="1">
        <v>42609.736632083004</v>
      </c>
      <c r="AP2176" s="1">
        <v>1407.1286880000002</v>
      </c>
      <c r="AQ2176" s="1">
        <v>676.09989222880984</v>
      </c>
      <c r="AR2176" s="1">
        <v>257.71025282554871</v>
      </c>
    </row>
    <row r="2177" spans="1:44" x14ac:dyDescent="0.25">
      <c r="A2177" s="1">
        <v>6434</v>
      </c>
      <c r="B2177" s="1" t="s">
        <v>2270</v>
      </c>
      <c r="C2177" s="1">
        <v>2403</v>
      </c>
      <c r="D2177" s="1">
        <v>24</v>
      </c>
      <c r="E2177" s="1">
        <v>1570</v>
      </c>
      <c r="F2177" s="2" t="s">
        <v>2267</v>
      </c>
      <c r="G2177" s="2" t="s">
        <v>2251</v>
      </c>
      <c r="H2177" s="2">
        <f t="shared" si="837"/>
        <v>137750.17137791816</v>
      </c>
      <c r="I2177" s="9">
        <v>31643.5598323835</v>
      </c>
      <c r="J2177" s="1">
        <v>95.255999999999901</v>
      </c>
      <c r="K2177">
        <f t="shared" si="838"/>
        <v>4.271772729626381</v>
      </c>
      <c r="L2177">
        <f t="shared" si="839"/>
        <v>3.5733901682547224</v>
      </c>
      <c r="M2177">
        <f t="shared" si="840"/>
        <v>5.8209842311095237</v>
      </c>
      <c r="N2177">
        <f t="shared" si="841"/>
        <v>8.9440297453563016</v>
      </c>
      <c r="O2177">
        <f t="shared" si="842"/>
        <v>10.130730369589669</v>
      </c>
      <c r="P2177">
        <f t="shared" si="843"/>
        <v>10.493596901312507</v>
      </c>
      <c r="Q2177">
        <f t="shared" si="844"/>
        <v>9.377236397872597</v>
      </c>
      <c r="R2177">
        <f t="shared" si="845"/>
        <v>8.4379805144005715</v>
      </c>
      <c r="S2177">
        <f t="shared" si="846"/>
        <v>9.0126446132222782</v>
      </c>
      <c r="T2177">
        <f t="shared" si="847"/>
        <v>10.482869784359208</v>
      </c>
      <c r="U2177">
        <f t="shared" si="848"/>
        <v>9.9281016382659732</v>
      </c>
      <c r="V2177">
        <f t="shared" si="849"/>
        <v>4.7826629066301773</v>
      </c>
      <c r="W2177" s="1">
        <v>183.56304257759899</v>
      </c>
      <c r="X2177" s="1">
        <v>0</v>
      </c>
      <c r="Y2177" s="1">
        <v>30861.892214999902</v>
      </c>
      <c r="Z2177" s="13">
        <f t="shared" si="825"/>
        <v>3006.6332254003573</v>
      </c>
      <c r="AA2177" s="13">
        <f t="shared" si="850"/>
        <v>2709.1349539152898</v>
      </c>
      <c r="AB2177" s="13">
        <f t="shared" si="851"/>
        <v>3006.6332254003573</v>
      </c>
      <c r="AC2177" s="13">
        <f t="shared" si="852"/>
        <v>2806.1937649872934</v>
      </c>
      <c r="AD2177" s="13">
        <f t="shared" si="853"/>
        <v>2162.6884760833364</v>
      </c>
      <c r="AE2177" s="13">
        <f t="shared" si="854"/>
        <v>1962.2490156702727</v>
      </c>
      <c r="AF2177" s="13">
        <f t="shared" si="855"/>
        <v>2196.4462660560171</v>
      </c>
      <c r="AG2177" s="13">
        <f t="shared" si="856"/>
        <v>2331.4774259467408</v>
      </c>
      <c r="AH2177" s="13">
        <f t="shared" si="857"/>
        <v>2333.5847053697607</v>
      </c>
      <c r="AI2177" s="13">
        <f t="shared" si="858"/>
        <v>2432.7507958647843</v>
      </c>
      <c r="AJ2177" s="13">
        <f t="shared" si="859"/>
        <v>2907.4671349053338</v>
      </c>
      <c r="AK2177" s="13">
        <f t="shared" si="860"/>
        <v>3006.6332254003573</v>
      </c>
      <c r="AL2177" s="1">
        <v>218.95500000000001</v>
      </c>
      <c r="AM2177" s="1">
        <v>283.893574806</v>
      </c>
      <c r="AN2177" s="1">
        <v>106106.61154553464</v>
      </c>
      <c r="AO2177" s="1">
        <v>55577.91734619523</v>
      </c>
      <c r="AP2177" s="1">
        <v>1703.4066000000003</v>
      </c>
      <c r="AQ2177" s="1">
        <v>48515.080813530869</v>
      </c>
      <c r="AR2177" s="1">
        <v>310.20678580853087</v>
      </c>
    </row>
    <row r="2178" spans="1:44" x14ac:dyDescent="0.25">
      <c r="A2178" s="1">
        <v>6435</v>
      </c>
      <c r="B2178" s="1" t="s">
        <v>2271</v>
      </c>
      <c r="C2178" s="1">
        <v>2403</v>
      </c>
      <c r="D2178" s="1">
        <v>24</v>
      </c>
      <c r="E2178" s="1">
        <v>1731</v>
      </c>
      <c r="F2178" s="2" t="s">
        <v>2267</v>
      </c>
      <c r="G2178" s="2" t="s">
        <v>2251</v>
      </c>
      <c r="H2178" s="2">
        <f t="shared" si="837"/>
        <v>103147.01866125494</v>
      </c>
      <c r="I2178" s="9">
        <v>29205.7394470904</v>
      </c>
      <c r="J2178" s="1">
        <v>142.88399999999899</v>
      </c>
      <c r="K2178">
        <f t="shared" si="838"/>
        <v>6.4076590944395324</v>
      </c>
      <c r="L2178">
        <f t="shared" si="839"/>
        <v>5.3600852523820519</v>
      </c>
      <c r="M2178">
        <f t="shared" si="840"/>
        <v>8.7314763466642322</v>
      </c>
      <c r="N2178">
        <f t="shared" si="841"/>
        <v>13.416044618034372</v>
      </c>
      <c r="O2178">
        <f t="shared" si="842"/>
        <v>15.196095554384412</v>
      </c>
      <c r="P2178">
        <f t="shared" si="843"/>
        <v>15.740395351968667</v>
      </c>
      <c r="Q2178">
        <f t="shared" si="844"/>
        <v>14.06585459680881</v>
      </c>
      <c r="R2178">
        <f t="shared" si="845"/>
        <v>12.656970771600781</v>
      </c>
      <c r="S2178">
        <f t="shared" si="846"/>
        <v>13.518966919833336</v>
      </c>
      <c r="T2178">
        <f t="shared" si="847"/>
        <v>15.724304676538717</v>
      </c>
      <c r="U2178">
        <f t="shared" si="848"/>
        <v>14.892152457398868</v>
      </c>
      <c r="V2178">
        <f t="shared" si="849"/>
        <v>7.1739943599452225</v>
      </c>
      <c r="W2178" s="1">
        <v>275.34456386639903</v>
      </c>
      <c r="X2178" s="1">
        <v>0</v>
      </c>
      <c r="Y2178" s="1">
        <v>27871.798920000001</v>
      </c>
      <c r="Z2178" s="13">
        <f t="shared" si="825"/>
        <v>2715.3317787760302</v>
      </c>
      <c r="AA2178" s="13">
        <f t="shared" si="850"/>
        <v>2446.6570019958403</v>
      </c>
      <c r="AB2178" s="13">
        <f t="shared" si="851"/>
        <v>2715.3317787760302</v>
      </c>
      <c r="AC2178" s="13">
        <f t="shared" si="852"/>
        <v>2534.3121479203774</v>
      </c>
      <c r="AD2178" s="13">
        <f t="shared" si="853"/>
        <v>1953.1536793683335</v>
      </c>
      <c r="AE2178" s="13">
        <f t="shared" si="854"/>
        <v>1772.1340485126811</v>
      </c>
      <c r="AF2178" s="13">
        <f t="shared" si="855"/>
        <v>1983.640803344641</v>
      </c>
      <c r="AG2178" s="13">
        <f t="shared" si="856"/>
        <v>2105.589299249873</v>
      </c>
      <c r="AH2178" s="13">
        <f t="shared" si="857"/>
        <v>2107.492412252067</v>
      </c>
      <c r="AI2178" s="13">
        <f t="shared" si="858"/>
        <v>2197.0506711787975</v>
      </c>
      <c r="AJ2178" s="13">
        <f t="shared" si="859"/>
        <v>2625.7735198492992</v>
      </c>
      <c r="AK2178" s="13">
        <f t="shared" si="860"/>
        <v>2715.3317787760302</v>
      </c>
      <c r="AL2178" s="1">
        <v>436.08422999999999</v>
      </c>
      <c r="AM2178" s="1">
        <v>479.627733224</v>
      </c>
      <c r="AN2178" s="1">
        <v>73941.279214164548</v>
      </c>
      <c r="AO2178" s="1">
        <v>71276.241368541596</v>
      </c>
      <c r="AP2178" s="1">
        <v>1448.4697920000001</v>
      </c>
      <c r="AQ2178" s="1">
        <v>738.37236226887046</v>
      </c>
      <c r="AR2178" s="1">
        <v>478.19569135407369</v>
      </c>
    </row>
    <row r="2179" spans="1:44" x14ac:dyDescent="0.25">
      <c r="A2179" s="1">
        <v>6436</v>
      </c>
      <c r="B2179" s="1" t="s">
        <v>2272</v>
      </c>
      <c r="C2179" s="1">
        <v>2403</v>
      </c>
      <c r="D2179" s="1">
        <v>24</v>
      </c>
      <c r="E2179" s="1">
        <v>2313</v>
      </c>
      <c r="F2179" s="2" t="s">
        <v>2267</v>
      </c>
      <c r="G2179" s="2" t="s">
        <v>2251</v>
      </c>
      <c r="H2179" s="2">
        <f t="shared" si="837"/>
        <v>155260.85613196349</v>
      </c>
      <c r="I2179" s="9">
        <v>64955.018513779891</v>
      </c>
      <c r="J2179" s="1">
        <v>5657.1479999999901</v>
      </c>
      <c r="K2179">
        <f t="shared" si="838"/>
        <v>253.69583599836656</v>
      </c>
      <c r="L2179">
        <f t="shared" si="839"/>
        <v>212.21967165912753</v>
      </c>
      <c r="M2179">
        <f t="shared" si="840"/>
        <v>345.70178572533757</v>
      </c>
      <c r="N2179">
        <f t="shared" si="841"/>
        <v>531.17598876588215</v>
      </c>
      <c r="O2179">
        <f t="shared" si="842"/>
        <v>601.65282028285264</v>
      </c>
      <c r="P2179">
        <f t="shared" si="843"/>
        <v>623.20306041683682</v>
      </c>
      <c r="Q2179">
        <f t="shared" si="844"/>
        <v>556.90365051809999</v>
      </c>
      <c r="R2179">
        <f t="shared" si="845"/>
        <v>501.12228721634472</v>
      </c>
      <c r="S2179">
        <f t="shared" si="846"/>
        <v>535.25094952970039</v>
      </c>
      <c r="T2179">
        <f t="shared" si="847"/>
        <v>622.56598885999915</v>
      </c>
      <c r="U2179">
        <f t="shared" si="848"/>
        <v>589.61892507257312</v>
      </c>
      <c r="V2179">
        <f t="shared" si="849"/>
        <v>284.03703595486979</v>
      </c>
      <c r="W2179" s="1">
        <v>8419.7528241750006</v>
      </c>
      <c r="X2179" s="1">
        <v>7297.8464999999997</v>
      </c>
      <c r="Y2179" s="1">
        <v>32616.495659999899</v>
      </c>
      <c r="Z2179" s="13">
        <f t="shared" ref="Z2179:Z2242" si="861">Y2179*0.097422193184222</f>
        <v>3177.5705411808485</v>
      </c>
      <c r="AA2179" s="13">
        <f t="shared" si="850"/>
        <v>2863.1584820254466</v>
      </c>
      <c r="AB2179" s="13">
        <f t="shared" si="851"/>
        <v>3177.5705411808485</v>
      </c>
      <c r="AC2179" s="13">
        <f t="shared" si="852"/>
        <v>2965.735416324897</v>
      </c>
      <c r="AD2179" s="13">
        <f t="shared" si="853"/>
        <v>2285.6446650351368</v>
      </c>
      <c r="AE2179" s="13">
        <f t="shared" si="854"/>
        <v>2073.8095401791852</v>
      </c>
      <c r="AF2179" s="13">
        <f t="shared" si="855"/>
        <v>2321.3217000809645</v>
      </c>
      <c r="AG2179" s="13">
        <f t="shared" si="856"/>
        <v>2464.0298402642793</v>
      </c>
      <c r="AH2179" s="13">
        <f t="shared" si="857"/>
        <v>2466.2569256832976</v>
      </c>
      <c r="AI2179" s="13">
        <f t="shared" si="858"/>
        <v>2571.0609454017658</v>
      </c>
      <c r="AJ2179" s="13">
        <f t="shared" si="859"/>
        <v>3072.7665214623803</v>
      </c>
      <c r="AK2179" s="13">
        <f t="shared" si="860"/>
        <v>3177.5705411808485</v>
      </c>
      <c r="AL2179" s="1">
        <v>54.919799999999995</v>
      </c>
      <c r="AM2179" s="1">
        <v>10908.855729605</v>
      </c>
      <c r="AN2179" s="1">
        <v>90305.837618183592</v>
      </c>
      <c r="AO2179" s="1">
        <v>64840.903570561102</v>
      </c>
      <c r="AP2179" s="1">
        <v>5013.6009840000015</v>
      </c>
      <c r="AQ2179" s="1">
        <v>10482.718691363109</v>
      </c>
      <c r="AR2179" s="1">
        <v>9968.6143722593733</v>
      </c>
    </row>
    <row r="2180" spans="1:44" x14ac:dyDescent="0.25">
      <c r="A2180" s="1">
        <v>6437</v>
      </c>
      <c r="B2180" s="1" t="s">
        <v>2273</v>
      </c>
      <c r="C2180" s="1">
        <v>2403</v>
      </c>
      <c r="D2180" s="1">
        <v>24</v>
      </c>
      <c r="E2180" s="1">
        <v>1817</v>
      </c>
      <c r="F2180" s="2" t="s">
        <v>2267</v>
      </c>
      <c r="G2180" s="2" t="s">
        <v>2251</v>
      </c>
      <c r="H2180" s="2">
        <f t="shared" ref="H2180:H2243" si="862">I2180+AN2180</f>
        <v>119321.81265775407</v>
      </c>
      <c r="I2180" s="9">
        <v>62539.915049274197</v>
      </c>
      <c r="J2180" s="1">
        <v>687.95999999999901</v>
      </c>
      <c r="K2180">
        <f t="shared" ref="K2180:K2243" si="863">J2180*0.0448451827667169</f>
        <v>30.851691936190516</v>
      </c>
      <c r="L2180">
        <f t="shared" ref="L2180:L2243" si="864">J2180*0.0375135442203612</f>
        <v>25.807817881839654</v>
      </c>
      <c r="M2180">
        <f t="shared" ref="M2180:M2243" si="865">J2180*0.0611088459636089</f>
        <v>42.04044166912432</v>
      </c>
      <c r="N2180">
        <f t="shared" ref="N2180:N2243" si="866">J2180*0.0938946601301368</f>
        <v>64.595770383128823</v>
      </c>
      <c r="O2180">
        <f t="shared" ref="O2180:O2243" si="867">J2180*0.106352674577871</f>
        <v>73.16638600259202</v>
      </c>
      <c r="P2180">
        <f t="shared" ref="P2180:P2243" si="868">J2180*0.110162056997066</f>
        <v>75.787088731701417</v>
      </c>
      <c r="Q2180">
        <f t="shared" ref="Q2180:Q2243" si="869">J2180*0.0984424749923638</f>
        <v>67.724485095746502</v>
      </c>
      <c r="R2180">
        <f t="shared" ref="R2180:R2243" si="870">J2180*0.0885821419585179</f>
        <v>60.940970381781881</v>
      </c>
      <c r="S2180">
        <f t="shared" ref="S2180:S2243" si="871">J2180*0.0946149808224394</f>
        <v>65.091322206605312</v>
      </c>
      <c r="T2180">
        <f t="shared" ref="T2180:T2243" si="872">J2180*0.110049443440405</f>
        <v>75.709615109260909</v>
      </c>
      <c r="U2180">
        <f t="shared" ref="U2180:U2243" si="873">J2180*0.104225472812904</f>
        <v>71.702956276365327</v>
      </c>
      <c r="V2180">
        <f t="shared" ref="V2180:V2243" si="874">J2180*0.0502085213176092</f>
        <v>34.541454325662379</v>
      </c>
      <c r="W2180" s="1">
        <v>771.44248270319997</v>
      </c>
      <c r="X2180" s="1">
        <v>1275.07275</v>
      </c>
      <c r="Y2180" s="1">
        <v>58723.69713</v>
      </c>
      <c r="Z2180" s="13">
        <f t="shared" si="861"/>
        <v>5720.9913662906029</v>
      </c>
      <c r="AA2180" s="13">
        <f t="shared" si="850"/>
        <v>5154.9146568756005</v>
      </c>
      <c r="AB2180" s="13">
        <f t="shared" si="851"/>
        <v>5720.9913662906029</v>
      </c>
      <c r="AC2180" s="13">
        <f t="shared" si="852"/>
        <v>5339.5971833222457</v>
      </c>
      <c r="AD2180" s="13">
        <f t="shared" si="853"/>
        <v>4115.1418121515044</v>
      </c>
      <c r="AE2180" s="13">
        <f t="shared" si="854"/>
        <v>3733.7476291831472</v>
      </c>
      <c r="AF2180" s="13">
        <f t="shared" si="855"/>
        <v>4179.3757943170676</v>
      </c>
      <c r="AG2180" s="13">
        <f t="shared" si="856"/>
        <v>4436.3117229793243</v>
      </c>
      <c r="AH2180" s="13">
        <f t="shared" si="857"/>
        <v>4440.3214330043493</v>
      </c>
      <c r="AI2180" s="13">
        <f t="shared" si="858"/>
        <v>4629.0136694760185</v>
      </c>
      <c r="AJ2180" s="13">
        <f t="shared" si="859"/>
        <v>5532.2991298189336</v>
      </c>
      <c r="AK2180" s="13">
        <f t="shared" si="860"/>
        <v>5720.9913662906029</v>
      </c>
      <c r="AL2180" s="1">
        <v>329.00943999999998</v>
      </c>
      <c r="AM2180" s="1">
        <v>752.733246571</v>
      </c>
      <c r="AN2180" s="1">
        <v>56781.897608479871</v>
      </c>
      <c r="AO2180" s="1">
        <v>47875.013012248877</v>
      </c>
      <c r="AP2180" s="1">
        <v>2602.599048</v>
      </c>
      <c r="AQ2180" s="1">
        <v>5083.5025357721906</v>
      </c>
      <c r="AR2180" s="1">
        <v>1220.7830124588029</v>
      </c>
    </row>
    <row r="2181" spans="1:44" x14ac:dyDescent="0.25">
      <c r="A2181" s="1">
        <v>6451</v>
      </c>
      <c r="B2181" s="1" t="s">
        <v>2274</v>
      </c>
      <c r="C2181" s="1">
        <v>2404</v>
      </c>
      <c r="D2181" s="1">
        <v>24</v>
      </c>
      <c r="E2181" s="1">
        <v>473</v>
      </c>
      <c r="F2181" s="2" t="s">
        <v>2251</v>
      </c>
      <c r="G2181" s="2" t="s">
        <v>2251</v>
      </c>
      <c r="H2181" s="2">
        <f t="shared" si="862"/>
        <v>76312.478449550312</v>
      </c>
      <c r="I2181" s="9">
        <v>19925.50675717448</v>
      </c>
      <c r="J2181" s="1">
        <v>1058.3999999999901</v>
      </c>
      <c r="K2181">
        <f t="shared" si="863"/>
        <v>47.464141440292728</v>
      </c>
      <c r="L2181">
        <f t="shared" si="864"/>
        <v>39.704335202829917</v>
      </c>
      <c r="M2181">
        <f t="shared" si="865"/>
        <v>64.677602567883056</v>
      </c>
      <c r="N2181">
        <f t="shared" si="866"/>
        <v>99.378108281735848</v>
      </c>
      <c r="O2181">
        <f t="shared" si="867"/>
        <v>112.56367077321761</v>
      </c>
      <c r="P2181">
        <f t="shared" si="868"/>
        <v>116.59552112569355</v>
      </c>
      <c r="Q2181">
        <f t="shared" si="869"/>
        <v>104.19151553191688</v>
      </c>
      <c r="R2181">
        <f t="shared" si="870"/>
        <v>93.755339048894456</v>
      </c>
      <c r="S2181">
        <f t="shared" si="871"/>
        <v>100.14049570246893</v>
      </c>
      <c r="T2181">
        <f t="shared" si="872"/>
        <v>116.47633093732357</v>
      </c>
      <c r="U2181">
        <f t="shared" si="873"/>
        <v>110.31224042517655</v>
      </c>
      <c r="V2181">
        <f t="shared" si="874"/>
        <v>53.140698962557082</v>
      </c>
      <c r="W2181" s="1">
        <v>1186.3463609725</v>
      </c>
      <c r="X2181" s="1">
        <v>0</v>
      </c>
      <c r="Y2181" s="1">
        <v>8353.5988199999902</v>
      </c>
      <c r="Z2181" s="13">
        <f t="shared" si="861"/>
        <v>813.82591802552804</v>
      </c>
      <c r="AA2181" s="13">
        <f t="shared" si="850"/>
        <v>733.30003217521653</v>
      </c>
      <c r="AB2181" s="13">
        <f t="shared" si="851"/>
        <v>813.82591802552804</v>
      </c>
      <c r="AC2181" s="13">
        <f t="shared" si="852"/>
        <v>759.57160243388068</v>
      </c>
      <c r="AD2181" s="13">
        <f t="shared" si="853"/>
        <v>585.38963767933035</v>
      </c>
      <c r="AE2181" s="13">
        <f t="shared" si="854"/>
        <v>531.13532208768311</v>
      </c>
      <c r="AF2181" s="13">
        <f t="shared" si="855"/>
        <v>594.52708889317807</v>
      </c>
      <c r="AG2181" s="13">
        <f t="shared" si="856"/>
        <v>631.07689374856989</v>
      </c>
      <c r="AH2181" s="13">
        <f t="shared" si="857"/>
        <v>631.6472854400098</v>
      </c>
      <c r="AI2181" s="13">
        <f t="shared" si="858"/>
        <v>658.48924739011386</v>
      </c>
      <c r="AJ2181" s="13">
        <f t="shared" si="859"/>
        <v>786.98395607542386</v>
      </c>
      <c r="AK2181" s="13">
        <f t="shared" si="860"/>
        <v>813.82591802552804</v>
      </c>
      <c r="AL2181" s="1">
        <v>9216.3401450000001</v>
      </c>
      <c r="AM2181" s="1">
        <v>110.821431202</v>
      </c>
      <c r="AN2181" s="1">
        <v>56386.971692375831</v>
      </c>
      <c r="AO2181" s="1">
        <v>10725.562996634168</v>
      </c>
      <c r="AP2181" s="1">
        <v>1814.008896</v>
      </c>
      <c r="AQ2181" s="1">
        <v>42327.863790488802</v>
      </c>
      <c r="AR2181" s="1">
        <v>1519.5360092528649</v>
      </c>
    </row>
    <row r="2182" spans="1:44" x14ac:dyDescent="0.25">
      <c r="A2182" s="1">
        <v>6452</v>
      </c>
      <c r="B2182" s="1" t="s">
        <v>2275</v>
      </c>
      <c r="C2182" s="1">
        <v>2404</v>
      </c>
      <c r="D2182" s="1">
        <v>24</v>
      </c>
      <c r="E2182" s="1">
        <v>857</v>
      </c>
      <c r="F2182" s="2" t="s">
        <v>2251</v>
      </c>
      <c r="G2182" s="2" t="s">
        <v>2251</v>
      </c>
      <c r="H2182" s="2">
        <f t="shared" si="862"/>
        <v>79699.532429114304</v>
      </c>
      <c r="I2182" s="9">
        <v>24764.448488673981</v>
      </c>
      <c r="J2182" s="1">
        <v>1031.94</v>
      </c>
      <c r="K2182">
        <f t="shared" si="863"/>
        <v>46.277537904285843</v>
      </c>
      <c r="L2182">
        <f t="shared" si="864"/>
        <v>38.711726822759537</v>
      </c>
      <c r="M2182">
        <f t="shared" si="865"/>
        <v>63.060662503686572</v>
      </c>
      <c r="N2182">
        <f t="shared" si="866"/>
        <v>96.893655574693369</v>
      </c>
      <c r="O2182">
        <f t="shared" si="867"/>
        <v>109.7495790038882</v>
      </c>
      <c r="P2182">
        <f t="shared" si="868"/>
        <v>113.68063309755229</v>
      </c>
      <c r="Q2182">
        <f t="shared" si="869"/>
        <v>101.58672764361991</v>
      </c>
      <c r="R2182">
        <f t="shared" si="870"/>
        <v>91.411455572672963</v>
      </c>
      <c r="S2182">
        <f t="shared" si="871"/>
        <v>97.636983309908118</v>
      </c>
      <c r="T2182">
        <f t="shared" si="872"/>
        <v>113.56442266389155</v>
      </c>
      <c r="U2182">
        <f t="shared" si="873"/>
        <v>107.55443441454815</v>
      </c>
      <c r="V2182">
        <f t="shared" si="874"/>
        <v>51.812181488493643</v>
      </c>
      <c r="W2182" s="1">
        <v>1214.4809501299901</v>
      </c>
      <c r="X2182" s="1">
        <v>0</v>
      </c>
      <c r="Y2182" s="1">
        <v>3834.9563699999899</v>
      </c>
      <c r="Z2182" s="13">
        <f t="shared" si="861"/>
        <v>373.60986033120179</v>
      </c>
      <c r="AA2182" s="13">
        <f t="shared" si="850"/>
        <v>336.6421694538052</v>
      </c>
      <c r="AB2182" s="13">
        <f t="shared" si="851"/>
        <v>373.60986033120179</v>
      </c>
      <c r="AC2182" s="13">
        <f t="shared" si="852"/>
        <v>348.70287860255587</v>
      </c>
      <c r="AD2182" s="13">
        <f t="shared" si="853"/>
        <v>268.7397094741421</v>
      </c>
      <c r="AE2182" s="13">
        <f t="shared" si="854"/>
        <v>243.83272774549627</v>
      </c>
      <c r="AF2182" s="13">
        <f t="shared" si="855"/>
        <v>272.93451550842445</v>
      </c>
      <c r="AG2182" s="13">
        <f t="shared" si="856"/>
        <v>289.71373964555409</v>
      </c>
      <c r="AH2182" s="13">
        <f t="shared" si="857"/>
        <v>289.97559412260239</v>
      </c>
      <c r="AI2182" s="13">
        <f t="shared" si="858"/>
        <v>302.29815774840137</v>
      </c>
      <c r="AJ2182" s="13">
        <f t="shared" si="859"/>
        <v>361.28729670540281</v>
      </c>
      <c r="AK2182" s="13">
        <f t="shared" si="860"/>
        <v>373.60986033120179</v>
      </c>
      <c r="AL2182" s="1">
        <v>2580.5964250000002</v>
      </c>
      <c r="AM2182" s="1">
        <v>16102.474743543999</v>
      </c>
      <c r="AN2182" s="1">
        <v>54935.083940440316</v>
      </c>
      <c r="AO2182" s="1">
        <v>42122.211041326911</v>
      </c>
      <c r="AP2182" s="1">
        <v>3522.1183200000005</v>
      </c>
      <c r="AQ2182" s="1">
        <v>7473.4200554843464</v>
      </c>
      <c r="AR2182" s="1">
        <v>1817.3345236290547</v>
      </c>
    </row>
    <row r="2183" spans="1:44" x14ac:dyDescent="0.25">
      <c r="A2183" s="1">
        <v>6453</v>
      </c>
      <c r="B2183" s="1" t="s">
        <v>2276</v>
      </c>
      <c r="C2183" s="1">
        <v>2404</v>
      </c>
      <c r="D2183" s="1">
        <v>24</v>
      </c>
      <c r="E2183" s="1">
        <v>958</v>
      </c>
      <c r="F2183" s="2" t="s">
        <v>2251</v>
      </c>
      <c r="G2183" s="2" t="s">
        <v>2251</v>
      </c>
      <c r="H2183" s="2">
        <f t="shared" si="862"/>
        <v>57803.284339256454</v>
      </c>
      <c r="I2183" s="9">
        <v>10588.618709596798</v>
      </c>
      <c r="J2183" s="1">
        <v>137.59199999999899</v>
      </c>
      <c r="K2183">
        <f t="shared" si="863"/>
        <v>6.1703383872380666</v>
      </c>
      <c r="L2183">
        <f t="shared" si="864"/>
        <v>5.1615635763679002</v>
      </c>
      <c r="M2183">
        <f t="shared" si="865"/>
        <v>8.4080883338248142</v>
      </c>
      <c r="N2183">
        <f t="shared" si="866"/>
        <v>12.919154076625688</v>
      </c>
      <c r="O2183">
        <f t="shared" si="867"/>
        <v>14.633277200518318</v>
      </c>
      <c r="P2183">
        <f t="shared" si="868"/>
        <v>15.157417746340192</v>
      </c>
      <c r="Q2183">
        <f t="shared" si="869"/>
        <v>13.544897019149222</v>
      </c>
      <c r="R2183">
        <f t="shared" si="870"/>
        <v>12.188194076356304</v>
      </c>
      <c r="S2183">
        <f t="shared" si="871"/>
        <v>13.018264441320985</v>
      </c>
      <c r="T2183">
        <f t="shared" si="872"/>
        <v>15.141923021852094</v>
      </c>
      <c r="U2183">
        <f t="shared" si="873"/>
        <v>14.340591255272981</v>
      </c>
      <c r="V2183">
        <f t="shared" si="874"/>
        <v>6.9082908651324342</v>
      </c>
      <c r="W2183" s="1">
        <v>165.1198686228</v>
      </c>
      <c r="X2183" s="1">
        <v>0</v>
      </c>
      <c r="Y2183" s="1">
        <v>8228.9934300000004</v>
      </c>
      <c r="Z2183" s="13">
        <f t="shared" si="861"/>
        <v>801.68658764915369</v>
      </c>
      <c r="AA2183" s="13">
        <f t="shared" si="850"/>
        <v>722.36185589154888</v>
      </c>
      <c r="AB2183" s="13">
        <f t="shared" si="851"/>
        <v>801.68658764915369</v>
      </c>
      <c r="AC2183" s="13">
        <f t="shared" si="852"/>
        <v>748.24154962746752</v>
      </c>
      <c r="AD2183" s="13">
        <f t="shared" si="853"/>
        <v>576.65774790622459</v>
      </c>
      <c r="AE2183" s="13">
        <f t="shared" si="854"/>
        <v>523.21270988453853</v>
      </c>
      <c r="AF2183" s="13">
        <f t="shared" si="855"/>
        <v>585.65890149594168</v>
      </c>
      <c r="AG2183" s="13">
        <f t="shared" si="856"/>
        <v>621.6635158548105</v>
      </c>
      <c r="AH2183" s="13">
        <f t="shared" si="857"/>
        <v>622.2253993714271</v>
      </c>
      <c r="AI2183" s="13">
        <f t="shared" si="858"/>
        <v>648.66697662396223</v>
      </c>
      <c r="AJ2183" s="13">
        <f t="shared" si="859"/>
        <v>775.24501039661845</v>
      </c>
      <c r="AK2183" s="13">
        <f t="shared" si="860"/>
        <v>801.68658764915369</v>
      </c>
      <c r="AL2183" s="1">
        <v>2025.7918500000001</v>
      </c>
      <c r="AM2183" s="1">
        <v>31.121560974000001</v>
      </c>
      <c r="AN2183" s="1">
        <v>47214.665629659656</v>
      </c>
      <c r="AO2183" s="1">
        <v>45827.405531073258</v>
      </c>
      <c r="AP2183" s="1">
        <v>1120.9595040000002</v>
      </c>
      <c r="AQ2183" s="1">
        <v>0</v>
      </c>
      <c r="AR2183" s="1">
        <v>266.30059458640034</v>
      </c>
    </row>
    <row r="2184" spans="1:44" x14ac:dyDescent="0.25">
      <c r="A2184" s="1">
        <v>6454</v>
      </c>
      <c r="B2184" s="1" t="s">
        <v>2277</v>
      </c>
      <c r="C2184" s="1">
        <v>2404</v>
      </c>
      <c r="D2184" s="1">
        <v>24</v>
      </c>
      <c r="E2184" s="1">
        <v>213</v>
      </c>
      <c r="F2184" s="2" t="s">
        <v>2251</v>
      </c>
      <c r="G2184" s="2" t="s">
        <v>2251</v>
      </c>
      <c r="H2184" s="2">
        <f t="shared" si="862"/>
        <v>20864.980281841647</v>
      </c>
      <c r="I2184" s="9">
        <v>3956.5551650174907</v>
      </c>
      <c r="J2184" s="1">
        <v>1719.8999999999901</v>
      </c>
      <c r="K2184">
        <f t="shared" si="863"/>
        <v>77.129229840475958</v>
      </c>
      <c r="L2184">
        <f t="shared" si="864"/>
        <v>64.519544704598857</v>
      </c>
      <c r="M2184">
        <f t="shared" si="865"/>
        <v>105.10110417281035</v>
      </c>
      <c r="N2184">
        <f t="shared" si="866"/>
        <v>161.48942595782134</v>
      </c>
      <c r="O2184">
        <f t="shared" si="867"/>
        <v>182.91596500647927</v>
      </c>
      <c r="P2184">
        <f t="shared" si="868"/>
        <v>189.46772182925272</v>
      </c>
      <c r="Q2184">
        <f t="shared" si="869"/>
        <v>169.31121273936554</v>
      </c>
      <c r="R2184">
        <f t="shared" si="870"/>
        <v>152.35242595445405</v>
      </c>
      <c r="S2184">
        <f t="shared" si="871"/>
        <v>162.72830551651259</v>
      </c>
      <c r="T2184">
        <f t="shared" si="872"/>
        <v>189.27403777315146</v>
      </c>
      <c r="U2184">
        <f t="shared" si="873"/>
        <v>179.25739069091256</v>
      </c>
      <c r="V2184">
        <f t="shared" si="874"/>
        <v>86.353635814155567</v>
      </c>
      <c r="W2184" s="1">
        <v>1930.3389684215001</v>
      </c>
      <c r="X2184" s="1">
        <v>0</v>
      </c>
      <c r="Y2184" s="1">
        <v>0</v>
      </c>
      <c r="Z2184" s="13">
        <f t="shared" si="861"/>
        <v>0</v>
      </c>
      <c r="AA2184" s="13">
        <f t="shared" si="850"/>
        <v>0</v>
      </c>
      <c r="AB2184" s="13">
        <f t="shared" si="851"/>
        <v>0</v>
      </c>
      <c r="AC2184" s="13">
        <f t="shared" si="852"/>
        <v>0</v>
      </c>
      <c r="AD2184" s="13">
        <f t="shared" si="853"/>
        <v>0</v>
      </c>
      <c r="AE2184" s="13">
        <f t="shared" si="854"/>
        <v>0</v>
      </c>
      <c r="AF2184" s="13">
        <f t="shared" si="855"/>
        <v>0</v>
      </c>
      <c r="AG2184" s="13">
        <f t="shared" si="856"/>
        <v>0</v>
      </c>
      <c r="AH2184" s="13">
        <f t="shared" si="857"/>
        <v>0</v>
      </c>
      <c r="AI2184" s="13">
        <f t="shared" si="858"/>
        <v>0</v>
      </c>
      <c r="AJ2184" s="13">
        <f t="shared" si="859"/>
        <v>0</v>
      </c>
      <c r="AK2184" s="13">
        <f t="shared" si="860"/>
        <v>0</v>
      </c>
      <c r="AL2184" s="1">
        <v>37.203499999999998</v>
      </c>
      <c r="AM2184" s="1">
        <v>269.11269659600003</v>
      </c>
      <c r="AN2184" s="1">
        <v>16908.425116824157</v>
      </c>
      <c r="AO2184" s="1">
        <v>12578.160241507341</v>
      </c>
      <c r="AP2184" s="1">
        <v>1034.2150560000002</v>
      </c>
      <c r="AQ2184" s="1">
        <v>787.6700251481393</v>
      </c>
      <c r="AR2184" s="1">
        <v>2508.3797941686744</v>
      </c>
    </row>
    <row r="2185" spans="1:44" x14ac:dyDescent="0.25">
      <c r="A2185" s="1">
        <v>6455</v>
      </c>
      <c r="B2185" s="1" t="s">
        <v>2278</v>
      </c>
      <c r="C2185" s="1">
        <v>2404</v>
      </c>
      <c r="D2185" s="1">
        <v>24</v>
      </c>
      <c r="E2185" s="1">
        <v>1028</v>
      </c>
      <c r="F2185" s="2" t="s">
        <v>2251</v>
      </c>
      <c r="G2185" s="2" t="s">
        <v>2251</v>
      </c>
      <c r="H2185" s="2">
        <f t="shared" si="862"/>
        <v>87781.212363140367</v>
      </c>
      <c r="I2185" s="9">
        <v>31911.457990268278</v>
      </c>
      <c r="J2185" s="1">
        <v>2376.1079999999902</v>
      </c>
      <c r="K2185">
        <f t="shared" si="863"/>
        <v>106.55699753345773</v>
      </c>
      <c r="L2185">
        <f t="shared" si="864"/>
        <v>89.136232530353638</v>
      </c>
      <c r="M2185">
        <f t="shared" si="865"/>
        <v>145.20121776489822</v>
      </c>
      <c r="N2185">
        <f t="shared" si="866"/>
        <v>223.10385309249816</v>
      </c>
      <c r="O2185">
        <f t="shared" si="867"/>
        <v>252.70544088587485</v>
      </c>
      <c r="P2185">
        <f t="shared" si="868"/>
        <v>261.75694492718338</v>
      </c>
      <c r="Q2185">
        <f t="shared" si="869"/>
        <v>233.90995236915461</v>
      </c>
      <c r="R2185">
        <f t="shared" si="870"/>
        <v>210.48073616476916</v>
      </c>
      <c r="S2185">
        <f t="shared" si="871"/>
        <v>224.81541285204389</v>
      </c>
      <c r="T2185">
        <f t="shared" si="872"/>
        <v>261.48936295429274</v>
      </c>
      <c r="U2185">
        <f t="shared" si="873"/>
        <v>247.65097975452267</v>
      </c>
      <c r="V2185">
        <f t="shared" si="874"/>
        <v>119.30086917094127</v>
      </c>
      <c r="W2185" s="1">
        <v>2801.4510041153899</v>
      </c>
      <c r="X2185" s="1">
        <v>6043.4692500000001</v>
      </c>
      <c r="Y2185" s="1">
        <v>10847.385464999899</v>
      </c>
      <c r="Z2185" s="13">
        <f t="shared" si="861"/>
        <v>1056.776082314942</v>
      </c>
      <c r="AA2185" s="13">
        <f t="shared" si="850"/>
        <v>952.21093110878064</v>
      </c>
      <c r="AB2185" s="13">
        <f t="shared" si="851"/>
        <v>1056.776082314942</v>
      </c>
      <c r="AC2185" s="13">
        <f t="shared" si="852"/>
        <v>986.32531168979085</v>
      </c>
      <c r="AD2185" s="13">
        <f t="shared" si="853"/>
        <v>760.14508045579475</v>
      </c>
      <c r="AE2185" s="13">
        <f t="shared" si="854"/>
        <v>689.69430983064376</v>
      </c>
      <c r="AF2185" s="13">
        <f t="shared" si="855"/>
        <v>772.01032053016047</v>
      </c>
      <c r="AG2185" s="13">
        <f t="shared" si="856"/>
        <v>819.47128082762424</v>
      </c>
      <c r="AH2185" s="13">
        <f t="shared" si="857"/>
        <v>820.21195064866822</v>
      </c>
      <c r="AI2185" s="13">
        <f t="shared" si="858"/>
        <v>855.06700105072241</v>
      </c>
      <c r="AJ2185" s="13">
        <f t="shared" si="859"/>
        <v>1021.9210319128879</v>
      </c>
      <c r="AK2185" s="13">
        <f t="shared" si="860"/>
        <v>1056.776082314942</v>
      </c>
      <c r="AL2185" s="1">
        <v>7686.5602650000001</v>
      </c>
      <c r="AM2185" s="1">
        <v>2156.4840061530003</v>
      </c>
      <c r="AN2185" s="1">
        <v>55869.754372872085</v>
      </c>
      <c r="AO2185" s="1">
        <v>41342.170096117152</v>
      </c>
      <c r="AP2185" s="1">
        <v>4606.9551359999996</v>
      </c>
      <c r="AQ2185" s="1">
        <v>5624.5037779112536</v>
      </c>
      <c r="AR2185" s="1">
        <v>4296.1253628436843</v>
      </c>
    </row>
    <row r="2186" spans="1:44" x14ac:dyDescent="0.25">
      <c r="A2186" s="1">
        <v>6456</v>
      </c>
      <c r="B2186" s="1" t="s">
        <v>2279</v>
      </c>
      <c r="C2186" s="1">
        <v>2404</v>
      </c>
      <c r="D2186" s="1">
        <v>24</v>
      </c>
      <c r="E2186" s="1">
        <v>1252</v>
      </c>
      <c r="F2186" s="2" t="s">
        <v>2251</v>
      </c>
      <c r="G2186" s="2" t="s">
        <v>2251</v>
      </c>
      <c r="H2186" s="2">
        <f t="shared" si="862"/>
        <v>79556.63272651656</v>
      </c>
      <c r="I2186" s="9">
        <v>37958.340902742195</v>
      </c>
      <c r="J2186" s="1">
        <v>502.73999999999899</v>
      </c>
      <c r="K2186">
        <f t="shared" si="863"/>
        <v>22.545467184139209</v>
      </c>
      <c r="L2186">
        <f t="shared" si="864"/>
        <v>18.859559221344352</v>
      </c>
      <c r="M2186">
        <f t="shared" si="865"/>
        <v>30.721861219744678</v>
      </c>
      <c r="N2186">
        <f t="shared" si="866"/>
        <v>47.204601433824877</v>
      </c>
      <c r="O2186">
        <f t="shared" si="867"/>
        <v>53.467743617278757</v>
      </c>
      <c r="P2186">
        <f t="shared" si="868"/>
        <v>55.382872534704845</v>
      </c>
      <c r="Q2186">
        <f t="shared" si="869"/>
        <v>49.490969877660881</v>
      </c>
      <c r="R2186">
        <f t="shared" si="870"/>
        <v>44.533786048225195</v>
      </c>
      <c r="S2186">
        <f t="shared" si="871"/>
        <v>47.566735458673087</v>
      </c>
      <c r="T2186">
        <f t="shared" si="872"/>
        <v>55.326257195229097</v>
      </c>
      <c r="U2186">
        <f t="shared" si="873"/>
        <v>52.398314201959245</v>
      </c>
      <c r="V2186">
        <f t="shared" si="874"/>
        <v>25.2418320072148</v>
      </c>
      <c r="W2186" s="1">
        <v>589.09306512419903</v>
      </c>
      <c r="X2186" s="1">
        <v>0</v>
      </c>
      <c r="Y2186" s="1">
        <v>26303.853765</v>
      </c>
      <c r="Z2186" s="13">
        <f t="shared" si="861"/>
        <v>2562.5791229833553</v>
      </c>
      <c r="AA2186" s="13">
        <f t="shared" si="850"/>
        <v>2309.018810674309</v>
      </c>
      <c r="AB2186" s="13">
        <f t="shared" si="851"/>
        <v>2562.5791229833553</v>
      </c>
      <c r="AC2186" s="13">
        <f t="shared" si="852"/>
        <v>2391.7428625651355</v>
      </c>
      <c r="AD2186" s="13">
        <f t="shared" si="853"/>
        <v>1843.2778203566468</v>
      </c>
      <c r="AE2186" s="13">
        <f t="shared" si="854"/>
        <v>1672.4415599384274</v>
      </c>
      <c r="AF2186" s="13">
        <f t="shared" si="855"/>
        <v>1872.0498724617146</v>
      </c>
      <c r="AG2186" s="13">
        <f t="shared" si="856"/>
        <v>1987.1380808819886</v>
      </c>
      <c r="AH2186" s="13">
        <f t="shared" si="857"/>
        <v>1988.9341330941784</v>
      </c>
      <c r="AI2186" s="13">
        <f t="shared" si="858"/>
        <v>2073.4542371971947</v>
      </c>
      <c r="AJ2186" s="13">
        <f t="shared" si="859"/>
        <v>2478.059018880339</v>
      </c>
      <c r="AK2186" s="13">
        <f t="shared" si="860"/>
        <v>2562.5791229833553</v>
      </c>
      <c r="AL2186" s="1">
        <v>10112.61743</v>
      </c>
      <c r="AM2186" s="1">
        <v>450.03664261800003</v>
      </c>
      <c r="AN2186" s="1">
        <v>41598.291823774365</v>
      </c>
      <c r="AO2186" s="1">
        <v>37539.47048821958</v>
      </c>
      <c r="AP2186" s="1">
        <v>1871.9864352000004</v>
      </c>
      <c r="AQ2186" s="1">
        <v>1281.0310857938748</v>
      </c>
      <c r="AR2186" s="1">
        <v>905.80381456091004</v>
      </c>
    </row>
    <row r="2187" spans="1:44" x14ac:dyDescent="0.25">
      <c r="A2187" s="1">
        <v>6458</v>
      </c>
      <c r="B2187" s="1" t="s">
        <v>2280</v>
      </c>
      <c r="C2187" s="1">
        <v>2404</v>
      </c>
      <c r="D2187" s="1">
        <v>24</v>
      </c>
      <c r="E2187" s="1">
        <v>1806</v>
      </c>
      <c r="F2187" s="2" t="s">
        <v>2251</v>
      </c>
      <c r="G2187" s="2" t="s">
        <v>2251</v>
      </c>
      <c r="H2187" s="2">
        <f t="shared" si="862"/>
        <v>251586.90971772349</v>
      </c>
      <c r="I2187" s="9">
        <v>101111.03638117388</v>
      </c>
      <c r="J2187" s="1">
        <v>13827.995999999899</v>
      </c>
      <c r="K2187">
        <f t="shared" si="863"/>
        <v>620.11900791742573</v>
      </c>
      <c r="L2187">
        <f t="shared" si="864"/>
        <v>518.73713942497398</v>
      </c>
      <c r="M2187">
        <f t="shared" si="865"/>
        <v>845.01287754939392</v>
      </c>
      <c r="N2187">
        <f t="shared" si="866"/>
        <v>1298.3749847008817</v>
      </c>
      <c r="O2187">
        <f t="shared" si="867"/>
        <v>1470.6443586520911</v>
      </c>
      <c r="P2187">
        <f t="shared" si="868"/>
        <v>1523.3204835071895</v>
      </c>
      <c r="Q2187">
        <f t="shared" si="869"/>
        <v>1361.2621504244969</v>
      </c>
      <c r="R2187">
        <f t="shared" si="870"/>
        <v>1224.9135046738086</v>
      </c>
      <c r="S2187">
        <f t="shared" si="871"/>
        <v>1308.3355763527591</v>
      </c>
      <c r="T2187">
        <f t="shared" si="872"/>
        <v>1521.7632636961355</v>
      </c>
      <c r="U2187">
        <f t="shared" si="873"/>
        <v>1441.2294211549347</v>
      </c>
      <c r="V2187">
        <f t="shared" si="874"/>
        <v>694.28323194580969</v>
      </c>
      <c r="W2187" s="1">
        <v>27865.610566101001</v>
      </c>
      <c r="X2187" s="1">
        <v>21256.96125</v>
      </c>
      <c r="Y2187" s="1">
        <v>9109.3186800000003</v>
      </c>
      <c r="Z2187" s="13">
        <f t="shared" si="861"/>
        <v>887.44980421960224</v>
      </c>
      <c r="AA2187" s="13">
        <f t="shared" si="850"/>
        <v>799.63903283762295</v>
      </c>
      <c r="AB2187" s="13">
        <f t="shared" si="851"/>
        <v>887.44980421960224</v>
      </c>
      <c r="AC2187" s="13">
        <f t="shared" si="852"/>
        <v>828.28729700099382</v>
      </c>
      <c r="AD2187" s="13">
        <f t="shared" si="853"/>
        <v>638.34772012558312</v>
      </c>
      <c r="AE2187" s="13">
        <f t="shared" si="854"/>
        <v>579.18521290697481</v>
      </c>
      <c r="AF2187" s="13">
        <f t="shared" si="855"/>
        <v>648.31180348934379</v>
      </c>
      <c r="AG2187" s="13">
        <f t="shared" si="856"/>
        <v>688.16813694438702</v>
      </c>
      <c r="AH2187" s="13">
        <f t="shared" si="857"/>
        <v>688.79012990834292</v>
      </c>
      <c r="AI2187" s="13">
        <f t="shared" si="858"/>
        <v>718.06038703566969</v>
      </c>
      <c r="AJ2187" s="13">
        <f t="shared" si="859"/>
        <v>858.17954709227547</v>
      </c>
      <c r="AK2187" s="13">
        <f t="shared" si="860"/>
        <v>887.44980421960224</v>
      </c>
      <c r="AL2187" s="1">
        <v>2049.7539550000001</v>
      </c>
      <c r="AM2187" s="1">
        <v>27001.395930072998</v>
      </c>
      <c r="AN2187" s="1">
        <v>150475.87333654962</v>
      </c>
      <c r="AO2187" s="1">
        <v>92922.377598112362</v>
      </c>
      <c r="AP2187" s="1">
        <v>6957.0859679999994</v>
      </c>
      <c r="AQ2187" s="1">
        <v>18418.898499122821</v>
      </c>
      <c r="AR2187" s="1">
        <v>32177.511271314434</v>
      </c>
    </row>
    <row r="2188" spans="1:44" x14ac:dyDescent="0.25">
      <c r="A2188" s="1">
        <v>6459</v>
      </c>
      <c r="B2188" s="1" t="s">
        <v>2281</v>
      </c>
      <c r="C2188" s="1">
        <v>2404</v>
      </c>
      <c r="D2188" s="1">
        <v>24</v>
      </c>
      <c r="E2188" s="1">
        <v>886</v>
      </c>
      <c r="F2188" s="2" t="s">
        <v>2251</v>
      </c>
      <c r="G2188" s="2" t="s">
        <v>2251</v>
      </c>
      <c r="H2188" s="2">
        <f t="shared" si="862"/>
        <v>86019.568250758268</v>
      </c>
      <c r="I2188" s="9">
        <v>28481.775799757983</v>
      </c>
      <c r="J2188" s="1">
        <v>2180.3039999999901</v>
      </c>
      <c r="K2188">
        <f t="shared" si="863"/>
        <v>97.776131367003487</v>
      </c>
      <c r="L2188">
        <f t="shared" si="864"/>
        <v>81.790930517830034</v>
      </c>
      <c r="M2188">
        <f t="shared" si="865"/>
        <v>133.23586128983973</v>
      </c>
      <c r="N2188">
        <f t="shared" si="866"/>
        <v>204.71890306037685</v>
      </c>
      <c r="O2188">
        <f t="shared" si="867"/>
        <v>231.88116179282937</v>
      </c>
      <c r="P2188">
        <f t="shared" si="868"/>
        <v>240.18677351892987</v>
      </c>
      <c r="Q2188">
        <f t="shared" si="869"/>
        <v>214.63452199574979</v>
      </c>
      <c r="R2188">
        <f t="shared" si="870"/>
        <v>193.13599844072351</v>
      </c>
      <c r="S2188">
        <f t="shared" si="871"/>
        <v>206.28942114708695</v>
      </c>
      <c r="T2188">
        <f t="shared" si="872"/>
        <v>239.9412417308877</v>
      </c>
      <c r="U2188">
        <f t="shared" si="873"/>
        <v>227.2432152758648</v>
      </c>
      <c r="V2188">
        <f t="shared" si="874"/>
        <v>109.46983986286811</v>
      </c>
      <c r="W2188" s="1">
        <v>2447.5410727949902</v>
      </c>
      <c r="X2188" s="1">
        <v>0</v>
      </c>
      <c r="Y2188" s="1">
        <v>7026.8868599999996</v>
      </c>
      <c r="Z2188" s="13">
        <f t="shared" si="861"/>
        <v>684.57472915859114</v>
      </c>
      <c r="AA2188" s="13">
        <f t="shared" si="850"/>
        <v>616.83790083297436</v>
      </c>
      <c r="AB2188" s="13">
        <f t="shared" si="851"/>
        <v>684.57472915859114</v>
      </c>
      <c r="AC2188" s="13">
        <f t="shared" si="852"/>
        <v>638.93704107420683</v>
      </c>
      <c r="AD2188" s="13">
        <f t="shared" si="853"/>
        <v>492.41851824876738</v>
      </c>
      <c r="AE2188" s="13">
        <f t="shared" si="854"/>
        <v>446.78083016438325</v>
      </c>
      <c r="AF2188" s="13">
        <f t="shared" si="855"/>
        <v>500.1047666851602</v>
      </c>
      <c r="AG2188" s="13">
        <f t="shared" si="856"/>
        <v>530.8497604307322</v>
      </c>
      <c r="AH2188" s="13">
        <f t="shared" si="857"/>
        <v>531.32956296470547</v>
      </c>
      <c r="AI2188" s="13">
        <f t="shared" si="858"/>
        <v>553.90850573991122</v>
      </c>
      <c r="AJ2188" s="13">
        <f t="shared" si="859"/>
        <v>661.99578638338528</v>
      </c>
      <c r="AK2188" s="13">
        <f t="shared" si="860"/>
        <v>684.57472915859114</v>
      </c>
      <c r="AL2188" s="1">
        <v>5026.0641450000003</v>
      </c>
      <c r="AM2188" s="1">
        <v>11800.979721963</v>
      </c>
      <c r="AN2188" s="1">
        <v>57537.792451000285</v>
      </c>
      <c r="AO2188" s="1">
        <v>44949.859467712289</v>
      </c>
      <c r="AP2188" s="1">
        <v>2743.1056800000001</v>
      </c>
      <c r="AQ2188" s="1">
        <v>6710.307042995023</v>
      </c>
      <c r="AR2188" s="1">
        <v>3134.5202602929703</v>
      </c>
    </row>
    <row r="2189" spans="1:44" x14ac:dyDescent="0.25">
      <c r="A2189" s="1">
        <v>6461</v>
      </c>
      <c r="B2189" s="1" t="s">
        <v>2282</v>
      </c>
      <c r="C2189" s="1">
        <v>2404</v>
      </c>
      <c r="D2189" s="1">
        <v>24</v>
      </c>
      <c r="E2189" s="1">
        <v>529</v>
      </c>
      <c r="F2189" s="2" t="s">
        <v>2251</v>
      </c>
      <c r="G2189" s="2" t="s">
        <v>2251</v>
      </c>
      <c r="H2189" s="2">
        <f t="shared" si="862"/>
        <v>67569.71342776774</v>
      </c>
      <c r="I2189" s="9">
        <v>34044.902932983168</v>
      </c>
      <c r="J2189" s="1">
        <v>3349.8359999999898</v>
      </c>
      <c r="K2189">
        <f t="shared" si="863"/>
        <v>150.22400765852743</v>
      </c>
      <c r="L2189">
        <f t="shared" si="864"/>
        <v>125.66422091695749</v>
      </c>
      <c r="M2189">
        <f t="shared" si="865"/>
        <v>204.70461212735117</v>
      </c>
      <c r="N2189">
        <f t="shared" si="866"/>
        <v>314.53171271169595</v>
      </c>
      <c r="O2189">
        <f t="shared" si="867"/>
        <v>356.26401799723595</v>
      </c>
      <c r="P2189">
        <f t="shared" si="868"/>
        <v>369.02482436282241</v>
      </c>
      <c r="Q2189">
        <f t="shared" si="869"/>
        <v>329.76614665851901</v>
      </c>
      <c r="R2189">
        <f t="shared" si="870"/>
        <v>296.73564808975283</v>
      </c>
      <c r="S2189">
        <f t="shared" si="871"/>
        <v>316.94466889831614</v>
      </c>
      <c r="T2189">
        <f t="shared" si="872"/>
        <v>368.64758741663138</v>
      </c>
      <c r="U2189">
        <f t="shared" si="873"/>
        <v>349.13824094568599</v>
      </c>
      <c r="V2189">
        <f t="shared" si="874"/>
        <v>168.19031221649422</v>
      </c>
      <c r="W2189" s="1">
        <v>3005.9276837351899</v>
      </c>
      <c r="X2189" s="1">
        <v>9084.55799999999</v>
      </c>
      <c r="Y2189" s="1">
        <v>2944.7762400000001</v>
      </c>
      <c r="Z2189" s="13">
        <f t="shared" si="861"/>
        <v>286.88655973758694</v>
      </c>
      <c r="AA2189" s="13">
        <f t="shared" si="850"/>
        <v>258.49990621656593</v>
      </c>
      <c r="AB2189" s="13">
        <f t="shared" si="851"/>
        <v>286.88655973758694</v>
      </c>
      <c r="AC2189" s="13">
        <f t="shared" si="852"/>
        <v>267.76105192779903</v>
      </c>
      <c r="AD2189" s="13">
        <f t="shared" si="853"/>
        <v>206.35914332552335</v>
      </c>
      <c r="AE2189" s="13">
        <f t="shared" si="854"/>
        <v>187.2336355157355</v>
      </c>
      <c r="AF2189" s="13">
        <f t="shared" si="855"/>
        <v>209.58023998200585</v>
      </c>
      <c r="AG2189" s="13">
        <f t="shared" si="856"/>
        <v>222.46462660793608</v>
      </c>
      <c r="AH2189" s="13">
        <f t="shared" si="857"/>
        <v>222.66569873704339</v>
      </c>
      <c r="AI2189" s="13">
        <f t="shared" si="858"/>
        <v>232.12791657738381</v>
      </c>
      <c r="AJ2189" s="13">
        <f t="shared" si="859"/>
        <v>277.42434189724651</v>
      </c>
      <c r="AK2189" s="13">
        <f t="shared" si="860"/>
        <v>286.88655973758694</v>
      </c>
      <c r="AL2189" s="1">
        <v>10695.613090000001</v>
      </c>
      <c r="AM2189" s="1">
        <v>4964.191919248</v>
      </c>
      <c r="AN2189" s="1">
        <v>33524.810494784571</v>
      </c>
      <c r="AO2189" s="1">
        <v>4485.2354349561065</v>
      </c>
      <c r="AP2189" s="1">
        <v>3503.338272</v>
      </c>
      <c r="AQ2189" s="1">
        <v>20831.592950135389</v>
      </c>
      <c r="AR2189" s="1">
        <v>4704.6438376930728</v>
      </c>
    </row>
    <row r="2190" spans="1:44" x14ac:dyDescent="0.25">
      <c r="A2190" s="1">
        <v>6485</v>
      </c>
      <c r="B2190" s="1" t="s">
        <v>2283</v>
      </c>
      <c r="C2190" s="1">
        <v>2405</v>
      </c>
      <c r="D2190" s="1">
        <v>24</v>
      </c>
      <c r="E2190" s="1">
        <v>376</v>
      </c>
      <c r="F2190" s="2" t="s">
        <v>2284</v>
      </c>
      <c r="G2190" s="2" t="s">
        <v>2251</v>
      </c>
      <c r="H2190" s="2">
        <f t="shared" si="862"/>
        <v>36412.315689746567</v>
      </c>
      <c r="I2190" s="9">
        <v>15774.276746900998</v>
      </c>
      <c r="J2190" s="1">
        <v>259.30799999999903</v>
      </c>
      <c r="K2190">
        <f t="shared" si="863"/>
        <v>11.628714652871784</v>
      </c>
      <c r="L2190">
        <f t="shared" si="864"/>
        <v>9.7275621246933852</v>
      </c>
      <c r="M2190">
        <f t="shared" si="865"/>
        <v>15.846012629131438</v>
      </c>
      <c r="N2190">
        <f t="shared" si="866"/>
        <v>24.347636529025422</v>
      </c>
      <c r="O2190">
        <f t="shared" si="867"/>
        <v>27.57809933943847</v>
      </c>
      <c r="P2190">
        <f t="shared" si="868"/>
        <v>28.56590267579508</v>
      </c>
      <c r="Q2190">
        <f t="shared" si="869"/>
        <v>25.526921305319778</v>
      </c>
      <c r="R2190">
        <f t="shared" si="870"/>
        <v>22.97005806697927</v>
      </c>
      <c r="S2190">
        <f t="shared" si="871"/>
        <v>24.534421447105021</v>
      </c>
      <c r="T2190">
        <f t="shared" si="872"/>
        <v>28.536701079644434</v>
      </c>
      <c r="U2190">
        <f t="shared" si="873"/>
        <v>27.026498904168406</v>
      </c>
      <c r="V2190">
        <f t="shared" si="874"/>
        <v>13.019471245826558</v>
      </c>
      <c r="W2190" s="1">
        <v>293.22069287699901</v>
      </c>
      <c r="X2190" s="1">
        <v>330.36149999999901</v>
      </c>
      <c r="Y2190" s="1">
        <v>11929.41771</v>
      </c>
      <c r="Z2190" s="13">
        <f t="shared" si="861"/>
        <v>1162.1900367188991</v>
      </c>
      <c r="AA2190" s="13">
        <f t="shared" si="850"/>
        <v>1047.1944582292747</v>
      </c>
      <c r="AB2190" s="13">
        <f t="shared" si="851"/>
        <v>1162.1900367188991</v>
      </c>
      <c r="AC2190" s="13">
        <f t="shared" si="852"/>
        <v>1084.7117657115148</v>
      </c>
      <c r="AD2190" s="13">
        <f t="shared" si="853"/>
        <v>835.96994079520493</v>
      </c>
      <c r="AE2190" s="13">
        <f t="shared" si="854"/>
        <v>758.49166978782068</v>
      </c>
      <c r="AF2190" s="13">
        <f t="shared" si="855"/>
        <v>849.01874463215256</v>
      </c>
      <c r="AG2190" s="13">
        <f t="shared" si="856"/>
        <v>901.21395997994387</v>
      </c>
      <c r="AH2190" s="13">
        <f t="shared" si="857"/>
        <v>902.02851199424572</v>
      </c>
      <c r="AI2190" s="13">
        <f t="shared" si="858"/>
        <v>940.36037149078766</v>
      </c>
      <c r="AJ2190" s="13">
        <f t="shared" si="859"/>
        <v>1123.8581772223572</v>
      </c>
      <c r="AK2190" s="13">
        <f t="shared" si="860"/>
        <v>1162.1900367188991</v>
      </c>
      <c r="AL2190" s="1">
        <v>2493.6635800000004</v>
      </c>
      <c r="AM2190" s="1">
        <v>468.305264024</v>
      </c>
      <c r="AN2190" s="1">
        <v>20638.038942845567</v>
      </c>
      <c r="AO2190" s="1">
        <v>17745.931503521984</v>
      </c>
      <c r="AP2190" s="1">
        <v>983.53080000000011</v>
      </c>
      <c r="AQ2190" s="1">
        <v>1435.1533600588714</v>
      </c>
      <c r="AR2190" s="1">
        <v>473.42327926471171</v>
      </c>
    </row>
    <row r="2191" spans="1:44" x14ac:dyDescent="0.25">
      <c r="A2191" s="1">
        <v>6487</v>
      </c>
      <c r="B2191" s="1" t="s">
        <v>2284</v>
      </c>
      <c r="C2191" s="1">
        <v>2405</v>
      </c>
      <c r="D2191" s="1">
        <v>24</v>
      </c>
      <c r="E2191" s="1">
        <v>12431</v>
      </c>
      <c r="F2191" s="2" t="s">
        <v>2284</v>
      </c>
      <c r="G2191" s="2" t="s">
        <v>2251</v>
      </c>
      <c r="H2191" s="2">
        <f t="shared" si="862"/>
        <v>810289.38236079877</v>
      </c>
      <c r="I2191" s="9">
        <v>276214.9273073668</v>
      </c>
      <c r="J2191" s="1">
        <v>8647.1280000000006</v>
      </c>
      <c r="K2191">
        <f t="shared" si="863"/>
        <v>387.78203556719524</v>
      </c>
      <c r="L2191">
        <f t="shared" si="864"/>
        <v>324.38441860712351</v>
      </c>
      <c r="M2191">
        <f t="shared" si="865"/>
        <v>528.4160129796096</v>
      </c>
      <c r="N2191">
        <f t="shared" si="866"/>
        <v>811.91914466178957</v>
      </c>
      <c r="O2191">
        <f t="shared" si="867"/>
        <v>919.6451902171965</v>
      </c>
      <c r="P2191">
        <f t="shared" si="868"/>
        <v>952.58540759692539</v>
      </c>
      <c r="Q2191">
        <f t="shared" si="869"/>
        <v>851.24468189576885</v>
      </c>
      <c r="R2191">
        <f t="shared" si="870"/>
        <v>765.98112002947494</v>
      </c>
      <c r="S2191">
        <f t="shared" si="871"/>
        <v>818.14784988917881</v>
      </c>
      <c r="T2191">
        <f t="shared" si="872"/>
        <v>951.61162375794254</v>
      </c>
      <c r="U2191">
        <f t="shared" si="873"/>
        <v>901.25100427370091</v>
      </c>
      <c r="V2191">
        <f t="shared" si="874"/>
        <v>434.15951052409548</v>
      </c>
      <c r="W2191" s="1">
        <v>10171.435273523901</v>
      </c>
      <c r="X2191" s="1">
        <v>6465.8107499999996</v>
      </c>
      <c r="Y2191" s="1">
        <v>184774.80903</v>
      </c>
      <c r="Z2191" s="13">
        <f t="shared" si="861"/>
        <v>18001.167140898389</v>
      </c>
      <c r="AA2191" s="13">
        <f t="shared" si="850"/>
        <v>16220.000065417153</v>
      </c>
      <c r="AB2191" s="13">
        <f t="shared" si="851"/>
        <v>18001.167140898389</v>
      </c>
      <c r="AC2191" s="13">
        <f t="shared" si="852"/>
        <v>16801.105823792906</v>
      </c>
      <c r="AD2191" s="13">
        <f t="shared" si="853"/>
        <v>12948.342485800542</v>
      </c>
      <c r="AE2191" s="13">
        <f t="shared" si="854"/>
        <v>11748.281168695063</v>
      </c>
      <c r="AF2191" s="13">
        <f t="shared" si="855"/>
        <v>13150.455472004453</v>
      </c>
      <c r="AG2191" s="13">
        <f t="shared" si="856"/>
        <v>13958.907416820113</v>
      </c>
      <c r="AH2191" s="13">
        <f t="shared" si="857"/>
        <v>13971.52401693811</v>
      </c>
      <c r="AI2191" s="13">
        <f t="shared" si="858"/>
        <v>14565.246375431861</v>
      </c>
      <c r="AJ2191" s="13">
        <f t="shared" si="859"/>
        <v>17407.444782404636</v>
      </c>
      <c r="AK2191" s="13">
        <f t="shared" si="860"/>
        <v>18001.167140898389</v>
      </c>
      <c r="AL2191" s="1">
        <v>62556.560374999899</v>
      </c>
      <c r="AM2191" s="1">
        <v>3599.183878843</v>
      </c>
      <c r="AN2191" s="1">
        <v>534074.45505343203</v>
      </c>
      <c r="AO2191" s="1">
        <v>429997.57104687887</v>
      </c>
      <c r="AP2191" s="1">
        <v>19043.476451999999</v>
      </c>
      <c r="AQ2191" s="1">
        <v>69202.362171721441</v>
      </c>
      <c r="AR2191" s="1">
        <v>15831.045382831671</v>
      </c>
    </row>
    <row r="2192" spans="1:44" x14ac:dyDescent="0.25">
      <c r="A2192" s="1">
        <v>6504</v>
      </c>
      <c r="B2192" s="1" t="s">
        <v>2285</v>
      </c>
      <c r="C2192" s="1">
        <v>2406</v>
      </c>
      <c r="D2192" s="1">
        <v>24</v>
      </c>
      <c r="E2192" s="1">
        <v>1283</v>
      </c>
      <c r="F2192" s="2" t="s">
        <v>2286</v>
      </c>
      <c r="G2192" s="2" t="s">
        <v>2251</v>
      </c>
      <c r="H2192" s="2">
        <f t="shared" si="862"/>
        <v>103583.25105593592</v>
      </c>
      <c r="I2192" s="9">
        <v>30274.711542857494</v>
      </c>
      <c r="J2192" s="1">
        <v>254.015999999999</v>
      </c>
      <c r="K2192">
        <f t="shared" si="863"/>
        <v>11.391393945670316</v>
      </c>
      <c r="L2192">
        <f t="shared" si="864"/>
        <v>9.5290404486792326</v>
      </c>
      <c r="M2192">
        <f t="shared" si="865"/>
        <v>15.522624616292017</v>
      </c>
      <c r="N2192">
        <f t="shared" si="866"/>
        <v>23.850745987616733</v>
      </c>
      <c r="O2192">
        <f t="shared" si="867"/>
        <v>27.015280985572371</v>
      </c>
      <c r="P2192">
        <f t="shared" si="868"/>
        <v>27.982925070166605</v>
      </c>
      <c r="Q2192">
        <f t="shared" si="869"/>
        <v>25.005963727660184</v>
      </c>
      <c r="R2192">
        <f t="shared" si="870"/>
        <v>22.501281371734791</v>
      </c>
      <c r="S2192">
        <f t="shared" si="871"/>
        <v>24.03371896859267</v>
      </c>
      <c r="T2192">
        <f t="shared" si="872"/>
        <v>27.954319424957806</v>
      </c>
      <c r="U2192">
        <f t="shared" si="873"/>
        <v>26.474937702042517</v>
      </c>
      <c r="V2192">
        <f t="shared" si="874"/>
        <v>12.753767751013768</v>
      </c>
      <c r="W2192" s="1">
        <v>282.94285415759902</v>
      </c>
      <c r="X2192" s="1">
        <v>358.72199999999901</v>
      </c>
      <c r="Y2192" s="1">
        <v>29270.790989999899</v>
      </c>
      <c r="Z2192" s="13">
        <f t="shared" si="861"/>
        <v>2851.624654482755</v>
      </c>
      <c r="AA2192" s="13">
        <f t="shared" si="850"/>
        <v>2569.4640642032878</v>
      </c>
      <c r="AB2192" s="13">
        <f t="shared" si="851"/>
        <v>2851.624654482755</v>
      </c>
      <c r="AC2192" s="13">
        <f t="shared" si="852"/>
        <v>2661.5189567819643</v>
      </c>
      <c r="AD2192" s="13">
        <f t="shared" si="853"/>
        <v>2051.1899244191222</v>
      </c>
      <c r="AE2192" s="13">
        <f t="shared" si="854"/>
        <v>1861.0842267183316</v>
      </c>
      <c r="AF2192" s="13">
        <f t="shared" si="855"/>
        <v>2083.2073136216668</v>
      </c>
      <c r="AG2192" s="13">
        <f t="shared" si="856"/>
        <v>2211.2768704318487</v>
      </c>
      <c r="AH2192" s="13">
        <f t="shared" si="857"/>
        <v>2213.2755079463291</v>
      </c>
      <c r="AI2192" s="13">
        <f t="shared" si="858"/>
        <v>2307.329038039486</v>
      </c>
      <c r="AJ2192" s="13">
        <f t="shared" si="859"/>
        <v>2757.5711243895985</v>
      </c>
      <c r="AK2192" s="13">
        <f t="shared" si="860"/>
        <v>2851.624654482755</v>
      </c>
      <c r="AL2192" s="1">
        <v>44.734000000000002</v>
      </c>
      <c r="AM2192" s="1">
        <v>63.505698700000003</v>
      </c>
      <c r="AN2192" s="1">
        <v>73308.539513078431</v>
      </c>
      <c r="AO2192" s="1">
        <v>47289.982303341545</v>
      </c>
      <c r="AP2192" s="1">
        <v>1552.6709352000003</v>
      </c>
      <c r="AQ2192" s="1">
        <v>24018.234020554726</v>
      </c>
      <c r="AR2192" s="1">
        <v>447.65225398215688</v>
      </c>
    </row>
    <row r="2193" spans="1:44" x14ac:dyDescent="0.25">
      <c r="A2193" s="1">
        <v>6511</v>
      </c>
      <c r="B2193" s="1" t="s">
        <v>2287</v>
      </c>
      <c r="C2193" s="1">
        <v>2406</v>
      </c>
      <c r="D2193" s="1">
        <v>24</v>
      </c>
      <c r="E2193" s="1">
        <v>2887</v>
      </c>
      <c r="F2193" s="2" t="s">
        <v>2286</v>
      </c>
      <c r="G2193" s="2" t="s">
        <v>2251</v>
      </c>
      <c r="H2193" s="2">
        <f t="shared" si="862"/>
        <v>200453.17787951982</v>
      </c>
      <c r="I2193" s="9">
        <v>62225.928498847694</v>
      </c>
      <c r="J2193" s="1">
        <v>381.02399999999898</v>
      </c>
      <c r="K2193">
        <f t="shared" si="863"/>
        <v>17.087090918505496</v>
      </c>
      <c r="L2193">
        <f t="shared" si="864"/>
        <v>14.293560673018867</v>
      </c>
      <c r="M2193">
        <f t="shared" si="865"/>
        <v>23.283936924438056</v>
      </c>
      <c r="N2193">
        <f t="shared" si="866"/>
        <v>35.776118981425149</v>
      </c>
      <c r="O2193">
        <f t="shared" si="867"/>
        <v>40.522921478358612</v>
      </c>
      <c r="P2193">
        <f t="shared" si="868"/>
        <v>41.974387605249959</v>
      </c>
      <c r="Q2193">
        <f t="shared" si="869"/>
        <v>37.508945591490324</v>
      </c>
      <c r="R2193">
        <f t="shared" si="870"/>
        <v>33.751922057602229</v>
      </c>
      <c r="S2193">
        <f t="shared" si="871"/>
        <v>36.050578452889049</v>
      </c>
      <c r="T2193">
        <f t="shared" si="872"/>
        <v>41.93147913743676</v>
      </c>
      <c r="U2193">
        <f t="shared" si="873"/>
        <v>39.712406553063822</v>
      </c>
      <c r="V2193">
        <f t="shared" si="874"/>
        <v>19.130651626520677</v>
      </c>
      <c r="W2193" s="1">
        <v>425.623438732799</v>
      </c>
      <c r="X2193" s="1">
        <v>0</v>
      </c>
      <c r="Y2193" s="1">
        <v>60151.597169999899</v>
      </c>
      <c r="Z2193" s="13">
        <f t="shared" si="861"/>
        <v>5860.1005198352314</v>
      </c>
      <c r="AA2193" s="13">
        <f t="shared" si="850"/>
        <v>5280.2593338031093</v>
      </c>
      <c r="AB2193" s="13">
        <f t="shared" si="851"/>
        <v>5860.1005198352314</v>
      </c>
      <c r="AC2193" s="13">
        <f t="shared" si="852"/>
        <v>5469.4325207460897</v>
      </c>
      <c r="AD2193" s="13">
        <f t="shared" si="853"/>
        <v>4215.2038219593733</v>
      </c>
      <c r="AE2193" s="13">
        <f t="shared" si="854"/>
        <v>3824.5358228702321</v>
      </c>
      <c r="AF2193" s="13">
        <f t="shared" si="855"/>
        <v>4280.9996898744066</v>
      </c>
      <c r="AG2193" s="13">
        <f t="shared" si="856"/>
        <v>4544.1831615345454</v>
      </c>
      <c r="AH2193" s="13">
        <f t="shared" si="857"/>
        <v>4548.2903699356075</v>
      </c>
      <c r="AI2193" s="13">
        <f t="shared" si="858"/>
        <v>4741.5707652796509</v>
      </c>
      <c r="AJ2193" s="13">
        <f t="shared" si="859"/>
        <v>5666.8201244911888</v>
      </c>
      <c r="AK2193" s="13">
        <f t="shared" si="860"/>
        <v>5860.1005198352314</v>
      </c>
      <c r="AL2193" s="1">
        <v>358.43285000000003</v>
      </c>
      <c r="AM2193" s="1">
        <v>909.25104011500002</v>
      </c>
      <c r="AN2193" s="1">
        <v>138227.24938067212</v>
      </c>
      <c r="AO2193" s="1">
        <v>133289.49651271733</v>
      </c>
      <c r="AP2193" s="1">
        <v>3564.6468479999999</v>
      </c>
      <c r="AQ2193" s="1">
        <v>705.92280986196909</v>
      </c>
      <c r="AR2193" s="1">
        <v>667.18321009280953</v>
      </c>
    </row>
    <row r="2194" spans="1:44" x14ac:dyDescent="0.25">
      <c r="A2194" s="1">
        <v>6512</v>
      </c>
      <c r="B2194" s="1" t="s">
        <v>2286</v>
      </c>
      <c r="C2194" s="1">
        <v>2406</v>
      </c>
      <c r="D2194" s="1">
        <v>24</v>
      </c>
      <c r="E2194" s="1">
        <v>12474</v>
      </c>
      <c r="F2194" s="2" t="s">
        <v>2286</v>
      </c>
      <c r="G2194" s="2" t="s">
        <v>2251</v>
      </c>
      <c r="H2194" s="2">
        <f t="shared" si="862"/>
        <v>932233.97400073148</v>
      </c>
      <c r="I2194" s="9">
        <v>194839.348332803</v>
      </c>
      <c r="J2194" s="1">
        <v>5911.1639999999898</v>
      </c>
      <c r="K2194">
        <f t="shared" si="863"/>
        <v>265.08722994403689</v>
      </c>
      <c r="L2194">
        <f t="shared" si="864"/>
        <v>221.7487121078068</v>
      </c>
      <c r="M2194">
        <f t="shared" si="865"/>
        <v>361.22441034162961</v>
      </c>
      <c r="N2194">
        <f t="shared" si="866"/>
        <v>555.026734753499</v>
      </c>
      <c r="O2194">
        <f t="shared" si="867"/>
        <v>628.66810126842518</v>
      </c>
      <c r="P2194">
        <f t="shared" si="868"/>
        <v>651.18598548700345</v>
      </c>
      <c r="Q2194">
        <f t="shared" si="869"/>
        <v>581.90961424576017</v>
      </c>
      <c r="R2194">
        <f t="shared" si="870"/>
        <v>523.62356858807959</v>
      </c>
      <c r="S2194">
        <f t="shared" si="871"/>
        <v>559.28466849829317</v>
      </c>
      <c r="T2194">
        <f t="shared" si="872"/>
        <v>650.52030828495708</v>
      </c>
      <c r="U2194">
        <f t="shared" si="873"/>
        <v>616.09386277461579</v>
      </c>
      <c r="V2194">
        <f t="shared" si="874"/>
        <v>296.79080370588355</v>
      </c>
      <c r="W2194" s="1">
        <v>8803.3866459000001</v>
      </c>
      <c r="X2194" s="1">
        <v>3031.5074999999902</v>
      </c>
      <c r="Y2194" s="1">
        <v>161544.294555</v>
      </c>
      <c r="Z2194" s="13">
        <f t="shared" si="861"/>
        <v>15737.999471946072</v>
      </c>
      <c r="AA2194" s="13">
        <f t="shared" si="850"/>
        <v>14180.766750647512</v>
      </c>
      <c r="AB2194" s="13">
        <f t="shared" si="851"/>
        <v>15737.999471946072</v>
      </c>
      <c r="AC2194" s="13">
        <f t="shared" si="852"/>
        <v>14688.813925971168</v>
      </c>
      <c r="AD2194" s="13">
        <f t="shared" si="853"/>
        <v>11320.43303687339</v>
      </c>
      <c r="AE2194" s="13">
        <f t="shared" si="854"/>
        <v>10271.247490898488</v>
      </c>
      <c r="AF2194" s="13">
        <f t="shared" si="855"/>
        <v>11497.135694276296</v>
      </c>
      <c r="AG2194" s="13">
        <f t="shared" si="856"/>
        <v>12203.946323887927</v>
      </c>
      <c r="AH2194" s="13">
        <f t="shared" si="857"/>
        <v>12214.976722330464</v>
      </c>
      <c r="AI2194" s="13">
        <f t="shared" si="858"/>
        <v>12734.054296096656</v>
      </c>
      <c r="AJ2194" s="13">
        <f t="shared" si="859"/>
        <v>15218.92189817988</v>
      </c>
      <c r="AK2194" s="13">
        <f t="shared" si="860"/>
        <v>15737.999471946072</v>
      </c>
      <c r="AL2194" s="1">
        <v>7708.9169000000002</v>
      </c>
      <c r="AM2194" s="1">
        <v>7840.0787319030005</v>
      </c>
      <c r="AN2194" s="1">
        <v>737394.62566792849</v>
      </c>
      <c r="AO2194" s="1">
        <v>575572.71244664991</v>
      </c>
      <c r="AP2194" s="1">
        <v>24455.089461600001</v>
      </c>
      <c r="AQ2194" s="1">
        <v>126958.19299277996</v>
      </c>
      <c r="AR2194" s="1">
        <v>10408.63076689855</v>
      </c>
    </row>
    <row r="2195" spans="1:44" x14ac:dyDescent="0.25">
      <c r="A2195" s="1">
        <v>6601</v>
      </c>
      <c r="B2195" s="1" t="s">
        <v>2288</v>
      </c>
      <c r="C2195" s="1">
        <v>2500</v>
      </c>
      <c r="D2195" s="1">
        <v>25</v>
      </c>
      <c r="E2195" s="1">
        <v>293</v>
      </c>
      <c r="F2195" s="2" t="s">
        <v>2289</v>
      </c>
      <c r="G2195" s="2" t="s">
        <v>2289</v>
      </c>
      <c r="H2195" s="2">
        <f t="shared" si="862"/>
        <v>19960.195272875037</v>
      </c>
      <c r="I2195" s="9">
        <v>11037.164956266988</v>
      </c>
      <c r="J2195" s="1">
        <v>698.54399999999896</v>
      </c>
      <c r="K2195">
        <f t="shared" si="863"/>
        <v>31.326333350593444</v>
      </c>
      <c r="L2195">
        <f t="shared" si="864"/>
        <v>26.204861233867952</v>
      </c>
      <c r="M2195">
        <f t="shared" si="865"/>
        <v>42.687217694803152</v>
      </c>
      <c r="N2195">
        <f t="shared" si="866"/>
        <v>65.589551465946187</v>
      </c>
      <c r="O2195">
        <f t="shared" si="867"/>
        <v>74.292022710324204</v>
      </c>
      <c r="P2195">
        <f t="shared" si="868"/>
        <v>76.953043942958359</v>
      </c>
      <c r="Q2195">
        <f t="shared" si="869"/>
        <v>68.766400251065676</v>
      </c>
      <c r="R2195">
        <f t="shared" si="870"/>
        <v>61.878523772270832</v>
      </c>
      <c r="S2195">
        <f t="shared" si="871"/>
        <v>66.092727163630002</v>
      </c>
      <c r="T2195">
        <f t="shared" si="872"/>
        <v>76.874378418634151</v>
      </c>
      <c r="U2195">
        <f t="shared" si="873"/>
        <v>72.806078680617105</v>
      </c>
      <c r="V2195">
        <f t="shared" si="874"/>
        <v>35.072861315287952</v>
      </c>
      <c r="W2195" s="1">
        <v>721.25492857599897</v>
      </c>
      <c r="X2195" s="1">
        <v>0</v>
      </c>
      <c r="Y2195" s="1">
        <v>1315.0220999999899</v>
      </c>
      <c r="Z2195" s="13">
        <f t="shared" si="861"/>
        <v>128.11233706772032</v>
      </c>
      <c r="AA2195" s="13">
        <f t="shared" si="850"/>
        <v>115.43596586568117</v>
      </c>
      <c r="AB2195" s="13">
        <f t="shared" si="851"/>
        <v>128.11233706772032</v>
      </c>
      <c r="AC2195" s="13">
        <f t="shared" si="852"/>
        <v>119.57163197034644</v>
      </c>
      <c r="AD2195" s="13">
        <f t="shared" si="853"/>
        <v>92.151936817490963</v>
      </c>
      <c r="AE2195" s="13">
        <f t="shared" si="854"/>
        <v>83.611231720117104</v>
      </c>
      <c r="AF2195" s="13">
        <f t="shared" si="855"/>
        <v>93.590352827500112</v>
      </c>
      <c r="AG2195" s="13">
        <f t="shared" si="856"/>
        <v>99.344016867536837</v>
      </c>
      <c r="AH2195" s="13">
        <f t="shared" si="857"/>
        <v>99.433807830217987</v>
      </c>
      <c r="AI2195" s="13">
        <f t="shared" si="858"/>
        <v>103.65926489756441</v>
      </c>
      <c r="AJ2195" s="13">
        <f t="shared" si="859"/>
        <v>123.88688000037389</v>
      </c>
      <c r="AK2195" s="13">
        <f t="shared" si="860"/>
        <v>128.11233706772032</v>
      </c>
      <c r="AL2195" s="1">
        <v>8207.1854899999998</v>
      </c>
      <c r="AM2195" s="1">
        <v>95.158437691000003</v>
      </c>
      <c r="AN2195" s="1">
        <v>8923.0303166080485</v>
      </c>
      <c r="AO2195" s="1">
        <v>5344.1295546558713</v>
      </c>
      <c r="AP2195" s="1">
        <v>2659.9859999999999</v>
      </c>
      <c r="AQ2195" s="1">
        <v>33.484342094770199</v>
      </c>
      <c r="AR2195" s="1">
        <v>885.43041985740683</v>
      </c>
    </row>
    <row r="2196" spans="1:44" x14ac:dyDescent="0.25">
      <c r="A2196" s="1">
        <v>6602</v>
      </c>
      <c r="B2196" s="1" t="s">
        <v>2290</v>
      </c>
      <c r="C2196" s="1">
        <v>2500</v>
      </c>
      <c r="D2196" s="1">
        <v>25</v>
      </c>
      <c r="E2196" s="1">
        <v>387</v>
      </c>
      <c r="F2196" s="2" t="s">
        <v>2289</v>
      </c>
      <c r="G2196" s="2" t="s">
        <v>2289</v>
      </c>
      <c r="H2196" s="2">
        <f t="shared" si="862"/>
        <v>20646.434588938257</v>
      </c>
      <c r="I2196" s="9">
        <v>15283.55940117199</v>
      </c>
      <c r="J2196" s="1">
        <v>1989.7919999999899</v>
      </c>
      <c r="K2196">
        <f t="shared" si="863"/>
        <v>89.232585907750703</v>
      </c>
      <c r="L2196">
        <f t="shared" si="864"/>
        <v>74.644150181320569</v>
      </c>
      <c r="M2196">
        <f t="shared" si="865"/>
        <v>121.59389282762066</v>
      </c>
      <c r="N2196">
        <f t="shared" si="866"/>
        <v>186.83084356966421</v>
      </c>
      <c r="O2196">
        <f t="shared" si="867"/>
        <v>211.61970105365</v>
      </c>
      <c r="P2196">
        <f t="shared" si="868"/>
        <v>219.19957971630484</v>
      </c>
      <c r="Q2196">
        <f t="shared" si="869"/>
        <v>195.88004920000458</v>
      </c>
      <c r="R2196">
        <f t="shared" si="870"/>
        <v>176.26003741192235</v>
      </c>
      <c r="S2196">
        <f t="shared" si="871"/>
        <v>188.26413192064237</v>
      </c>
      <c r="T2196">
        <f t="shared" si="872"/>
        <v>218.97550216216925</v>
      </c>
      <c r="U2196">
        <f t="shared" si="873"/>
        <v>207.3870119993328</v>
      </c>
      <c r="V2196">
        <f t="shared" si="874"/>
        <v>99.904514049607741</v>
      </c>
      <c r="W2196" s="1">
        <v>2078.88746352</v>
      </c>
      <c r="X2196" s="1">
        <v>0</v>
      </c>
      <c r="Y2196" s="1">
        <v>2593.2072600000001</v>
      </c>
      <c r="Z2196" s="13">
        <f t="shared" si="861"/>
        <v>252.63593865044703</v>
      </c>
      <c r="AA2196" s="13">
        <f t="shared" si="850"/>
        <v>227.63829197090976</v>
      </c>
      <c r="AB2196" s="13">
        <f t="shared" si="851"/>
        <v>252.63593865044703</v>
      </c>
      <c r="AC2196" s="13">
        <f t="shared" si="852"/>
        <v>235.79377420010883</v>
      </c>
      <c r="AD2196" s="13">
        <f t="shared" si="853"/>
        <v>181.72247567412037</v>
      </c>
      <c r="AE2196" s="13">
        <f t="shared" si="854"/>
        <v>164.8803112237822</v>
      </c>
      <c r="AF2196" s="13">
        <f t="shared" si="855"/>
        <v>184.5590141931734</v>
      </c>
      <c r="AG2196" s="13">
        <f t="shared" si="856"/>
        <v>195.90516826938574</v>
      </c>
      <c r="AH2196" s="13">
        <f t="shared" si="857"/>
        <v>196.08223493336584</v>
      </c>
      <c r="AI2196" s="13">
        <f t="shared" si="858"/>
        <v>204.41478382654503</v>
      </c>
      <c r="AJ2196" s="13">
        <f t="shared" si="859"/>
        <v>244.30338975726787</v>
      </c>
      <c r="AK2196" s="13">
        <f t="shared" si="860"/>
        <v>252.63593865044703</v>
      </c>
      <c r="AL2196" s="1">
        <v>8277.5898199999992</v>
      </c>
      <c r="AM2196" s="1">
        <v>344.08285765199997</v>
      </c>
      <c r="AN2196" s="1">
        <v>5362.8751877662671</v>
      </c>
      <c r="AO2196" s="1">
        <v>1376.518218623482</v>
      </c>
      <c r="AP2196" s="1">
        <v>1965.4992</v>
      </c>
      <c r="AQ2196" s="1">
        <v>169.08690830307134</v>
      </c>
      <c r="AR2196" s="1">
        <v>1851.7708608397147</v>
      </c>
    </row>
    <row r="2197" spans="1:44" x14ac:dyDescent="0.25">
      <c r="A2197" s="1">
        <v>6603</v>
      </c>
      <c r="B2197" s="1" t="s">
        <v>2291</v>
      </c>
      <c r="C2197" s="1">
        <v>2500</v>
      </c>
      <c r="D2197" s="1">
        <v>25</v>
      </c>
      <c r="E2197" s="1">
        <v>462</v>
      </c>
      <c r="F2197" s="2" t="s">
        <v>2289</v>
      </c>
      <c r="G2197" s="2" t="s">
        <v>2289</v>
      </c>
      <c r="H2197" s="2">
        <f t="shared" si="862"/>
        <v>26067.82773128328</v>
      </c>
      <c r="I2197" s="9">
        <v>16633.02101533399</v>
      </c>
      <c r="J2197" s="1">
        <v>931.39199999999903</v>
      </c>
      <c r="K2197">
        <f t="shared" si="863"/>
        <v>41.768444467457947</v>
      </c>
      <c r="L2197">
        <f t="shared" si="864"/>
        <v>34.939814978490617</v>
      </c>
      <c r="M2197">
        <f t="shared" si="865"/>
        <v>56.916290259737565</v>
      </c>
      <c r="N2197">
        <f t="shared" si="866"/>
        <v>87.452735287928277</v>
      </c>
      <c r="O2197">
        <f t="shared" si="867"/>
        <v>99.056030280432324</v>
      </c>
      <c r="P2197">
        <f t="shared" si="868"/>
        <v>102.60405859061119</v>
      </c>
      <c r="Q2197">
        <f t="shared" si="869"/>
        <v>91.688533668087615</v>
      </c>
      <c r="R2197">
        <f t="shared" si="870"/>
        <v>82.504698363027813</v>
      </c>
      <c r="S2197">
        <f t="shared" si="871"/>
        <v>88.123636218173388</v>
      </c>
      <c r="T2197">
        <f t="shared" si="872"/>
        <v>102.49917122484558</v>
      </c>
      <c r="U2197">
        <f t="shared" si="873"/>
        <v>97.074771574156173</v>
      </c>
      <c r="V2197">
        <f t="shared" si="874"/>
        <v>46.763815087050624</v>
      </c>
      <c r="W2197" s="1">
        <v>1098.7299528659901</v>
      </c>
      <c r="X2197" s="1">
        <v>429.54660000000001</v>
      </c>
      <c r="Y2197" s="1">
        <v>8966.8414499999999</v>
      </c>
      <c r="Z2197" s="13">
        <f t="shared" si="861"/>
        <v>873.56935999418931</v>
      </c>
      <c r="AA2197" s="13">
        <f t="shared" si="850"/>
        <v>787.13202123765291</v>
      </c>
      <c r="AB2197" s="13">
        <f t="shared" si="851"/>
        <v>873.56935999418931</v>
      </c>
      <c r="AC2197" s="13">
        <f t="shared" si="852"/>
        <v>815.33220300697303</v>
      </c>
      <c r="AD2197" s="13">
        <f t="shared" si="853"/>
        <v>628.36343720220771</v>
      </c>
      <c r="AE2197" s="13">
        <f t="shared" si="854"/>
        <v>570.12628021499154</v>
      </c>
      <c r="AF2197" s="13">
        <f t="shared" si="855"/>
        <v>638.17167411388687</v>
      </c>
      <c r="AG2197" s="13">
        <f t="shared" si="856"/>
        <v>677.40462176060407</v>
      </c>
      <c r="AH2197" s="13">
        <f t="shared" si="857"/>
        <v>678.0168862434632</v>
      </c>
      <c r="AI2197" s="13">
        <f t="shared" si="858"/>
        <v>706.82933249564223</v>
      </c>
      <c r="AJ2197" s="13">
        <f t="shared" si="859"/>
        <v>844.75691374201028</v>
      </c>
      <c r="AK2197" s="13">
        <f t="shared" si="860"/>
        <v>873.56935999418931</v>
      </c>
      <c r="AL2197" s="1">
        <v>5045.7745400000003</v>
      </c>
      <c r="AM2197" s="1">
        <v>160.73647246799999</v>
      </c>
      <c r="AN2197" s="1">
        <v>9434.8067159492894</v>
      </c>
      <c r="AO2197" s="1">
        <v>5020.2429149797572</v>
      </c>
      <c r="AP2197" s="1">
        <v>3020.9004</v>
      </c>
      <c r="AQ2197" s="1">
        <v>41.855406514818398</v>
      </c>
      <c r="AR2197" s="1">
        <v>1351.8079944547135</v>
      </c>
    </row>
    <row r="2198" spans="1:44" x14ac:dyDescent="0.25">
      <c r="A2198" s="1">
        <v>6604</v>
      </c>
      <c r="B2198" s="1" t="s">
        <v>2292</v>
      </c>
      <c r="C2198" s="1">
        <v>2500</v>
      </c>
      <c r="D2198" s="1">
        <v>25</v>
      </c>
      <c r="E2198" s="1">
        <v>517</v>
      </c>
      <c r="F2198" s="2" t="s">
        <v>2289</v>
      </c>
      <c r="G2198" s="2" t="s">
        <v>2289</v>
      </c>
      <c r="H2198" s="2">
        <f t="shared" si="862"/>
        <v>31445.137247322586</v>
      </c>
      <c r="I2198" s="9">
        <v>24818.747352205999</v>
      </c>
      <c r="J2198" s="1">
        <v>889.05599999999902</v>
      </c>
      <c r="K2198">
        <f t="shared" si="863"/>
        <v>39.86987880984622</v>
      </c>
      <c r="L2198">
        <f t="shared" si="864"/>
        <v>33.35164157037741</v>
      </c>
      <c r="M2198">
        <f t="shared" si="865"/>
        <v>54.329186157022214</v>
      </c>
      <c r="N2198">
        <f t="shared" si="866"/>
        <v>83.477610956658808</v>
      </c>
      <c r="O2198">
        <f t="shared" si="867"/>
        <v>94.553483449503574</v>
      </c>
      <c r="P2198">
        <f t="shared" si="868"/>
        <v>97.940237745583389</v>
      </c>
      <c r="Q2198">
        <f t="shared" si="869"/>
        <v>87.520873046810891</v>
      </c>
      <c r="R2198">
        <f t="shared" si="870"/>
        <v>78.754484801071996</v>
      </c>
      <c r="S2198">
        <f t="shared" si="871"/>
        <v>84.118016390074587</v>
      </c>
      <c r="T2198">
        <f t="shared" si="872"/>
        <v>97.840117987352599</v>
      </c>
      <c r="U2198">
        <f t="shared" si="873"/>
        <v>92.662281957149077</v>
      </c>
      <c r="V2198">
        <f t="shared" si="874"/>
        <v>44.638187128548317</v>
      </c>
      <c r="W2198" s="1">
        <v>919.95485523199898</v>
      </c>
      <c r="X2198" s="1">
        <v>0</v>
      </c>
      <c r="Y2198" s="1">
        <v>6831.342525</v>
      </c>
      <c r="Z2198" s="13">
        <f t="shared" si="861"/>
        <v>665.52437117814088</v>
      </c>
      <c r="AA2198" s="13">
        <f t="shared" si="850"/>
        <v>599.6725245398402</v>
      </c>
      <c r="AB2198" s="13">
        <f t="shared" si="851"/>
        <v>665.52437117814088</v>
      </c>
      <c r="AC2198" s="13">
        <f t="shared" si="852"/>
        <v>621.15668950558586</v>
      </c>
      <c r="AD2198" s="13">
        <f t="shared" si="853"/>
        <v>478.71548679101591</v>
      </c>
      <c r="AE2198" s="13">
        <f t="shared" si="854"/>
        <v>434.347805118461</v>
      </c>
      <c r="AF2198" s="13">
        <f t="shared" si="855"/>
        <v>486.18784216650079</v>
      </c>
      <c r="AG2198" s="13">
        <f t="shared" si="856"/>
        <v>516.07726366844099</v>
      </c>
      <c r="AH2198" s="13">
        <f t="shared" si="857"/>
        <v>516.54371424879571</v>
      </c>
      <c r="AI2198" s="13">
        <f t="shared" si="858"/>
        <v>538.4943297948962</v>
      </c>
      <c r="AJ2198" s="13">
        <f t="shared" si="859"/>
        <v>643.5737556320405</v>
      </c>
      <c r="AK2198" s="13">
        <f t="shared" si="860"/>
        <v>665.52437117814088</v>
      </c>
      <c r="AL2198" s="1">
        <v>16004.500145000002</v>
      </c>
      <c r="AM2198" s="1">
        <v>173.89382697399998</v>
      </c>
      <c r="AN2198" s="1">
        <v>6626.3898951165884</v>
      </c>
      <c r="AO2198" s="1">
        <v>3076.9230769230771</v>
      </c>
      <c r="AP2198" s="1">
        <v>2070.1799999999998</v>
      </c>
      <c r="AQ2198" s="1">
        <v>390.81804343776821</v>
      </c>
      <c r="AR2198" s="1">
        <v>1088.4687747557432</v>
      </c>
    </row>
    <row r="2199" spans="1:44" x14ac:dyDescent="0.25">
      <c r="A2199" s="1">
        <v>6605</v>
      </c>
      <c r="B2199" s="1" t="s">
        <v>2293</v>
      </c>
      <c r="C2199" s="1">
        <v>2500</v>
      </c>
      <c r="D2199" s="1">
        <v>25</v>
      </c>
      <c r="E2199" s="1">
        <v>500</v>
      </c>
      <c r="F2199" s="2" t="s">
        <v>2289</v>
      </c>
      <c r="G2199" s="2" t="s">
        <v>2289</v>
      </c>
      <c r="H2199" s="2">
        <f t="shared" si="862"/>
        <v>24084.733734441674</v>
      </c>
      <c r="I2199" s="9">
        <v>17594.360147029991</v>
      </c>
      <c r="J2199" s="1">
        <v>1174.8240000000001</v>
      </c>
      <c r="K2199">
        <f t="shared" si="863"/>
        <v>52.685196998725424</v>
      </c>
      <c r="L2199">
        <f t="shared" si="864"/>
        <v>44.071812075141629</v>
      </c>
      <c r="M2199">
        <f t="shared" si="865"/>
        <v>71.792138850350867</v>
      </c>
      <c r="N2199">
        <f t="shared" si="866"/>
        <v>110.30970019272783</v>
      </c>
      <c r="O2199">
        <f t="shared" si="867"/>
        <v>124.94567455827273</v>
      </c>
      <c r="P2199">
        <f t="shared" si="868"/>
        <v>129.42102844952106</v>
      </c>
      <c r="Q2199">
        <f t="shared" si="869"/>
        <v>115.65258224042883</v>
      </c>
      <c r="R2199">
        <f t="shared" si="870"/>
        <v>104.06842634427383</v>
      </c>
      <c r="S2199">
        <f t="shared" si="871"/>
        <v>111.15595022974155</v>
      </c>
      <c r="T2199">
        <f t="shared" si="872"/>
        <v>129.28872734043037</v>
      </c>
      <c r="U2199">
        <f t="shared" si="873"/>
        <v>122.44658687194713</v>
      </c>
      <c r="V2199">
        <f t="shared" si="874"/>
        <v>58.986175848438918</v>
      </c>
      <c r="W2199" s="1">
        <v>1670.7126266949899</v>
      </c>
      <c r="X2199" s="1">
        <v>0</v>
      </c>
      <c r="Y2199" s="1">
        <v>907.82653500000004</v>
      </c>
      <c r="Z2199" s="13">
        <f t="shared" si="861"/>
        <v>88.44245207053288</v>
      </c>
      <c r="AA2199" s="13">
        <f t="shared" si="850"/>
        <v>79.691309299075982</v>
      </c>
      <c r="AB2199" s="13">
        <f t="shared" si="851"/>
        <v>88.44245207053288</v>
      </c>
      <c r="AC2199" s="13">
        <f t="shared" si="852"/>
        <v>82.546369628263804</v>
      </c>
      <c r="AD2199" s="13">
        <f t="shared" si="853"/>
        <v>63.617161639003932</v>
      </c>
      <c r="AE2199" s="13">
        <f t="shared" si="854"/>
        <v>57.721079196734863</v>
      </c>
      <c r="AF2199" s="13">
        <f t="shared" si="855"/>
        <v>64.610173256265071</v>
      </c>
      <c r="AG2199" s="13">
        <f t="shared" si="856"/>
        <v>68.582219725309727</v>
      </c>
      <c r="AH2199" s="13">
        <f t="shared" si="857"/>
        <v>68.644206986607571</v>
      </c>
      <c r="AI2199" s="13">
        <f t="shared" si="858"/>
        <v>71.561254577093237</v>
      </c>
      <c r="AJ2199" s="13">
        <f t="shared" si="859"/>
        <v>85.525404480047214</v>
      </c>
      <c r="AK2199" s="13">
        <f t="shared" si="860"/>
        <v>88.44245207053288</v>
      </c>
      <c r="AL2199" s="1">
        <v>11627.122185</v>
      </c>
      <c r="AM2199" s="1">
        <v>2213.8748003349997</v>
      </c>
      <c r="AN2199" s="1">
        <v>6490.3735874116846</v>
      </c>
      <c r="AO2199" s="1">
        <v>2105.2631578947367</v>
      </c>
      <c r="AP2199" s="1">
        <v>2156.8932</v>
      </c>
      <c r="AQ2199" s="1">
        <v>503.15451496717168</v>
      </c>
      <c r="AR2199" s="1">
        <v>1725.0627145497756</v>
      </c>
    </row>
    <row r="2200" spans="1:44" x14ac:dyDescent="0.25">
      <c r="A2200" s="1">
        <v>6606</v>
      </c>
      <c r="B2200" s="1" t="s">
        <v>2294</v>
      </c>
      <c r="C2200" s="1">
        <v>2500</v>
      </c>
      <c r="D2200" s="1">
        <v>25</v>
      </c>
      <c r="E2200" s="1">
        <v>436</v>
      </c>
      <c r="F2200" s="2" t="s">
        <v>2289</v>
      </c>
      <c r="G2200" s="2" t="s">
        <v>2289</v>
      </c>
      <c r="H2200" s="2">
        <f t="shared" si="862"/>
        <v>19613.417560222701</v>
      </c>
      <c r="I2200" s="9">
        <v>8001.34099955498</v>
      </c>
      <c r="J2200" s="1">
        <v>2026.83599999999</v>
      </c>
      <c r="K2200">
        <f t="shared" si="863"/>
        <v>90.893830858160968</v>
      </c>
      <c r="L2200">
        <f t="shared" si="864"/>
        <v>76.033801913419637</v>
      </c>
      <c r="M2200">
        <f t="shared" si="865"/>
        <v>123.85760891749661</v>
      </c>
      <c r="N2200">
        <f t="shared" si="866"/>
        <v>190.30907735952499</v>
      </c>
      <c r="O2200">
        <f t="shared" si="867"/>
        <v>215.55942953071266</v>
      </c>
      <c r="P2200">
        <f t="shared" si="868"/>
        <v>223.28042295570415</v>
      </c>
      <c r="Q2200">
        <f t="shared" si="869"/>
        <v>199.5267522436217</v>
      </c>
      <c r="R2200">
        <f t="shared" si="870"/>
        <v>179.5414742786337</v>
      </c>
      <c r="S2200">
        <f t="shared" si="871"/>
        <v>191.76904927022883</v>
      </c>
      <c r="T2200">
        <f t="shared" si="872"/>
        <v>223.05217374497562</v>
      </c>
      <c r="U2200">
        <f t="shared" si="873"/>
        <v>211.24794041421404</v>
      </c>
      <c r="V2200">
        <f t="shared" si="874"/>
        <v>101.76443851329726</v>
      </c>
      <c r="W2200" s="1">
        <v>2094.73591510399</v>
      </c>
      <c r="X2200" s="1">
        <v>0</v>
      </c>
      <c r="Y2200" s="1">
        <v>1241.1464100000001</v>
      </c>
      <c r="Z2200" s="13">
        <f t="shared" si="861"/>
        <v>120.91520532492362</v>
      </c>
      <c r="AA2200" s="13">
        <f t="shared" si="850"/>
        <v>108.95097095255953</v>
      </c>
      <c r="AB2200" s="13">
        <f t="shared" si="851"/>
        <v>120.91520532492362</v>
      </c>
      <c r="AC2200" s="13">
        <f t="shared" si="852"/>
        <v>112.85430241654332</v>
      </c>
      <c r="AD2200" s="13">
        <f t="shared" si="853"/>
        <v>86.97499878943222</v>
      </c>
      <c r="AE2200" s="13">
        <f t="shared" si="854"/>
        <v>78.914095881051949</v>
      </c>
      <c r="AF2200" s="13">
        <f t="shared" si="855"/>
        <v>88.332607050851863</v>
      </c>
      <c r="AG2200" s="13">
        <f t="shared" si="856"/>
        <v>93.763040096530503</v>
      </c>
      <c r="AH2200" s="13">
        <f t="shared" si="857"/>
        <v>93.847786756668114</v>
      </c>
      <c r="AI2200" s="13">
        <f t="shared" si="858"/>
        <v>97.835864880789515</v>
      </c>
      <c r="AJ2200" s="13">
        <f t="shared" si="859"/>
        <v>116.92712720080222</v>
      </c>
      <c r="AK2200" s="13">
        <f t="shared" si="860"/>
        <v>120.91520532492362</v>
      </c>
      <c r="AL2200" s="1">
        <v>1116.6262300000001</v>
      </c>
      <c r="AM2200" s="1">
        <v>1521.9964444509999</v>
      </c>
      <c r="AN2200" s="1">
        <v>11612.07656066772</v>
      </c>
      <c r="AO2200" s="1">
        <v>4939.2712550607293</v>
      </c>
      <c r="AP2200" s="1">
        <v>3716.1684000000014</v>
      </c>
      <c r="AQ2200" s="1">
        <v>468.2721049732404</v>
      </c>
      <c r="AR2200" s="1">
        <v>2488.3648006337471</v>
      </c>
    </row>
    <row r="2201" spans="1:44" x14ac:dyDescent="0.25">
      <c r="A2201" s="1">
        <v>6607</v>
      </c>
      <c r="B2201" s="1" t="s">
        <v>2295</v>
      </c>
      <c r="C2201" s="1">
        <v>2500</v>
      </c>
      <c r="D2201" s="1">
        <v>25</v>
      </c>
      <c r="E2201" s="1">
        <v>1295</v>
      </c>
      <c r="F2201" s="2" t="s">
        <v>2289</v>
      </c>
      <c r="G2201" s="2" t="s">
        <v>2289</v>
      </c>
      <c r="H2201" s="2">
        <f t="shared" si="862"/>
        <v>81053.35813355993</v>
      </c>
      <c r="I2201" s="9">
        <v>45947.444232421883</v>
      </c>
      <c r="J2201" s="1">
        <v>5159.6999999999898</v>
      </c>
      <c r="K2201">
        <f t="shared" si="863"/>
        <v>231.38768952142874</v>
      </c>
      <c r="L2201">
        <f t="shared" si="864"/>
        <v>193.5586341137973</v>
      </c>
      <c r="M2201">
        <f t="shared" si="865"/>
        <v>315.30331251843222</v>
      </c>
      <c r="N2201">
        <f t="shared" si="866"/>
        <v>484.46827787346587</v>
      </c>
      <c r="O2201">
        <f t="shared" si="867"/>
        <v>548.74789501943985</v>
      </c>
      <c r="P2201">
        <f t="shared" si="868"/>
        <v>568.40316548776025</v>
      </c>
      <c r="Q2201">
        <f t="shared" si="869"/>
        <v>507.93363821809851</v>
      </c>
      <c r="R2201">
        <f t="shared" si="870"/>
        <v>457.05727786336388</v>
      </c>
      <c r="S2201">
        <f t="shared" si="871"/>
        <v>488.18491654953959</v>
      </c>
      <c r="T2201">
        <f t="shared" si="872"/>
        <v>567.82211331945655</v>
      </c>
      <c r="U2201">
        <f t="shared" si="873"/>
        <v>537.77217207273964</v>
      </c>
      <c r="V2201">
        <f t="shared" si="874"/>
        <v>259.06090744246768</v>
      </c>
      <c r="W2201" s="1">
        <v>7346.9192479900003</v>
      </c>
      <c r="X2201" s="1">
        <v>0</v>
      </c>
      <c r="Y2201" s="1">
        <v>10035.328799999999</v>
      </c>
      <c r="Z2201" s="13">
        <f t="shared" si="861"/>
        <v>977.66374102078669</v>
      </c>
      <c r="AA2201" s="13">
        <f t="shared" si="850"/>
        <v>880.92654321755958</v>
      </c>
      <c r="AB2201" s="13">
        <f t="shared" si="851"/>
        <v>977.66374102078669</v>
      </c>
      <c r="AC2201" s="13">
        <f t="shared" si="852"/>
        <v>912.48705400086249</v>
      </c>
      <c r="AD2201" s="13">
        <f t="shared" si="853"/>
        <v>703.23912086371354</v>
      </c>
      <c r="AE2201" s="13">
        <f t="shared" si="854"/>
        <v>638.06243384378956</v>
      </c>
      <c r="AF2201" s="13">
        <f t="shared" si="855"/>
        <v>714.2161056699963</v>
      </c>
      <c r="AG2201" s="13">
        <f t="shared" si="856"/>
        <v>758.12404489512824</v>
      </c>
      <c r="AH2201" s="13">
        <f t="shared" si="857"/>
        <v>758.80926671290138</v>
      </c>
      <c r="AI2201" s="13">
        <f t="shared" si="858"/>
        <v>791.05499931397742</v>
      </c>
      <c r="AJ2201" s="13">
        <f t="shared" si="859"/>
        <v>945.41800841971065</v>
      </c>
      <c r="AK2201" s="13">
        <f t="shared" si="860"/>
        <v>977.66374102078669</v>
      </c>
      <c r="AL2201" s="1">
        <v>20549.8333949999</v>
      </c>
      <c r="AM2201" s="1">
        <v>2855.662789432</v>
      </c>
      <c r="AN2201" s="1">
        <v>35105.913901138039</v>
      </c>
      <c r="AO2201" s="1">
        <v>17165.991902834008</v>
      </c>
      <c r="AP2201" s="1">
        <v>8697.0995999999996</v>
      </c>
      <c r="AQ2201" s="1">
        <v>1661.706079318026</v>
      </c>
      <c r="AR2201" s="1">
        <v>7581.1163189860044</v>
      </c>
    </row>
    <row r="2202" spans="1:44" x14ac:dyDescent="0.25">
      <c r="A2202" s="1">
        <v>6608</v>
      </c>
      <c r="B2202" s="1" t="s">
        <v>2296</v>
      </c>
      <c r="C2202" s="1">
        <v>2500</v>
      </c>
      <c r="D2202" s="1">
        <v>25</v>
      </c>
      <c r="E2202" s="1">
        <v>270</v>
      </c>
      <c r="F2202" s="2" t="s">
        <v>2289</v>
      </c>
      <c r="G2202" s="2" t="s">
        <v>2289</v>
      </c>
      <c r="H2202" s="2">
        <f t="shared" si="862"/>
        <v>101473.26119344472</v>
      </c>
      <c r="I2202" s="9">
        <v>75547.826319026906</v>
      </c>
      <c r="J2202" s="1">
        <v>11256.084000000001</v>
      </c>
      <c r="K2202">
        <f t="shared" si="863"/>
        <v>504.78114421751792</v>
      </c>
      <c r="L2202">
        <f t="shared" si="864"/>
        <v>422.25560488210016</v>
      </c>
      <c r="M2202">
        <f t="shared" si="865"/>
        <v>687.84630330944276</v>
      </c>
      <c r="N2202">
        <f t="shared" si="866"/>
        <v>1056.8861815762707</v>
      </c>
      <c r="O2202">
        <f t="shared" si="867"/>
        <v>1197.1146386731805</v>
      </c>
      <c r="P2202">
        <f t="shared" si="868"/>
        <v>1239.9933671717627</v>
      </c>
      <c r="Q2202">
        <f t="shared" si="869"/>
        <v>1108.0767676819464</v>
      </c>
      <c r="R2202">
        <f t="shared" si="870"/>
        <v>997.08803078500193</v>
      </c>
      <c r="S2202">
        <f t="shared" si="871"/>
        <v>1064.994171795767</v>
      </c>
      <c r="T2202">
        <f t="shared" si="872"/>
        <v>1238.7257795184478</v>
      </c>
      <c r="U2202">
        <f t="shared" si="873"/>
        <v>1173.1706769217637</v>
      </c>
      <c r="V2202">
        <f t="shared" si="874"/>
        <v>565.15133346679988</v>
      </c>
      <c r="W2202" s="1">
        <v>12760.6633201319</v>
      </c>
      <c r="X2202" s="1">
        <v>0</v>
      </c>
      <c r="Y2202" s="1">
        <v>507.69495000000001</v>
      </c>
      <c r="Z2202" s="13">
        <f t="shared" si="861"/>
        <v>49.460755497553933</v>
      </c>
      <c r="AA2202" s="13">
        <f t="shared" si="850"/>
        <v>44.566746762947297</v>
      </c>
      <c r="AB2202" s="13">
        <f t="shared" si="851"/>
        <v>49.460755497553933</v>
      </c>
      <c r="AC2202" s="13">
        <f t="shared" si="852"/>
        <v>46.163417112612713</v>
      </c>
      <c r="AD2202" s="13">
        <f t="shared" si="853"/>
        <v>35.577404330284331</v>
      </c>
      <c r="AE2202" s="13">
        <f t="shared" si="854"/>
        <v>32.280065945343118</v>
      </c>
      <c r="AF2202" s="13">
        <f t="shared" si="855"/>
        <v>36.132738376975105</v>
      </c>
      <c r="AG2202" s="13">
        <f t="shared" si="856"/>
        <v>38.354074563738251</v>
      </c>
      <c r="AH2202" s="13">
        <f t="shared" si="857"/>
        <v>38.388740458941726</v>
      </c>
      <c r="AI2202" s="13">
        <f t="shared" si="858"/>
        <v>40.020076703810624</v>
      </c>
      <c r="AJ2202" s="13">
        <f t="shared" si="859"/>
        <v>47.829419252685035</v>
      </c>
      <c r="AK2202" s="13">
        <f t="shared" si="860"/>
        <v>49.460755497553933</v>
      </c>
      <c r="AL2202" s="1">
        <v>351.71710499999995</v>
      </c>
      <c r="AM2202" s="1">
        <v>50671.666943894998</v>
      </c>
      <c r="AN2202" s="1">
        <v>25925.434874417821</v>
      </c>
      <c r="AO2202" s="1">
        <v>1457.4898785425103</v>
      </c>
      <c r="AP2202" s="1">
        <v>1956.1247999999998</v>
      </c>
      <c r="AQ2202" s="1">
        <v>6221.4270746711909</v>
      </c>
      <c r="AR2202" s="1">
        <v>16290.393121204121</v>
      </c>
    </row>
    <row r="2203" spans="1:44" x14ac:dyDescent="0.25">
      <c r="A2203" s="1">
        <v>6609</v>
      </c>
      <c r="B2203" s="1" t="s">
        <v>2297</v>
      </c>
      <c r="C2203" s="1">
        <v>2500</v>
      </c>
      <c r="D2203" s="1">
        <v>25</v>
      </c>
      <c r="E2203" s="1">
        <v>438</v>
      </c>
      <c r="F2203" s="2" t="s">
        <v>2289</v>
      </c>
      <c r="G2203" s="2" t="s">
        <v>2289</v>
      </c>
      <c r="H2203" s="2">
        <f t="shared" si="862"/>
        <v>22978.569754565229</v>
      </c>
      <c r="I2203" s="9">
        <v>10219.97345979899</v>
      </c>
      <c r="J2203" s="1">
        <v>539.78399999999897</v>
      </c>
      <c r="K2203">
        <f t="shared" si="863"/>
        <v>24.20671213454947</v>
      </c>
      <c r="L2203">
        <f t="shared" si="864"/>
        <v>20.249210953443409</v>
      </c>
      <c r="M2203">
        <f t="shared" si="865"/>
        <v>32.985577309620602</v>
      </c>
      <c r="N2203">
        <f t="shared" si="866"/>
        <v>50.682835223685665</v>
      </c>
      <c r="O2203">
        <f t="shared" si="867"/>
        <v>57.407472094341408</v>
      </c>
      <c r="P2203">
        <f t="shared" si="868"/>
        <v>59.463715774104159</v>
      </c>
      <c r="Q2203">
        <f t="shared" si="869"/>
        <v>53.137672921278003</v>
      </c>
      <c r="R2203">
        <f t="shared" si="870"/>
        <v>47.815222914936534</v>
      </c>
      <c r="S2203">
        <f t="shared" si="871"/>
        <v>51.071652808259529</v>
      </c>
      <c r="T2203">
        <f t="shared" si="872"/>
        <v>59.402928778035459</v>
      </c>
      <c r="U2203">
        <f t="shared" si="873"/>
        <v>56.25924261684046</v>
      </c>
      <c r="V2203">
        <f t="shared" si="874"/>
        <v>27.101756470904313</v>
      </c>
      <c r="W2203" s="1">
        <v>555.45661315200005</v>
      </c>
      <c r="X2203" s="1">
        <v>0</v>
      </c>
      <c r="Y2203" s="1">
        <v>1760.6399999999901</v>
      </c>
      <c r="Z2203" s="13">
        <f t="shared" si="861"/>
        <v>171.52541020786765</v>
      </c>
      <c r="AA2203" s="13">
        <f t="shared" si="850"/>
        <v>154.55343217559104</v>
      </c>
      <c r="AB2203" s="13">
        <f t="shared" si="851"/>
        <v>171.52541020786765</v>
      </c>
      <c r="AC2203" s="13">
        <f t="shared" si="852"/>
        <v>160.0905400086213</v>
      </c>
      <c r="AD2203" s="13">
        <f t="shared" si="853"/>
        <v>123.37920863713821</v>
      </c>
      <c r="AE2203" s="13">
        <f t="shared" si="854"/>
        <v>111.94433843789187</v>
      </c>
      <c r="AF2203" s="13">
        <f t="shared" si="855"/>
        <v>125.30505669996735</v>
      </c>
      <c r="AG2203" s="13">
        <f t="shared" si="856"/>
        <v>133.00844895128409</v>
      </c>
      <c r="AH2203" s="13">
        <f t="shared" si="857"/>
        <v>133.12866712901277</v>
      </c>
      <c r="AI2203" s="13">
        <f t="shared" si="858"/>
        <v>138.7859931397717</v>
      </c>
      <c r="AJ2203" s="13">
        <f t="shared" si="859"/>
        <v>165.86808419710874</v>
      </c>
      <c r="AK2203" s="13">
        <f t="shared" si="860"/>
        <v>171.52541020786765</v>
      </c>
      <c r="AL2203" s="1">
        <v>7274.1578749999999</v>
      </c>
      <c r="AM2203" s="1">
        <v>89.934971646999998</v>
      </c>
      <c r="AN2203" s="1">
        <v>12758.596294766239</v>
      </c>
      <c r="AO2203" s="1">
        <v>9878.5425101214587</v>
      </c>
      <c r="AP2203" s="1">
        <v>2052.9936000000002</v>
      </c>
      <c r="AQ2203" s="1">
        <v>166.80388018214512</v>
      </c>
      <c r="AR2203" s="1">
        <v>660.2563044626354</v>
      </c>
    </row>
    <row r="2204" spans="1:44" x14ac:dyDescent="0.25">
      <c r="A2204" s="1">
        <v>6610</v>
      </c>
      <c r="B2204" s="1" t="s">
        <v>2298</v>
      </c>
      <c r="C2204" s="1">
        <v>2500</v>
      </c>
      <c r="D2204" s="1">
        <v>25</v>
      </c>
      <c r="E2204" s="1">
        <v>465</v>
      </c>
      <c r="F2204" s="2" t="s">
        <v>2289</v>
      </c>
      <c r="G2204" s="2" t="s">
        <v>2289</v>
      </c>
      <c r="H2204" s="2">
        <f t="shared" si="862"/>
        <v>16905.291796297126</v>
      </c>
      <c r="I2204" s="9">
        <v>7813.1645371903978</v>
      </c>
      <c r="J2204" s="1">
        <v>555.65999999999894</v>
      </c>
      <c r="K2204">
        <f t="shared" si="863"/>
        <v>24.918674256153867</v>
      </c>
      <c r="L2204">
        <f t="shared" si="864"/>
        <v>20.844775981485864</v>
      </c>
      <c r="M2204">
        <f t="shared" si="865"/>
        <v>33.955741348138858</v>
      </c>
      <c r="N2204">
        <f t="shared" si="866"/>
        <v>52.17350684791171</v>
      </c>
      <c r="O2204">
        <f t="shared" si="867"/>
        <v>59.095927155939684</v>
      </c>
      <c r="P2204">
        <f t="shared" si="868"/>
        <v>61.212648590989573</v>
      </c>
      <c r="Q2204">
        <f t="shared" si="869"/>
        <v>54.700545654256764</v>
      </c>
      <c r="R2204">
        <f t="shared" si="870"/>
        <v>49.221553000669957</v>
      </c>
      <c r="S2204">
        <f t="shared" si="871"/>
        <v>52.573760243796578</v>
      </c>
      <c r="T2204">
        <f t="shared" si="872"/>
        <v>61.15007374209533</v>
      </c>
      <c r="U2204">
        <f t="shared" si="873"/>
        <v>57.913926223218127</v>
      </c>
      <c r="V2204">
        <f t="shared" si="874"/>
        <v>27.898866955342676</v>
      </c>
      <c r="W2204" s="1">
        <v>581.20385682239896</v>
      </c>
      <c r="X2204" s="1">
        <v>0</v>
      </c>
      <c r="Y2204" s="1">
        <v>2857.14534</v>
      </c>
      <c r="Z2204" s="13">
        <f t="shared" si="861"/>
        <v>278.34936526887964</v>
      </c>
      <c r="AA2204" s="13">
        <f t="shared" si="850"/>
        <v>250.80744418024042</v>
      </c>
      <c r="AB2204" s="13">
        <f t="shared" si="851"/>
        <v>278.34936526887964</v>
      </c>
      <c r="AC2204" s="13">
        <f t="shared" si="852"/>
        <v>259.79299593540901</v>
      </c>
      <c r="AD2204" s="13">
        <f t="shared" si="853"/>
        <v>200.21829051395468</v>
      </c>
      <c r="AE2204" s="13">
        <f t="shared" si="854"/>
        <v>181.66192118048406</v>
      </c>
      <c r="AF2204" s="13">
        <f t="shared" si="855"/>
        <v>203.34353350415162</v>
      </c>
      <c r="AG2204" s="13">
        <f t="shared" si="856"/>
        <v>215.84450546493969</v>
      </c>
      <c r="AH2204" s="13">
        <f t="shared" si="857"/>
        <v>216.03959407265094</v>
      </c>
      <c r="AI2204" s="13">
        <f t="shared" si="858"/>
        <v>225.22023443553078</v>
      </c>
      <c r="AJ2204" s="13">
        <f t="shared" si="859"/>
        <v>269.16872490599985</v>
      </c>
      <c r="AK2204" s="13">
        <f t="shared" si="860"/>
        <v>278.34936526887964</v>
      </c>
      <c r="AL2204" s="1">
        <v>3706.9245000000001</v>
      </c>
      <c r="AM2204" s="1">
        <v>112.230840368</v>
      </c>
      <c r="AN2204" s="1">
        <v>9092.1272591067282</v>
      </c>
      <c r="AO2204" s="1">
        <v>6477.7327935222675</v>
      </c>
      <c r="AP2204" s="1">
        <v>2032.6824000000001</v>
      </c>
      <c r="AQ2204" s="1">
        <v>63.429949133443614</v>
      </c>
      <c r="AR2204" s="1">
        <v>518.28211645101658</v>
      </c>
    </row>
    <row r="2205" spans="1:44" x14ac:dyDescent="0.25">
      <c r="A2205" s="1">
        <v>6611</v>
      </c>
      <c r="B2205" s="1" t="s">
        <v>2299</v>
      </c>
      <c r="C2205" s="1">
        <v>2500</v>
      </c>
      <c r="D2205" s="1">
        <v>25</v>
      </c>
      <c r="E2205" s="1">
        <v>538</v>
      </c>
      <c r="F2205" s="2" t="s">
        <v>2289</v>
      </c>
      <c r="G2205" s="2" t="s">
        <v>2289</v>
      </c>
      <c r="H2205" s="2">
        <f t="shared" si="862"/>
        <v>51174.407537807623</v>
      </c>
      <c r="I2205" s="9">
        <v>34283.280087360996</v>
      </c>
      <c r="J2205" s="1">
        <v>857.30399999999895</v>
      </c>
      <c r="K2205">
        <f t="shared" si="863"/>
        <v>38.445954566637418</v>
      </c>
      <c r="L2205">
        <f t="shared" si="864"/>
        <v>32.160511514292494</v>
      </c>
      <c r="M2205">
        <f t="shared" si="865"/>
        <v>52.388858079985702</v>
      </c>
      <c r="N2205">
        <f t="shared" si="866"/>
        <v>80.496267708206702</v>
      </c>
      <c r="O2205">
        <f t="shared" si="867"/>
        <v>91.176573326307008</v>
      </c>
      <c r="P2205">
        <f t="shared" si="868"/>
        <v>94.442372111812546</v>
      </c>
      <c r="Q2205">
        <f t="shared" si="869"/>
        <v>84.395127580853355</v>
      </c>
      <c r="R2205">
        <f t="shared" si="870"/>
        <v>75.941824629605136</v>
      </c>
      <c r="S2205">
        <f t="shared" si="871"/>
        <v>81.113801519000489</v>
      </c>
      <c r="T2205">
        <f t="shared" si="872"/>
        <v>94.345828059232858</v>
      </c>
      <c r="U2205">
        <f t="shared" si="873"/>
        <v>89.352914744393729</v>
      </c>
      <c r="V2205">
        <f t="shared" si="874"/>
        <v>43.043966159671584</v>
      </c>
      <c r="W2205" s="1">
        <v>885.762984735999</v>
      </c>
      <c r="X2205" s="1">
        <v>1766.7825</v>
      </c>
      <c r="Y2205" s="1">
        <v>3036.0283800000002</v>
      </c>
      <c r="Z2205" s="13">
        <f t="shared" si="861"/>
        <v>295.77654334914058</v>
      </c>
      <c r="AA2205" s="13">
        <f t="shared" si="850"/>
        <v>266.51024985885942</v>
      </c>
      <c r="AB2205" s="13">
        <f t="shared" si="851"/>
        <v>295.77654334914058</v>
      </c>
      <c r="AC2205" s="13">
        <f t="shared" si="852"/>
        <v>276.05837811006364</v>
      </c>
      <c r="AD2205" s="13">
        <f t="shared" si="853"/>
        <v>212.75375938539102</v>
      </c>
      <c r="AE2205" s="13">
        <f t="shared" si="854"/>
        <v>193.03559414631414</v>
      </c>
      <c r="AF2205" s="13">
        <f t="shared" si="855"/>
        <v>216.07467074394094</v>
      </c>
      <c r="AG2205" s="13">
        <f t="shared" si="856"/>
        <v>229.35831617814094</v>
      </c>
      <c r="AH2205" s="13">
        <f t="shared" si="857"/>
        <v>229.56561909036384</v>
      </c>
      <c r="AI2205" s="13">
        <f t="shared" si="858"/>
        <v>239.32105025379101</v>
      </c>
      <c r="AJ2205" s="13">
        <f t="shared" si="859"/>
        <v>286.02111218571343</v>
      </c>
      <c r="AK2205" s="13">
        <f t="shared" si="860"/>
        <v>295.77654334914058</v>
      </c>
      <c r="AL2205" s="1">
        <v>27620.385902399998</v>
      </c>
      <c r="AM2205" s="1">
        <v>117.016320225</v>
      </c>
      <c r="AN2205" s="1">
        <v>16891.127450446631</v>
      </c>
      <c r="AO2205" s="1">
        <v>13441.295546558704</v>
      </c>
      <c r="AP2205" s="1">
        <v>2227.9823999999999</v>
      </c>
      <c r="AQ2205" s="1">
        <v>2.0927703257409198</v>
      </c>
      <c r="AR2205" s="1">
        <v>1219.7567335621866</v>
      </c>
    </row>
    <row r="2206" spans="1:44" x14ac:dyDescent="0.25">
      <c r="A2206" s="1">
        <v>6612</v>
      </c>
      <c r="B2206" s="1" t="s">
        <v>2300</v>
      </c>
      <c r="C2206" s="1">
        <v>2500</v>
      </c>
      <c r="D2206" s="1">
        <v>25</v>
      </c>
      <c r="E2206" s="1">
        <v>414</v>
      </c>
      <c r="F2206" s="2" t="s">
        <v>2289</v>
      </c>
      <c r="G2206" s="2" t="s">
        <v>2289</v>
      </c>
      <c r="H2206" s="2">
        <f t="shared" si="862"/>
        <v>35557.610073972886</v>
      </c>
      <c r="I2206" s="9">
        <v>19827.598692244792</v>
      </c>
      <c r="J2206" s="1">
        <v>8954.0640000000003</v>
      </c>
      <c r="K2206">
        <f t="shared" si="863"/>
        <v>401.54663658488022</v>
      </c>
      <c r="L2206">
        <f t="shared" si="864"/>
        <v>335.89867581594427</v>
      </c>
      <c r="M2206">
        <f t="shared" si="865"/>
        <v>547.17251772429586</v>
      </c>
      <c r="N2206">
        <f t="shared" si="866"/>
        <v>840.73879606349317</v>
      </c>
      <c r="O2206">
        <f t="shared" si="867"/>
        <v>952.28865474142992</v>
      </c>
      <c r="P2206">
        <f t="shared" si="868"/>
        <v>986.39810872337671</v>
      </c>
      <c r="Q2206">
        <f t="shared" si="869"/>
        <v>881.46022140002503</v>
      </c>
      <c r="R2206">
        <f t="shared" si="870"/>
        <v>793.17016835365462</v>
      </c>
      <c r="S2206">
        <f t="shared" si="871"/>
        <v>847.18859364289506</v>
      </c>
      <c r="T2206">
        <f t="shared" si="872"/>
        <v>985.38975972976664</v>
      </c>
      <c r="U2206">
        <f t="shared" si="873"/>
        <v>933.24155399700237</v>
      </c>
      <c r="V2206">
        <f t="shared" si="874"/>
        <v>449.57031322323712</v>
      </c>
      <c r="W2206" s="1">
        <v>9340.8394584287907</v>
      </c>
      <c r="X2206" s="1">
        <v>0</v>
      </c>
      <c r="Y2206" s="1">
        <v>38.64</v>
      </c>
      <c r="Z2206" s="13">
        <f t="shared" si="861"/>
        <v>3.7643935446383381</v>
      </c>
      <c r="AA2206" s="13">
        <f t="shared" si="850"/>
        <v>3.3919169275177614</v>
      </c>
      <c r="AB2206" s="13">
        <f t="shared" si="851"/>
        <v>3.7643935446383381</v>
      </c>
      <c r="AC2206" s="13">
        <f t="shared" si="852"/>
        <v>3.5134374238533499</v>
      </c>
      <c r="AD2206" s="13">
        <f t="shared" si="853"/>
        <v>2.7077498078761399</v>
      </c>
      <c r="AE2206" s="13">
        <f t="shared" si="854"/>
        <v>2.4567936870911522</v>
      </c>
      <c r="AF2206" s="13">
        <f t="shared" si="855"/>
        <v>2.7500155573466274</v>
      </c>
      <c r="AG2206" s="13">
        <f t="shared" si="856"/>
        <v>2.9190785552285798</v>
      </c>
      <c r="AH2206" s="13">
        <f t="shared" si="857"/>
        <v>2.9217169312665181</v>
      </c>
      <c r="AI2206" s="13">
        <f t="shared" si="858"/>
        <v>3.0458758036400448</v>
      </c>
      <c r="AJ2206" s="13">
        <f t="shared" si="859"/>
        <v>3.6402346722648113</v>
      </c>
      <c r="AK2206" s="13">
        <f t="shared" si="860"/>
        <v>3.7643935446383381</v>
      </c>
      <c r="AL2206" s="1">
        <v>0</v>
      </c>
      <c r="AM2206" s="1">
        <v>1494.0552338160001</v>
      </c>
      <c r="AN2206" s="1">
        <v>15730.011381728098</v>
      </c>
      <c r="AO2206" s="1">
        <v>2105.2631578947367</v>
      </c>
      <c r="AP2206" s="1">
        <v>3798.1944000000003</v>
      </c>
      <c r="AQ2206" s="1">
        <v>1260.7778137990342</v>
      </c>
      <c r="AR2206" s="1">
        <v>8565.7760100343276</v>
      </c>
    </row>
    <row r="2207" spans="1:44" x14ac:dyDescent="0.25">
      <c r="A2207" s="1">
        <v>6613</v>
      </c>
      <c r="B2207" s="1" t="s">
        <v>2301</v>
      </c>
      <c r="C2207" s="1">
        <v>2500</v>
      </c>
      <c r="D2207" s="1">
        <v>25</v>
      </c>
      <c r="E2207" s="1">
        <v>128</v>
      </c>
      <c r="F2207" s="2" t="s">
        <v>2289</v>
      </c>
      <c r="G2207" s="2" t="s">
        <v>2289</v>
      </c>
      <c r="H2207" s="2">
        <f t="shared" si="862"/>
        <v>20845.617067870058</v>
      </c>
      <c r="I2207" s="9">
        <v>12324.303861451979</v>
      </c>
      <c r="J2207" s="1">
        <v>4408.2359999999899</v>
      </c>
      <c r="K2207">
        <f t="shared" si="863"/>
        <v>197.68814909882059</v>
      </c>
      <c r="L2207">
        <f t="shared" si="864"/>
        <v>165.3685561197878</v>
      </c>
      <c r="M2207">
        <f t="shared" si="865"/>
        <v>269.38221469523484</v>
      </c>
      <c r="N2207">
        <f t="shared" si="866"/>
        <v>413.90982099343273</v>
      </c>
      <c r="O2207">
        <f t="shared" si="867"/>
        <v>468.82768877045464</v>
      </c>
      <c r="P2207">
        <f t="shared" si="868"/>
        <v>485.6203454885171</v>
      </c>
      <c r="Q2207">
        <f t="shared" si="869"/>
        <v>433.95766219043685</v>
      </c>
      <c r="R2207">
        <f t="shared" si="870"/>
        <v>390.49098713864817</v>
      </c>
      <c r="S2207">
        <f t="shared" si="871"/>
        <v>417.08516460078602</v>
      </c>
      <c r="T2207">
        <f t="shared" si="872"/>
        <v>485.12391835395607</v>
      </c>
      <c r="U2207">
        <f t="shared" si="873"/>
        <v>459.4504813708636</v>
      </c>
      <c r="V2207">
        <f t="shared" si="874"/>
        <v>221.33101117905181</v>
      </c>
      <c r="W2207" s="1">
        <v>4997.87492131199</v>
      </c>
      <c r="X2207" s="1">
        <v>0</v>
      </c>
      <c r="Y2207" s="1">
        <v>0</v>
      </c>
      <c r="Z2207" s="13">
        <f t="shared" si="861"/>
        <v>0</v>
      </c>
      <c r="AA2207" s="13">
        <f t="shared" si="850"/>
        <v>0</v>
      </c>
      <c r="AB2207" s="13">
        <f t="shared" si="851"/>
        <v>0</v>
      </c>
      <c r="AC2207" s="13">
        <f t="shared" si="852"/>
        <v>0</v>
      </c>
      <c r="AD2207" s="13">
        <f t="shared" si="853"/>
        <v>0</v>
      </c>
      <c r="AE2207" s="13">
        <f t="shared" si="854"/>
        <v>0</v>
      </c>
      <c r="AF2207" s="13">
        <f t="shared" si="855"/>
        <v>0</v>
      </c>
      <c r="AG2207" s="13">
        <f t="shared" si="856"/>
        <v>0</v>
      </c>
      <c r="AH2207" s="13">
        <f t="shared" si="857"/>
        <v>0</v>
      </c>
      <c r="AI2207" s="13">
        <f t="shared" si="858"/>
        <v>0</v>
      </c>
      <c r="AJ2207" s="13">
        <f t="shared" si="859"/>
        <v>0</v>
      </c>
      <c r="AK2207" s="13">
        <f t="shared" si="860"/>
        <v>0</v>
      </c>
      <c r="AL2207" s="1">
        <v>0</v>
      </c>
      <c r="AM2207" s="1">
        <v>2918.1929401400002</v>
      </c>
      <c r="AN2207" s="1">
        <v>8521.3132064180791</v>
      </c>
      <c r="AO2207" s="1">
        <v>242.91497975708501</v>
      </c>
      <c r="AP2207" s="1">
        <v>1087.4304</v>
      </c>
      <c r="AQ2207" s="1">
        <v>724.27255335758821</v>
      </c>
      <c r="AR2207" s="1">
        <v>6466.6952733034068</v>
      </c>
    </row>
    <row r="2208" spans="1:44" x14ac:dyDescent="0.25">
      <c r="A2208" s="1">
        <v>6614</v>
      </c>
      <c r="B2208" s="1" t="s">
        <v>2302</v>
      </c>
      <c r="C2208" s="1">
        <v>2500</v>
      </c>
      <c r="D2208" s="1">
        <v>25</v>
      </c>
      <c r="E2208" s="1">
        <v>391</v>
      </c>
      <c r="F2208" s="2" t="s">
        <v>2289</v>
      </c>
      <c r="G2208" s="2" t="s">
        <v>2289</v>
      </c>
      <c r="H2208" s="2">
        <f t="shared" si="862"/>
        <v>30088.308757258441</v>
      </c>
      <c r="I2208" s="9">
        <v>24379.168176418087</v>
      </c>
      <c r="J2208" s="1">
        <v>894.34799999999905</v>
      </c>
      <c r="K2208">
        <f t="shared" si="863"/>
        <v>40.107199517047682</v>
      </c>
      <c r="L2208">
        <f t="shared" si="864"/>
        <v>33.550163246391563</v>
      </c>
      <c r="M2208">
        <f t="shared" si="865"/>
        <v>54.652574169861637</v>
      </c>
      <c r="N2208">
        <f t="shared" si="866"/>
        <v>83.974501498067497</v>
      </c>
      <c r="O2208">
        <f t="shared" si="867"/>
        <v>95.116301803369666</v>
      </c>
      <c r="P2208">
        <f t="shared" si="868"/>
        <v>98.523215351211874</v>
      </c>
      <c r="Q2208">
        <f t="shared" si="869"/>
        <v>88.041830624470492</v>
      </c>
      <c r="R2208">
        <f t="shared" si="870"/>
        <v>79.223261496316482</v>
      </c>
      <c r="S2208">
        <f t="shared" si="871"/>
        <v>84.618718868586939</v>
      </c>
      <c r="T2208">
        <f t="shared" si="872"/>
        <v>98.422499642039227</v>
      </c>
      <c r="U2208">
        <f t="shared" si="873"/>
        <v>93.213843159274958</v>
      </c>
      <c r="V2208">
        <f t="shared" si="874"/>
        <v>44.903890623361107</v>
      </c>
      <c r="W2208" s="1">
        <v>934.1724091392</v>
      </c>
      <c r="X2208" s="1">
        <v>0</v>
      </c>
      <c r="Y2208" s="1">
        <v>4636.3708649999899</v>
      </c>
      <c r="Z2208" s="13">
        <f t="shared" si="861"/>
        <v>451.68541808372748</v>
      </c>
      <c r="AA2208" s="13">
        <f t="shared" si="850"/>
        <v>406.99236074647081</v>
      </c>
      <c r="AB2208" s="13">
        <f t="shared" si="851"/>
        <v>451.68541808372748</v>
      </c>
      <c r="AC2208" s="13">
        <f t="shared" si="852"/>
        <v>421.57347070275085</v>
      </c>
      <c r="AD2208" s="13">
        <f t="shared" si="853"/>
        <v>324.89990473463394</v>
      </c>
      <c r="AE2208" s="13">
        <f t="shared" si="854"/>
        <v>294.78795735365736</v>
      </c>
      <c r="AF2208" s="13">
        <f t="shared" si="855"/>
        <v>329.97132526859758</v>
      </c>
      <c r="AG2208" s="13">
        <f t="shared" si="856"/>
        <v>350.25700740445268</v>
      </c>
      <c r="AH2208" s="13">
        <f t="shared" si="857"/>
        <v>350.57358322725838</v>
      </c>
      <c r="AI2208" s="13">
        <f t="shared" si="858"/>
        <v>365.47126900634407</v>
      </c>
      <c r="AJ2208" s="13">
        <f t="shared" si="859"/>
        <v>436.78773230464179</v>
      </c>
      <c r="AK2208" s="13">
        <f t="shared" si="860"/>
        <v>451.68541808372748</v>
      </c>
      <c r="AL2208" s="1">
        <v>17792.9252649999</v>
      </c>
      <c r="AM2208" s="1">
        <v>121.35163727899999</v>
      </c>
      <c r="AN2208" s="1">
        <v>5709.1405808403561</v>
      </c>
      <c r="AO2208" s="1">
        <v>2753.0364372469639</v>
      </c>
      <c r="AP2208" s="1">
        <v>1831.9140000000002</v>
      </c>
      <c r="AQ2208" s="1">
        <v>254.78906754374972</v>
      </c>
      <c r="AR2208" s="1">
        <v>869.40107604964351</v>
      </c>
    </row>
    <row r="2209" spans="1:44" x14ac:dyDescent="0.25">
      <c r="A2209" s="1">
        <v>6615</v>
      </c>
      <c r="B2209" s="1" t="s">
        <v>2303</v>
      </c>
      <c r="C2209" s="1">
        <v>2500</v>
      </c>
      <c r="D2209" s="1">
        <v>25</v>
      </c>
      <c r="E2209" s="1">
        <v>689</v>
      </c>
      <c r="F2209" s="2" t="s">
        <v>2289</v>
      </c>
      <c r="G2209" s="2" t="s">
        <v>2289</v>
      </c>
      <c r="H2209" s="2">
        <f t="shared" si="862"/>
        <v>51339.012559396171</v>
      </c>
      <c r="I2209" s="9">
        <v>33631.234218822894</v>
      </c>
      <c r="J2209" s="1">
        <v>1031.94</v>
      </c>
      <c r="K2209">
        <f t="shared" si="863"/>
        <v>46.277537904285843</v>
      </c>
      <c r="L2209">
        <f t="shared" si="864"/>
        <v>38.711726822759537</v>
      </c>
      <c r="M2209">
        <f t="shared" si="865"/>
        <v>63.060662503686572</v>
      </c>
      <c r="N2209">
        <f t="shared" si="866"/>
        <v>96.893655574693369</v>
      </c>
      <c r="O2209">
        <f t="shared" si="867"/>
        <v>109.7495790038882</v>
      </c>
      <c r="P2209">
        <f t="shared" si="868"/>
        <v>113.68063309755229</v>
      </c>
      <c r="Q2209">
        <f t="shared" si="869"/>
        <v>101.58672764361991</v>
      </c>
      <c r="R2209">
        <f t="shared" si="870"/>
        <v>91.411455572672963</v>
      </c>
      <c r="S2209">
        <f t="shared" si="871"/>
        <v>97.636983309908118</v>
      </c>
      <c r="T2209">
        <f t="shared" si="872"/>
        <v>113.56442266389155</v>
      </c>
      <c r="U2209">
        <f t="shared" si="873"/>
        <v>107.55443441454815</v>
      </c>
      <c r="V2209">
        <f t="shared" si="874"/>
        <v>51.812181488493643</v>
      </c>
      <c r="W2209" s="1">
        <v>1066.3992816959999</v>
      </c>
      <c r="X2209" s="1">
        <v>0</v>
      </c>
      <c r="Y2209" s="1">
        <v>16616.166314999999</v>
      </c>
      <c r="Z2209" s="13">
        <f t="shared" si="861"/>
        <v>1618.7833647210921</v>
      </c>
      <c r="AA2209" s="13">
        <f t="shared" si="850"/>
        <v>1458.6091044073221</v>
      </c>
      <c r="AB2209" s="13">
        <f t="shared" si="851"/>
        <v>1618.7833647210921</v>
      </c>
      <c r="AC2209" s="13">
        <f t="shared" si="852"/>
        <v>1510.8659568346895</v>
      </c>
      <c r="AD2209" s="13">
        <f t="shared" si="853"/>
        <v>1164.4001332059843</v>
      </c>
      <c r="AE2209" s="13">
        <f t="shared" si="854"/>
        <v>1056.482725319582</v>
      </c>
      <c r="AF2209" s="13">
        <f t="shared" si="855"/>
        <v>1182.5754624665883</v>
      </c>
      <c r="AG2209" s="13">
        <f t="shared" si="856"/>
        <v>1255.276779509006</v>
      </c>
      <c r="AH2209" s="13">
        <f t="shared" si="857"/>
        <v>1256.411347186229</v>
      </c>
      <c r="AI2209" s="13">
        <f t="shared" si="858"/>
        <v>1309.8027672908195</v>
      </c>
      <c r="AJ2209" s="13">
        <f t="shared" si="859"/>
        <v>1565.3919446165016</v>
      </c>
      <c r="AK2209" s="13">
        <f t="shared" si="860"/>
        <v>1618.7833647210921</v>
      </c>
      <c r="AL2209" s="1">
        <v>14781.542739999899</v>
      </c>
      <c r="AM2209" s="1">
        <v>135.18588212699999</v>
      </c>
      <c r="AN2209" s="1">
        <v>17707.778340573281</v>
      </c>
      <c r="AO2209" s="1">
        <v>13765.182186234819</v>
      </c>
      <c r="AP2209" s="1">
        <v>2563.8984</v>
      </c>
      <c r="AQ2209" s="1">
        <v>107.79978100865048</v>
      </c>
      <c r="AR2209" s="1">
        <v>1270.8979733298127</v>
      </c>
    </row>
    <row r="2210" spans="1:44" x14ac:dyDescent="0.25">
      <c r="A2210" s="1">
        <v>6616</v>
      </c>
      <c r="B2210" s="1" t="s">
        <v>2304</v>
      </c>
      <c r="C2210" s="1">
        <v>2500</v>
      </c>
      <c r="D2210" s="1">
        <v>25</v>
      </c>
      <c r="E2210" s="1">
        <v>612</v>
      </c>
      <c r="F2210" s="2" t="s">
        <v>2289</v>
      </c>
      <c r="G2210" s="2" t="s">
        <v>2289</v>
      </c>
      <c r="H2210" s="2">
        <f t="shared" si="862"/>
        <v>47657.475223873262</v>
      </c>
      <c r="I2210" s="9">
        <v>33094.319532136986</v>
      </c>
      <c r="J2210" s="1">
        <v>6419.1959999999899</v>
      </c>
      <c r="K2210">
        <f t="shared" si="863"/>
        <v>287.87001783537761</v>
      </c>
      <c r="L2210">
        <f t="shared" si="864"/>
        <v>240.80679300516533</v>
      </c>
      <c r="M2210">
        <f t="shared" si="865"/>
        <v>392.26965957421379</v>
      </c>
      <c r="N2210">
        <f t="shared" si="866"/>
        <v>602.72822672873269</v>
      </c>
      <c r="O2210">
        <f t="shared" si="867"/>
        <v>682.69866323957012</v>
      </c>
      <c r="P2210">
        <f t="shared" si="868"/>
        <v>707.15183562733694</v>
      </c>
      <c r="Q2210">
        <f t="shared" si="869"/>
        <v>631.92154170108074</v>
      </c>
      <c r="R2210">
        <f t="shared" si="870"/>
        <v>568.62613133154935</v>
      </c>
      <c r="S2210">
        <f t="shared" si="871"/>
        <v>607.35210643547873</v>
      </c>
      <c r="T2210">
        <f t="shared" si="872"/>
        <v>706.42894713487294</v>
      </c>
      <c r="U2210">
        <f t="shared" si="873"/>
        <v>669.04373817870101</v>
      </c>
      <c r="V2210">
        <f t="shared" si="874"/>
        <v>322.29833920791123</v>
      </c>
      <c r="W2210" s="1">
        <v>6696.671531424</v>
      </c>
      <c r="X2210" s="1">
        <v>0</v>
      </c>
      <c r="Y2210" s="1">
        <v>42.84</v>
      </c>
      <c r="Z2210" s="13">
        <f t="shared" si="861"/>
        <v>4.1735667560120708</v>
      </c>
      <c r="AA2210" s="13">
        <f t="shared" si="850"/>
        <v>3.7606035500740402</v>
      </c>
      <c r="AB2210" s="13">
        <f t="shared" si="851"/>
        <v>4.1735667560120708</v>
      </c>
      <c r="AC2210" s="13">
        <f t="shared" si="852"/>
        <v>3.8953327960113229</v>
      </c>
      <c r="AD2210" s="13">
        <f t="shared" si="853"/>
        <v>3.0020704391670248</v>
      </c>
      <c r="AE2210" s="13">
        <f t="shared" si="854"/>
        <v>2.7238364791662777</v>
      </c>
      <c r="AF2210" s="13">
        <f t="shared" si="855"/>
        <v>3.0489302918408261</v>
      </c>
      <c r="AG2210" s="13">
        <f t="shared" si="856"/>
        <v>3.2363697025360345</v>
      </c>
      <c r="AH2210" s="13">
        <f t="shared" si="857"/>
        <v>3.2392948585780967</v>
      </c>
      <c r="AI2210" s="13">
        <f t="shared" si="858"/>
        <v>3.3769492605574416</v>
      </c>
      <c r="AJ2210" s="13">
        <f t="shared" si="859"/>
        <v>4.0359123540327264</v>
      </c>
      <c r="AK2210" s="13">
        <f t="shared" si="860"/>
        <v>4.1735667560120708</v>
      </c>
      <c r="AL2210" s="1">
        <v>6314.2739700000002</v>
      </c>
      <c r="AM2210" s="1">
        <v>13621.338030712999</v>
      </c>
      <c r="AN2210" s="1">
        <v>14563.155691736276</v>
      </c>
      <c r="AO2210" s="1">
        <v>2753.0364372469639</v>
      </c>
      <c r="AP2210" s="1">
        <v>4849.6895999999997</v>
      </c>
      <c r="AQ2210" s="1">
        <v>855.53956998970807</v>
      </c>
      <c r="AR2210" s="1">
        <v>6104.8900844996033</v>
      </c>
    </row>
    <row r="2211" spans="1:44" x14ac:dyDescent="0.25">
      <c r="A2211" s="1">
        <v>6617</v>
      </c>
      <c r="B2211" s="1" t="s">
        <v>2305</v>
      </c>
      <c r="C2211" s="1">
        <v>2500</v>
      </c>
      <c r="D2211" s="1">
        <v>25</v>
      </c>
      <c r="E2211" s="1">
        <v>366</v>
      </c>
      <c r="F2211" s="2" t="s">
        <v>2289</v>
      </c>
      <c r="G2211" s="2" t="s">
        <v>2289</v>
      </c>
      <c r="H2211" s="2">
        <f t="shared" si="862"/>
        <v>24382.562031838785</v>
      </c>
      <c r="I2211" s="9">
        <v>14970.432629426181</v>
      </c>
      <c r="J2211" s="1">
        <v>4223.0159999999896</v>
      </c>
      <c r="K2211">
        <f t="shared" si="863"/>
        <v>189.38192434676927</v>
      </c>
      <c r="L2211">
        <f t="shared" si="864"/>
        <v>158.42029745929247</v>
      </c>
      <c r="M2211">
        <f t="shared" si="865"/>
        <v>258.06363424585516</v>
      </c>
      <c r="N2211">
        <f t="shared" si="866"/>
        <v>396.51865204412877</v>
      </c>
      <c r="O2211">
        <f t="shared" si="867"/>
        <v>449.12904638514135</v>
      </c>
      <c r="P2211">
        <f t="shared" si="868"/>
        <v>465.21612929152047</v>
      </c>
      <c r="Q2211">
        <f t="shared" si="869"/>
        <v>415.72414697235121</v>
      </c>
      <c r="R2211">
        <f t="shared" si="870"/>
        <v>374.08380280509147</v>
      </c>
      <c r="S2211">
        <f t="shared" si="871"/>
        <v>399.56057785285373</v>
      </c>
      <c r="T2211">
        <f t="shared" si="872"/>
        <v>464.7405604399242</v>
      </c>
      <c r="U2211">
        <f t="shared" si="873"/>
        <v>440.1458392964575</v>
      </c>
      <c r="V2211">
        <f t="shared" si="874"/>
        <v>212.03138886060421</v>
      </c>
      <c r="W2211" s="1">
        <v>4406.3567896991899</v>
      </c>
      <c r="X2211" s="1">
        <v>0</v>
      </c>
      <c r="Y2211" s="1">
        <v>226.8</v>
      </c>
      <c r="Z2211" s="13">
        <f t="shared" si="861"/>
        <v>22.095353414181552</v>
      </c>
      <c r="AA2211" s="13">
        <f t="shared" si="850"/>
        <v>19.909077618039035</v>
      </c>
      <c r="AB2211" s="13">
        <f t="shared" si="851"/>
        <v>22.095353414181552</v>
      </c>
      <c r="AC2211" s="13">
        <f t="shared" si="852"/>
        <v>20.622350096530532</v>
      </c>
      <c r="AD2211" s="13">
        <f t="shared" si="853"/>
        <v>15.893314089707779</v>
      </c>
      <c r="AE2211" s="13">
        <f t="shared" si="854"/>
        <v>14.420310772056764</v>
      </c>
      <c r="AF2211" s="13">
        <f t="shared" si="855"/>
        <v>16.141395662686726</v>
      </c>
      <c r="AG2211" s="13">
        <f t="shared" si="856"/>
        <v>17.133721954602535</v>
      </c>
      <c r="AH2211" s="13">
        <f t="shared" si="857"/>
        <v>17.149208074825218</v>
      </c>
      <c r="AI2211" s="13">
        <f t="shared" si="858"/>
        <v>17.877966673539394</v>
      </c>
      <c r="AJ2211" s="13">
        <f t="shared" si="859"/>
        <v>21.366594815467373</v>
      </c>
      <c r="AK2211" s="13">
        <f t="shared" si="860"/>
        <v>22.095353414181552</v>
      </c>
      <c r="AL2211" s="1">
        <v>1295.4529500000001</v>
      </c>
      <c r="AM2211" s="1">
        <v>4818.8068897269995</v>
      </c>
      <c r="AN2211" s="1">
        <v>9412.1294024126037</v>
      </c>
      <c r="AO2211" s="1">
        <v>1943.3198380566801</v>
      </c>
      <c r="AP2211" s="1">
        <v>3159.1727999999998</v>
      </c>
      <c r="AQ2211" s="1">
        <v>111.47529089408101</v>
      </c>
      <c r="AR2211" s="1">
        <v>4198.1614734618433</v>
      </c>
    </row>
    <row r="2212" spans="1:44" x14ac:dyDescent="0.25">
      <c r="A2212" s="1">
        <v>6618</v>
      </c>
      <c r="B2212" s="1" t="s">
        <v>2306</v>
      </c>
      <c r="C2212" s="1">
        <v>2500</v>
      </c>
      <c r="D2212" s="1">
        <v>25</v>
      </c>
      <c r="E2212" s="1">
        <v>277</v>
      </c>
      <c r="F2212" s="2" t="s">
        <v>2289</v>
      </c>
      <c r="G2212" s="2" t="s">
        <v>2289</v>
      </c>
      <c r="H2212" s="2">
        <f t="shared" si="862"/>
        <v>19385.872540722583</v>
      </c>
      <c r="I2212" s="9">
        <v>11897.391962956592</v>
      </c>
      <c r="J2212" s="1">
        <v>3709.69199999999</v>
      </c>
      <c r="K2212">
        <f t="shared" si="863"/>
        <v>166.36181574822712</v>
      </c>
      <c r="L2212">
        <f t="shared" si="864"/>
        <v>139.1636948859198</v>
      </c>
      <c r="M2212">
        <f t="shared" si="865"/>
        <v>226.69499700043164</v>
      </c>
      <c r="N2212">
        <f t="shared" si="866"/>
        <v>348.32026952748652</v>
      </c>
      <c r="O2212">
        <f t="shared" si="867"/>
        <v>394.53566606013032</v>
      </c>
      <c r="P2212">
        <f t="shared" si="868"/>
        <v>408.66730154555864</v>
      </c>
      <c r="Q2212">
        <f t="shared" si="869"/>
        <v>365.19126193937109</v>
      </c>
      <c r="R2212">
        <f t="shared" si="870"/>
        <v>328.61246336637726</v>
      </c>
      <c r="S2212">
        <f t="shared" si="871"/>
        <v>350.9924374371559</v>
      </c>
      <c r="T2212">
        <f t="shared" si="872"/>
        <v>408.24953993532182</v>
      </c>
      <c r="U2212">
        <f t="shared" si="873"/>
        <v>386.64440269024641</v>
      </c>
      <c r="V2212">
        <f t="shared" si="874"/>
        <v>186.2581498637638</v>
      </c>
      <c r="W2212" s="1">
        <v>3868.4999480736001</v>
      </c>
      <c r="X2212" s="1">
        <v>0</v>
      </c>
      <c r="Y2212" s="1">
        <v>0</v>
      </c>
      <c r="Z2212" s="13">
        <f t="shared" si="861"/>
        <v>0</v>
      </c>
      <c r="AA2212" s="13">
        <f t="shared" si="850"/>
        <v>0</v>
      </c>
      <c r="AB2212" s="13">
        <f t="shared" si="851"/>
        <v>0</v>
      </c>
      <c r="AC2212" s="13">
        <f t="shared" si="852"/>
        <v>0</v>
      </c>
      <c r="AD2212" s="13">
        <f t="shared" si="853"/>
        <v>0</v>
      </c>
      <c r="AE2212" s="13">
        <f t="shared" si="854"/>
        <v>0</v>
      </c>
      <c r="AF2212" s="13">
        <f t="shared" si="855"/>
        <v>0</v>
      </c>
      <c r="AG2212" s="13">
        <f t="shared" si="856"/>
        <v>0</v>
      </c>
      <c r="AH2212" s="13">
        <f t="shared" si="857"/>
        <v>0</v>
      </c>
      <c r="AI2212" s="13">
        <f t="shared" si="858"/>
        <v>0</v>
      </c>
      <c r="AJ2212" s="13">
        <f t="shared" si="859"/>
        <v>0</v>
      </c>
      <c r="AK2212" s="13">
        <f t="shared" si="860"/>
        <v>0</v>
      </c>
      <c r="AL2212" s="1">
        <v>2292.83509</v>
      </c>
      <c r="AM2212" s="1">
        <v>2026.3649248830002</v>
      </c>
      <c r="AN2212" s="1">
        <v>7488.4805777659903</v>
      </c>
      <c r="AO2212" s="1">
        <v>2024.2914979757086</v>
      </c>
      <c r="AP2212" s="1">
        <v>1908.4715999999999</v>
      </c>
      <c r="AQ2212" s="1">
        <v>105.59205069073035</v>
      </c>
      <c r="AR2212" s="1">
        <v>3450.1254290995512</v>
      </c>
    </row>
    <row r="2213" spans="1:44" x14ac:dyDescent="0.25">
      <c r="A2213" s="1">
        <v>6619</v>
      </c>
      <c r="B2213" s="1" t="s">
        <v>2307</v>
      </c>
      <c r="C2213" s="1">
        <v>2500</v>
      </c>
      <c r="D2213" s="1">
        <v>25</v>
      </c>
      <c r="E2213" s="1">
        <v>274</v>
      </c>
      <c r="F2213" s="2" t="s">
        <v>2289</v>
      </c>
      <c r="G2213" s="2" t="s">
        <v>2289</v>
      </c>
      <c r="H2213" s="2">
        <f t="shared" si="862"/>
        <v>17658.461027953166</v>
      </c>
      <c r="I2213" s="9">
        <v>13587.23558247117</v>
      </c>
      <c r="J2213" s="1">
        <v>1677.5639999999901</v>
      </c>
      <c r="K2213">
        <f t="shared" si="863"/>
        <v>75.230664182864231</v>
      </c>
      <c r="L2213">
        <f t="shared" si="864"/>
        <v>62.931371296485636</v>
      </c>
      <c r="M2213">
        <f t="shared" si="865"/>
        <v>102.51400007009499</v>
      </c>
      <c r="N2213">
        <f t="shared" si="866"/>
        <v>157.51430162655188</v>
      </c>
      <c r="O2213">
        <f t="shared" si="867"/>
        <v>178.41341817555053</v>
      </c>
      <c r="P2213">
        <f t="shared" si="868"/>
        <v>184.80390098422492</v>
      </c>
      <c r="Q2213">
        <f t="shared" si="869"/>
        <v>165.14355211808882</v>
      </c>
      <c r="R2213">
        <f t="shared" si="870"/>
        <v>148.60221239249825</v>
      </c>
      <c r="S2213">
        <f t="shared" si="871"/>
        <v>158.72268568841378</v>
      </c>
      <c r="T2213">
        <f t="shared" si="872"/>
        <v>184.61498453565849</v>
      </c>
      <c r="U2213">
        <f t="shared" si="873"/>
        <v>174.84490107390545</v>
      </c>
      <c r="V2213">
        <f t="shared" si="874"/>
        <v>84.22800785565326</v>
      </c>
      <c r="W2213" s="1">
        <v>1752.4579000992001</v>
      </c>
      <c r="X2213" s="1">
        <v>2732.5724999999902</v>
      </c>
      <c r="Y2213" s="1">
        <v>3165.3188699999901</v>
      </c>
      <c r="Z2213" s="13">
        <f t="shared" si="861"/>
        <v>308.37230644280231</v>
      </c>
      <c r="AA2213" s="13">
        <f t="shared" si="850"/>
        <v>277.85969606998862</v>
      </c>
      <c r="AB2213" s="13">
        <f t="shared" si="851"/>
        <v>308.37230644280231</v>
      </c>
      <c r="AC2213" s="13">
        <f t="shared" si="852"/>
        <v>287.81443520411909</v>
      </c>
      <c r="AD2213" s="13">
        <f t="shared" si="853"/>
        <v>221.81396382270168</v>
      </c>
      <c r="AE2213" s="13">
        <f t="shared" si="854"/>
        <v>201.25609258401852</v>
      </c>
      <c r="AF2213" s="13">
        <f t="shared" si="855"/>
        <v>225.27629752750568</v>
      </c>
      <c r="AG2213" s="13">
        <f t="shared" si="856"/>
        <v>239.12563234672183</v>
      </c>
      <c r="AH2213" s="13">
        <f t="shared" si="857"/>
        <v>239.34176333686267</v>
      </c>
      <c r="AI2213" s="13">
        <f t="shared" si="858"/>
        <v>249.51263346113402</v>
      </c>
      <c r="AJ2213" s="13">
        <f t="shared" si="859"/>
        <v>298.20143631853097</v>
      </c>
      <c r="AK2213" s="13">
        <f t="shared" si="860"/>
        <v>308.37230644280231</v>
      </c>
      <c r="AL2213" s="1">
        <v>4055.2461849999995</v>
      </c>
      <c r="AM2213" s="1">
        <v>204.076127372</v>
      </c>
      <c r="AN2213" s="1">
        <v>4071.2254454819945</v>
      </c>
      <c r="AO2213" s="1">
        <v>1052.6315789473683</v>
      </c>
      <c r="AP2213" s="1">
        <v>1468.6559999999999</v>
      </c>
      <c r="AQ2213" s="1">
        <v>10.357558903255942</v>
      </c>
      <c r="AR2213" s="1">
        <v>1539.5803076313705</v>
      </c>
    </row>
    <row r="2214" spans="1:44" x14ac:dyDescent="0.25">
      <c r="A2214" s="1">
        <v>6620</v>
      </c>
      <c r="B2214" s="1" t="s">
        <v>2308</v>
      </c>
      <c r="C2214" s="1">
        <v>2500</v>
      </c>
      <c r="D2214" s="1">
        <v>25</v>
      </c>
      <c r="E2214" s="1">
        <v>860</v>
      </c>
      <c r="F2214" s="2" t="s">
        <v>2289</v>
      </c>
      <c r="G2214" s="2" t="s">
        <v>2289</v>
      </c>
      <c r="H2214" s="2">
        <f t="shared" si="862"/>
        <v>45175.03698617404</v>
      </c>
      <c r="I2214" s="9">
        <v>19385.108019938976</v>
      </c>
      <c r="J2214" s="1">
        <v>793.79999999999905</v>
      </c>
      <c r="K2214">
        <f t="shared" si="863"/>
        <v>35.598106080219836</v>
      </c>
      <c r="L2214">
        <f t="shared" si="864"/>
        <v>29.778251402122681</v>
      </c>
      <c r="M2214">
        <f t="shared" si="865"/>
        <v>48.508201925912687</v>
      </c>
      <c r="N2214">
        <f t="shared" si="866"/>
        <v>74.533581211302504</v>
      </c>
      <c r="O2214">
        <f t="shared" si="867"/>
        <v>84.422753079913889</v>
      </c>
      <c r="P2214">
        <f t="shared" si="868"/>
        <v>87.446640844270874</v>
      </c>
      <c r="Q2214">
        <f t="shared" si="869"/>
        <v>78.143636648938298</v>
      </c>
      <c r="R2214">
        <f t="shared" si="870"/>
        <v>70.316504286671417</v>
      </c>
      <c r="S2214">
        <f t="shared" si="871"/>
        <v>75.105371776852309</v>
      </c>
      <c r="T2214">
        <f t="shared" si="872"/>
        <v>87.357248202993389</v>
      </c>
      <c r="U2214">
        <f t="shared" si="873"/>
        <v>82.734180318883091</v>
      </c>
      <c r="V2214">
        <f t="shared" si="874"/>
        <v>39.855524221918138</v>
      </c>
      <c r="W2214" s="1">
        <v>937.33459255800005</v>
      </c>
      <c r="X2214" s="1">
        <v>1300.5971999999899</v>
      </c>
      <c r="Y2214" s="1">
        <v>5923.0809749999898</v>
      </c>
      <c r="Z2214" s="13">
        <f t="shared" si="861"/>
        <v>577.03953899223905</v>
      </c>
      <c r="AA2214" s="13">
        <f t="shared" si="850"/>
        <v>519.94302852383214</v>
      </c>
      <c r="AB2214" s="13">
        <f t="shared" si="851"/>
        <v>577.03953899223905</v>
      </c>
      <c r="AC2214" s="13">
        <f t="shared" si="852"/>
        <v>538.5707650641499</v>
      </c>
      <c r="AD2214" s="13">
        <f t="shared" si="853"/>
        <v>415.06784089262533</v>
      </c>
      <c r="AE2214" s="13">
        <f t="shared" si="854"/>
        <v>376.59906696453629</v>
      </c>
      <c r="AF2214" s="13">
        <f t="shared" si="855"/>
        <v>421.54670881660979</v>
      </c>
      <c r="AG2214" s="13">
        <f t="shared" si="856"/>
        <v>447.46218051254812</v>
      </c>
      <c r="AH2214" s="13">
        <f t="shared" si="857"/>
        <v>447.86661412836611</v>
      </c>
      <c r="AI2214" s="13">
        <f t="shared" si="858"/>
        <v>466.89878428450197</v>
      </c>
      <c r="AJ2214" s="13">
        <f t="shared" si="859"/>
        <v>558.00736883610318</v>
      </c>
      <c r="AK2214" s="13">
        <f t="shared" si="860"/>
        <v>577.03953899223905</v>
      </c>
      <c r="AL2214" s="1">
        <v>9926.7951649999995</v>
      </c>
      <c r="AM2214" s="1">
        <v>503.50008738100007</v>
      </c>
      <c r="AN2214" s="1">
        <v>25789.928966235064</v>
      </c>
      <c r="AO2214" s="1">
        <v>17004.048582995951</v>
      </c>
      <c r="AP2214" s="1">
        <v>7612.0127999999995</v>
      </c>
      <c r="AQ2214" s="1">
        <v>4.4887873584649745</v>
      </c>
      <c r="AR2214" s="1">
        <v>1169.3787958806445</v>
      </c>
    </row>
    <row r="2215" spans="1:44" x14ac:dyDescent="0.25">
      <c r="A2215" s="1">
        <v>6621</v>
      </c>
      <c r="B2215" s="1" t="s">
        <v>2309</v>
      </c>
      <c r="C2215" s="1">
        <v>2500</v>
      </c>
      <c r="D2215" s="1">
        <v>25</v>
      </c>
      <c r="E2215" s="1">
        <v>1592</v>
      </c>
      <c r="F2215" s="2" t="s">
        <v>2289</v>
      </c>
      <c r="G2215" s="2" t="s">
        <v>2289</v>
      </c>
      <c r="H2215" s="2">
        <f t="shared" si="862"/>
        <v>568755.91534933355</v>
      </c>
      <c r="I2215" s="9">
        <v>385149.31322266388</v>
      </c>
      <c r="J2215" s="1">
        <v>42171.947999999902</v>
      </c>
      <c r="K2215">
        <f t="shared" si="863"/>
        <v>1891.208715688477</v>
      </c>
      <c r="L2215">
        <f t="shared" si="864"/>
        <v>1582.0192361567692</v>
      </c>
      <c r="M2215">
        <f t="shared" si="865"/>
        <v>2577.0790743173184</v>
      </c>
      <c r="N2215">
        <f t="shared" si="866"/>
        <v>3959.7207244857927</v>
      </c>
      <c r="O2215">
        <f t="shared" si="867"/>
        <v>4485.0994619588873</v>
      </c>
      <c r="P2215">
        <f t="shared" si="868"/>
        <v>4645.7485392532926</v>
      </c>
      <c r="Q2215">
        <f t="shared" si="869"/>
        <v>4151.5109363692573</v>
      </c>
      <c r="R2215">
        <f t="shared" si="870"/>
        <v>3735.681484403226</v>
      </c>
      <c r="S2215">
        <f t="shared" si="871"/>
        <v>3990.0980512649021</v>
      </c>
      <c r="T2215">
        <f t="shared" si="872"/>
        <v>4640.9994061976904</v>
      </c>
      <c r="U2215">
        <f t="shared" si="873"/>
        <v>4395.391219741191</v>
      </c>
      <c r="V2215">
        <f t="shared" si="874"/>
        <v>2117.3911501631019</v>
      </c>
      <c r="W2215" s="1">
        <v>157439.30550714399</v>
      </c>
      <c r="X2215" s="1">
        <v>0</v>
      </c>
      <c r="Y2215" s="1">
        <v>4559.9215199999899</v>
      </c>
      <c r="Z2215" s="13">
        <f t="shared" si="861"/>
        <v>444.23755522633024</v>
      </c>
      <c r="AA2215" s="13">
        <f t="shared" si="850"/>
        <v>400.28144388821136</v>
      </c>
      <c r="AB2215" s="13">
        <f t="shared" si="851"/>
        <v>444.23755522633024</v>
      </c>
      <c r="AC2215" s="13">
        <f t="shared" si="852"/>
        <v>414.62212521227269</v>
      </c>
      <c r="AD2215" s="13">
        <f t="shared" si="853"/>
        <v>319.54261438173523</v>
      </c>
      <c r="AE2215" s="13">
        <f t="shared" si="854"/>
        <v>289.92718436767768</v>
      </c>
      <c r="AF2215" s="13">
        <f t="shared" si="855"/>
        <v>324.53041201551895</v>
      </c>
      <c r="AG2215" s="13">
        <f t="shared" si="856"/>
        <v>344.48160255065426</v>
      </c>
      <c r="AH2215" s="13">
        <f t="shared" si="857"/>
        <v>344.79295833929939</v>
      </c>
      <c r="AI2215" s="13">
        <f t="shared" si="858"/>
        <v>359.4449954520058</v>
      </c>
      <c r="AJ2215" s="13">
        <f t="shared" si="859"/>
        <v>429.58551811362378</v>
      </c>
      <c r="AK2215" s="13">
        <f t="shared" si="860"/>
        <v>444.23755522633024</v>
      </c>
      <c r="AL2215" s="1">
        <v>915.95227</v>
      </c>
      <c r="AM2215" s="1">
        <v>180062.18592552</v>
      </c>
      <c r="AN2215" s="1">
        <v>183606.60212666972</v>
      </c>
      <c r="AO2215" s="1">
        <v>4453.4412955465596</v>
      </c>
      <c r="AP2215" s="1">
        <v>15870.078</v>
      </c>
      <c r="AQ2215" s="1">
        <v>12094.312036298765</v>
      </c>
      <c r="AR2215" s="1">
        <v>151188.77079482441</v>
      </c>
    </row>
    <row r="2216" spans="1:44" x14ac:dyDescent="0.25">
      <c r="A2216" s="1">
        <v>6622</v>
      </c>
      <c r="B2216" s="1" t="s">
        <v>2310</v>
      </c>
      <c r="C2216" s="1">
        <v>2500</v>
      </c>
      <c r="D2216" s="1">
        <v>25</v>
      </c>
      <c r="E2216" s="1">
        <v>287</v>
      </c>
      <c r="F2216" s="2" t="s">
        <v>2289</v>
      </c>
      <c r="G2216" s="2" t="s">
        <v>2289</v>
      </c>
      <c r="H2216" s="2">
        <f t="shared" si="862"/>
        <v>27851.668644433776</v>
      </c>
      <c r="I2216" s="9">
        <v>22036.328944395089</v>
      </c>
      <c r="J2216" s="1">
        <v>2317.8960000000002</v>
      </c>
      <c r="K2216">
        <f t="shared" si="863"/>
        <v>103.94646975424205</v>
      </c>
      <c r="L2216">
        <f t="shared" si="864"/>
        <v>86.952494094198343</v>
      </c>
      <c r="M2216">
        <f t="shared" si="865"/>
        <v>141.64394962366524</v>
      </c>
      <c r="N2216">
        <f t="shared" si="866"/>
        <v>217.63805713700359</v>
      </c>
      <c r="O2216">
        <f t="shared" si="867"/>
        <v>246.51443899334888</v>
      </c>
      <c r="P2216">
        <f t="shared" si="868"/>
        <v>255.34419126527129</v>
      </c>
      <c r="Q2216">
        <f t="shared" si="869"/>
        <v>228.17941901490011</v>
      </c>
      <c r="R2216">
        <f t="shared" si="870"/>
        <v>205.3241925170808</v>
      </c>
      <c r="S2216">
        <f t="shared" si="871"/>
        <v>219.30768558840902</v>
      </c>
      <c r="T2216">
        <f t="shared" si="872"/>
        <v>255.083164752741</v>
      </c>
      <c r="U2216">
        <f t="shared" si="873"/>
        <v>241.58380653113895</v>
      </c>
      <c r="V2216">
        <f t="shared" si="874"/>
        <v>116.37813072800111</v>
      </c>
      <c r="W2216" s="1">
        <v>2420.3557873151899</v>
      </c>
      <c r="X2216" s="1">
        <v>0</v>
      </c>
      <c r="Y2216" s="1">
        <v>11498.989949999899</v>
      </c>
      <c r="Z2216" s="13">
        <f t="shared" si="861"/>
        <v>1120.2568203323174</v>
      </c>
      <c r="AA2216" s="13">
        <f t="shared" si="850"/>
        <v>1009.4104208271552</v>
      </c>
      <c r="AB2216" s="13">
        <f t="shared" si="851"/>
        <v>1120.2568203323174</v>
      </c>
      <c r="AC2216" s="13">
        <f t="shared" si="852"/>
        <v>1045.5740586657146</v>
      </c>
      <c r="AD2216" s="13">
        <f t="shared" si="853"/>
        <v>805.80713840274041</v>
      </c>
      <c r="AE2216" s="13">
        <f t="shared" si="854"/>
        <v>731.12437673613761</v>
      </c>
      <c r="AF2216" s="13">
        <f t="shared" si="855"/>
        <v>818.38512567992336</v>
      </c>
      <c r="AG2216" s="13">
        <f t="shared" si="856"/>
        <v>868.69707478865587</v>
      </c>
      <c r="AH2216" s="13">
        <f t="shared" si="857"/>
        <v>869.48223678515114</v>
      </c>
      <c r="AI2216" s="13">
        <f t="shared" si="858"/>
        <v>906.43103662020565</v>
      </c>
      <c r="AJ2216" s="13">
        <f t="shared" si="859"/>
        <v>1083.308020497263</v>
      </c>
      <c r="AK2216" s="13">
        <f t="shared" si="860"/>
        <v>1120.2568203323174</v>
      </c>
      <c r="AL2216" s="1">
        <v>5510.5842499999999</v>
      </c>
      <c r="AM2216" s="1">
        <v>288.50295707999999</v>
      </c>
      <c r="AN2216" s="1">
        <v>5815.3397000386867</v>
      </c>
      <c r="AO2216" s="1">
        <v>1943.3198380566801</v>
      </c>
      <c r="AP2216" s="1">
        <v>1763.9496000000004</v>
      </c>
      <c r="AQ2216" s="1">
        <v>11.279431509336568</v>
      </c>
      <c r="AR2216" s="1">
        <v>2096.7908304726698</v>
      </c>
    </row>
    <row r="2217" spans="1:44" x14ac:dyDescent="0.25">
      <c r="A2217" s="1">
        <v>6623</v>
      </c>
      <c r="B2217" s="1" t="s">
        <v>2311</v>
      </c>
      <c r="C2217" s="1">
        <v>2500</v>
      </c>
      <c r="D2217" s="1">
        <v>25</v>
      </c>
      <c r="E2217" s="1">
        <v>438</v>
      </c>
      <c r="F2217" s="2" t="s">
        <v>2289</v>
      </c>
      <c r="G2217" s="2" t="s">
        <v>2289</v>
      </c>
      <c r="H2217" s="2">
        <f t="shared" si="862"/>
        <v>36219.016754512224</v>
      </c>
      <c r="I2217" s="9">
        <v>22339.319563345387</v>
      </c>
      <c r="J2217" s="1">
        <v>6498.57599999999</v>
      </c>
      <c r="K2217">
        <f t="shared" si="863"/>
        <v>291.42982844339963</v>
      </c>
      <c r="L2217">
        <f t="shared" si="864"/>
        <v>243.78461814537761</v>
      </c>
      <c r="M2217">
        <f t="shared" si="865"/>
        <v>397.12047976680509</v>
      </c>
      <c r="N2217">
        <f t="shared" si="866"/>
        <v>610.18158484986293</v>
      </c>
      <c r="O2217">
        <f t="shared" si="867"/>
        <v>691.14093854756152</v>
      </c>
      <c r="P2217">
        <f t="shared" si="868"/>
        <v>715.89649971176402</v>
      </c>
      <c r="Q2217">
        <f t="shared" si="869"/>
        <v>639.73590536597465</v>
      </c>
      <c r="R2217">
        <f t="shared" si="870"/>
        <v>575.65778176021649</v>
      </c>
      <c r="S2217">
        <f t="shared" si="871"/>
        <v>614.86264361316398</v>
      </c>
      <c r="T2217">
        <f t="shared" si="872"/>
        <v>715.16467195517225</v>
      </c>
      <c r="U2217">
        <f t="shared" si="873"/>
        <v>677.31715621058936</v>
      </c>
      <c r="V2217">
        <f t="shared" si="874"/>
        <v>326.28389163010303</v>
      </c>
      <c r="W2217" s="1">
        <v>7367.5356668003997</v>
      </c>
      <c r="X2217" s="1">
        <v>0</v>
      </c>
      <c r="Y2217" s="1">
        <v>609.71735999999896</v>
      </c>
      <c r="Z2217" s="13">
        <f t="shared" si="861"/>
        <v>59.400002433693729</v>
      </c>
      <c r="AA2217" s="13">
        <f t="shared" ref="AA2217:AA2280" si="875">Y2217*0.0877825291800663</f>
        <v>53.522531945792892</v>
      </c>
      <c r="AB2217" s="13">
        <f t="shared" ref="AB2217:AB2280" si="876">Y2217*0.097422193184222</f>
        <v>59.400002433693729</v>
      </c>
      <c r="AC2217" s="13">
        <f t="shared" ref="AC2217:AC2280" si="877">Y2217*0.0909274695614221</f>
        <v>55.440056692470549</v>
      </c>
      <c r="AD2217" s="13">
        <f t="shared" ref="AD2217:AD2280" si="878">Y2217*0.070076340783544</f>
        <v>42.726761501002706</v>
      </c>
      <c r="AE2217" s="13">
        <f t="shared" ref="AE2217:AE2280" si="879">Y2217*0.0635816171607441</f>
        <v>38.766815759779526</v>
      </c>
      <c r="AF2217" s="13">
        <f t="shared" ref="AF2217:AF2280" si="880">Y2217*0.0711701748795711</f>
        <v>43.393691138310338</v>
      </c>
      <c r="AG2217" s="13">
        <f t="shared" ref="AG2217:AG2280" si="881">Y2217*0.0755455112636796</f>
        <v>46.061409687540909</v>
      </c>
      <c r="AH2217" s="13">
        <f t="shared" ref="AH2217:AH2280" si="882">Y2217*0.0756137922170424</f>
        <v>46.103041770163557</v>
      </c>
      <c r="AI2217" s="13">
        <f t="shared" ref="AI2217:AI2280" si="883">Y2217*0.078827013551761</f>
        <v>48.062198599463855</v>
      </c>
      <c r="AJ2217" s="13">
        <f t="shared" ref="AJ2217:AJ2280" si="884">Y2217*0.0942089718495034</f>
        <v>57.440845604393431</v>
      </c>
      <c r="AK2217" s="13">
        <f t="shared" ref="AK2217:AK2280" si="885">Y2217*0.097422193184222</f>
        <v>59.400002433693729</v>
      </c>
      <c r="AL2217" s="1">
        <v>3043.8594250000001</v>
      </c>
      <c r="AM2217" s="1">
        <v>4819.6311115449998</v>
      </c>
      <c r="AN2217" s="1">
        <v>13879.697191166833</v>
      </c>
      <c r="AO2217" s="1">
        <v>1538.4615384615386</v>
      </c>
      <c r="AP2217" s="1">
        <v>2702.9519999999998</v>
      </c>
      <c r="AQ2217" s="1">
        <v>396.98529648665038</v>
      </c>
      <c r="AR2217" s="1">
        <v>9241.2983562186437</v>
      </c>
    </row>
    <row r="2218" spans="1:44" x14ac:dyDescent="0.25">
      <c r="A2218" s="1">
        <v>6624</v>
      </c>
      <c r="B2218" s="1" t="s">
        <v>2312</v>
      </c>
      <c r="C2218" s="1">
        <v>2500</v>
      </c>
      <c r="D2218" s="1">
        <v>25</v>
      </c>
      <c r="E2218" s="1">
        <v>329</v>
      </c>
      <c r="F2218" s="2" t="s">
        <v>2289</v>
      </c>
      <c r="G2218" s="2" t="s">
        <v>2289</v>
      </c>
      <c r="H2218" s="2">
        <f t="shared" si="862"/>
        <v>39613.462164762706</v>
      </c>
      <c r="I2218" s="9">
        <v>30879.297692886295</v>
      </c>
      <c r="J2218" s="1">
        <v>423.35999999999899</v>
      </c>
      <c r="K2218">
        <f t="shared" si="863"/>
        <v>18.985656576117222</v>
      </c>
      <c r="L2218">
        <f t="shared" si="864"/>
        <v>15.881734081132079</v>
      </c>
      <c r="M2218">
        <f t="shared" si="865"/>
        <v>25.871041027153403</v>
      </c>
      <c r="N2218">
        <f t="shared" si="866"/>
        <v>39.751243312694619</v>
      </c>
      <c r="O2218">
        <f t="shared" si="867"/>
        <v>45.025468309287355</v>
      </c>
      <c r="P2218">
        <f t="shared" si="868"/>
        <v>46.638208450277745</v>
      </c>
      <c r="Q2218">
        <f t="shared" si="869"/>
        <v>41.676606212767041</v>
      </c>
      <c r="R2218">
        <f t="shared" si="870"/>
        <v>37.502135619558047</v>
      </c>
      <c r="S2218">
        <f t="shared" si="871"/>
        <v>40.05619828098785</v>
      </c>
      <c r="T2218">
        <f t="shared" si="872"/>
        <v>46.590532374929751</v>
      </c>
      <c r="U2218">
        <f t="shared" si="873"/>
        <v>44.124896170070933</v>
      </c>
      <c r="V2218">
        <f t="shared" si="874"/>
        <v>21.25627958502298</v>
      </c>
      <c r="W2218" s="1">
        <v>439.66258271039902</v>
      </c>
      <c r="X2218" s="1">
        <v>0</v>
      </c>
      <c r="Y2218" s="1">
        <v>2123.2467900000001</v>
      </c>
      <c r="Z2218" s="13">
        <f t="shared" si="861"/>
        <v>206.85135895315926</v>
      </c>
      <c r="AA2218" s="13">
        <f t="shared" si="875"/>
        <v>186.3839732996571</v>
      </c>
      <c r="AB2218" s="13">
        <f t="shared" si="876"/>
        <v>206.85135895315926</v>
      </c>
      <c r="AC2218" s="13">
        <f t="shared" si="877"/>
        <v>193.06145786911219</v>
      </c>
      <c r="AD2218" s="13">
        <f t="shared" si="878"/>
        <v>148.78936562360587</v>
      </c>
      <c r="AE2218" s="13">
        <f t="shared" si="879"/>
        <v>134.99946453955886</v>
      </c>
      <c r="AF2218" s="13">
        <f t="shared" si="880"/>
        <v>151.111845356788</v>
      </c>
      <c r="AG2218" s="13">
        <f t="shared" si="881"/>
        <v>160.40176428951656</v>
      </c>
      <c r="AH2218" s="13">
        <f t="shared" si="882"/>
        <v>160.54674160456227</v>
      </c>
      <c r="AI2218" s="13">
        <f t="shared" si="883"/>
        <v>167.36920348906304</v>
      </c>
      <c r="AJ2218" s="13">
        <f t="shared" si="884"/>
        <v>200.02889706865847</v>
      </c>
      <c r="AK2218" s="13">
        <f t="shared" si="885"/>
        <v>206.85135895315926</v>
      </c>
      <c r="AL2218" s="1">
        <v>27767.517819999899</v>
      </c>
      <c r="AM2218" s="1">
        <v>125.51050017599999</v>
      </c>
      <c r="AN2218" s="1">
        <v>8734.1644718764073</v>
      </c>
      <c r="AO2218" s="1">
        <v>7854.251012145749</v>
      </c>
      <c r="AP2218" s="1">
        <v>492.15600000000001</v>
      </c>
      <c r="AQ2218" s="1">
        <v>0</v>
      </c>
      <c r="AR2218" s="1">
        <v>387.7574597306575</v>
      </c>
    </row>
    <row r="2219" spans="1:44" x14ac:dyDescent="0.25">
      <c r="A2219" s="1">
        <v>6625</v>
      </c>
      <c r="B2219" s="1" t="s">
        <v>2313</v>
      </c>
      <c r="C2219" s="1">
        <v>2500</v>
      </c>
      <c r="D2219" s="1">
        <v>25</v>
      </c>
      <c r="E2219" s="1">
        <v>144</v>
      </c>
      <c r="F2219" s="2" t="s">
        <v>2289</v>
      </c>
      <c r="G2219" s="2" t="s">
        <v>2289</v>
      </c>
      <c r="H2219" s="2">
        <f t="shared" si="862"/>
        <v>7914.9572641498507</v>
      </c>
      <c r="I2219" s="9">
        <v>4232.197525545198</v>
      </c>
      <c r="J2219" s="1">
        <v>820.25999999999897</v>
      </c>
      <c r="K2219">
        <f t="shared" si="863"/>
        <v>36.784709616227161</v>
      </c>
      <c r="L2219">
        <f t="shared" si="864"/>
        <v>30.770859782193437</v>
      </c>
      <c r="M2219">
        <f t="shared" si="865"/>
        <v>50.125141990109775</v>
      </c>
      <c r="N2219">
        <f t="shared" si="866"/>
        <v>77.018033918345907</v>
      </c>
      <c r="O2219">
        <f t="shared" si="867"/>
        <v>87.236844849244349</v>
      </c>
      <c r="P2219">
        <f t="shared" si="868"/>
        <v>90.361528872413231</v>
      </c>
      <c r="Q2219">
        <f t="shared" si="869"/>
        <v>80.748424537236232</v>
      </c>
      <c r="R2219">
        <f t="shared" si="870"/>
        <v>72.660387762893791</v>
      </c>
      <c r="S2219">
        <f t="shared" si="871"/>
        <v>77.60888416941404</v>
      </c>
      <c r="T2219">
        <f t="shared" si="872"/>
        <v>90.269156476426488</v>
      </c>
      <c r="U2219">
        <f t="shared" si="873"/>
        <v>85.491986329512528</v>
      </c>
      <c r="V2219">
        <f t="shared" si="874"/>
        <v>41.184041695982074</v>
      </c>
      <c r="W2219" s="1">
        <v>854.55544245119904</v>
      </c>
      <c r="X2219" s="1">
        <v>0</v>
      </c>
      <c r="Y2219" s="1">
        <v>152.244225</v>
      </c>
      <c r="Z2219" s="13">
        <f t="shared" si="861"/>
        <v>14.83196629913216</v>
      </c>
      <c r="AA2219" s="13">
        <f t="shared" si="875"/>
        <v>13.364383123559078</v>
      </c>
      <c r="AB2219" s="13">
        <f t="shared" si="876"/>
        <v>14.83196629913216</v>
      </c>
      <c r="AC2219" s="13">
        <f t="shared" si="877"/>
        <v>13.843182134589798</v>
      </c>
      <c r="AD2219" s="13">
        <f t="shared" si="878"/>
        <v>10.668718193426548</v>
      </c>
      <c r="AE2219" s="13">
        <f t="shared" si="879"/>
        <v>9.6799340288841869</v>
      </c>
      <c r="AF2219" s="13">
        <f t="shared" si="880"/>
        <v>10.835248117654769</v>
      </c>
      <c r="AG2219" s="13">
        <f t="shared" si="881"/>
        <v>11.501367814567672</v>
      </c>
      <c r="AH2219" s="13">
        <f t="shared" si="882"/>
        <v>11.511763195394652</v>
      </c>
      <c r="AI2219" s="13">
        <f t="shared" si="883"/>
        <v>12.000957587252351</v>
      </c>
      <c r="AJ2219" s="13">
        <f t="shared" si="884"/>
        <v>14.342771907274463</v>
      </c>
      <c r="AK2219" s="13">
        <f t="shared" si="885"/>
        <v>14.83196629913216</v>
      </c>
      <c r="AL2219" s="1">
        <v>2261.5037050000001</v>
      </c>
      <c r="AM2219" s="1">
        <v>143.634153094</v>
      </c>
      <c r="AN2219" s="1">
        <v>3682.7597386046527</v>
      </c>
      <c r="AO2219" s="1">
        <v>1700.4048582995949</v>
      </c>
      <c r="AP2219" s="1">
        <v>942.12720000000013</v>
      </c>
      <c r="AQ2219" s="1">
        <v>264.71276084374284</v>
      </c>
      <c r="AR2219" s="1">
        <v>775.514919461315</v>
      </c>
    </row>
    <row r="2220" spans="1:44" x14ac:dyDescent="0.25">
      <c r="A2220" s="1">
        <v>6626</v>
      </c>
      <c r="B2220" s="1" t="s">
        <v>2314</v>
      </c>
      <c r="C2220" s="1">
        <v>2500</v>
      </c>
      <c r="D2220" s="1">
        <v>25</v>
      </c>
      <c r="E2220" s="1">
        <v>1135</v>
      </c>
      <c r="F2220" s="2" t="s">
        <v>2289</v>
      </c>
      <c r="G2220" s="2" t="s">
        <v>2289</v>
      </c>
      <c r="H2220" s="2">
        <f t="shared" si="862"/>
        <v>84445.157350731373</v>
      </c>
      <c r="I2220" s="9">
        <v>46927.72187184939</v>
      </c>
      <c r="J2220" s="1">
        <v>1047.816</v>
      </c>
      <c r="K2220">
        <f t="shared" si="863"/>
        <v>46.989500025890237</v>
      </c>
      <c r="L2220">
        <f t="shared" si="864"/>
        <v>39.307291850801988</v>
      </c>
      <c r="M2220">
        <f t="shared" si="865"/>
        <v>64.030826542204835</v>
      </c>
      <c r="N2220">
        <f t="shared" si="866"/>
        <v>98.384327198919422</v>
      </c>
      <c r="O2220">
        <f t="shared" si="867"/>
        <v>111.43803406548648</v>
      </c>
      <c r="P2220">
        <f t="shared" si="868"/>
        <v>115.4295659144377</v>
      </c>
      <c r="Q2220">
        <f t="shared" si="869"/>
        <v>103.14960037659867</v>
      </c>
      <c r="R2220">
        <f t="shared" si="870"/>
        <v>92.817785658406393</v>
      </c>
      <c r="S2220">
        <f t="shared" si="871"/>
        <v>99.139090745445159</v>
      </c>
      <c r="T2220">
        <f t="shared" si="872"/>
        <v>115.3115676279514</v>
      </c>
      <c r="U2220">
        <f t="shared" si="873"/>
        <v>109.20911802092581</v>
      </c>
      <c r="V2220">
        <f t="shared" si="874"/>
        <v>52.609291972932006</v>
      </c>
      <c r="W2220" s="1">
        <v>1094.29097547839</v>
      </c>
      <c r="X2220" s="1">
        <v>0</v>
      </c>
      <c r="Y2220" s="1">
        <v>4351.0168800000001</v>
      </c>
      <c r="Z2220" s="13">
        <f t="shared" si="861"/>
        <v>423.88560703117088</v>
      </c>
      <c r="AA2220" s="13">
        <f t="shared" si="875"/>
        <v>381.94326623156104</v>
      </c>
      <c r="AB2220" s="13">
        <f t="shared" si="876"/>
        <v>423.88560703117088</v>
      </c>
      <c r="AC2220" s="13">
        <f t="shared" si="877"/>
        <v>395.62695491743375</v>
      </c>
      <c r="AD2220" s="13">
        <f t="shared" si="878"/>
        <v>304.90334163783234</v>
      </c>
      <c r="AE2220" s="13">
        <f t="shared" si="879"/>
        <v>276.64468952409527</v>
      </c>
      <c r="AF2220" s="13">
        <f t="shared" si="880"/>
        <v>309.66263225356585</v>
      </c>
      <c r="AG2220" s="13">
        <f t="shared" si="881"/>
        <v>328.69979471650009</v>
      </c>
      <c r="AH2220" s="13">
        <f t="shared" si="882"/>
        <v>328.99688629716411</v>
      </c>
      <c r="AI2220" s="13">
        <f t="shared" si="883"/>
        <v>342.97766656370089</v>
      </c>
      <c r="AJ2220" s="13">
        <f t="shared" si="884"/>
        <v>409.90482676463415</v>
      </c>
      <c r="AK2220" s="13">
        <f t="shared" si="885"/>
        <v>423.88560703117088</v>
      </c>
      <c r="AL2220" s="1">
        <v>38867.438464999999</v>
      </c>
      <c r="AM2220" s="1">
        <v>1567.1595513709999</v>
      </c>
      <c r="AN2220" s="1">
        <v>37517.435478881991</v>
      </c>
      <c r="AO2220" s="1">
        <v>33927.12550607288</v>
      </c>
      <c r="AP2220" s="1">
        <v>2141.2692000000002</v>
      </c>
      <c r="AQ2220" s="1">
        <v>478.88382139637946</v>
      </c>
      <c r="AR2220" s="1">
        <v>970.15695141272772</v>
      </c>
    </row>
    <row r="2221" spans="1:44" x14ac:dyDescent="0.25">
      <c r="A2221" s="1">
        <v>6627</v>
      </c>
      <c r="B2221" s="1" t="s">
        <v>2315</v>
      </c>
      <c r="C2221" s="1">
        <v>2500</v>
      </c>
      <c r="D2221" s="1">
        <v>25</v>
      </c>
      <c r="E2221" s="1">
        <v>383</v>
      </c>
      <c r="F2221" s="2" t="s">
        <v>2289</v>
      </c>
      <c r="G2221" s="2" t="s">
        <v>2289</v>
      </c>
      <c r="H2221" s="2">
        <f t="shared" si="862"/>
        <v>22984.395057254682</v>
      </c>
      <c r="I2221" s="9">
        <v>18933.085652128389</v>
      </c>
      <c r="J2221" s="1">
        <v>508.03199999999902</v>
      </c>
      <c r="K2221">
        <f t="shared" si="863"/>
        <v>22.782787891340678</v>
      </c>
      <c r="L2221">
        <f t="shared" si="864"/>
        <v>19.058080897358504</v>
      </c>
      <c r="M2221">
        <f t="shared" si="865"/>
        <v>31.045249232584098</v>
      </c>
      <c r="N2221">
        <f t="shared" si="866"/>
        <v>47.701491975233566</v>
      </c>
      <c r="O2221">
        <f t="shared" si="867"/>
        <v>54.030561971144856</v>
      </c>
      <c r="P2221">
        <f t="shared" si="868"/>
        <v>55.965850140333323</v>
      </c>
      <c r="Q2221">
        <f t="shared" si="869"/>
        <v>50.011927455320475</v>
      </c>
      <c r="R2221">
        <f t="shared" si="870"/>
        <v>45.002562743469674</v>
      </c>
      <c r="S2221">
        <f t="shared" si="871"/>
        <v>48.067437937185439</v>
      </c>
      <c r="T2221">
        <f t="shared" si="872"/>
        <v>55.908638849915725</v>
      </c>
      <c r="U2221">
        <f t="shared" si="873"/>
        <v>52.949875404085141</v>
      </c>
      <c r="V2221">
        <f t="shared" si="874"/>
        <v>25.50753550202759</v>
      </c>
      <c r="W2221" s="1">
        <v>532.54904384639894</v>
      </c>
      <c r="X2221" s="1">
        <v>250.6455</v>
      </c>
      <c r="Y2221" s="1">
        <v>6487.9174499999899</v>
      </c>
      <c r="Z2221" s="13">
        <f t="shared" si="861"/>
        <v>632.06714717718398</v>
      </c>
      <c r="AA2221" s="13">
        <f t="shared" si="875"/>
        <v>569.52580287248543</v>
      </c>
      <c r="AB2221" s="13">
        <f t="shared" si="876"/>
        <v>632.06714717718398</v>
      </c>
      <c r="AC2221" s="13">
        <f t="shared" si="877"/>
        <v>589.9299164518934</v>
      </c>
      <c r="AD2221" s="13">
        <f t="shared" si="878"/>
        <v>454.64951420170104</v>
      </c>
      <c r="AE2221" s="13">
        <f t="shared" si="879"/>
        <v>412.51228347641052</v>
      </c>
      <c r="AF2221" s="13">
        <f t="shared" si="880"/>
        <v>461.74621952072027</v>
      </c>
      <c r="AG2221" s="13">
        <f t="shared" si="881"/>
        <v>490.13304079679767</v>
      </c>
      <c r="AH2221" s="13">
        <f t="shared" si="882"/>
        <v>490.57604198562279</v>
      </c>
      <c r="AI2221" s="13">
        <f t="shared" si="883"/>
        <v>511.42315675385589</v>
      </c>
      <c r="AJ2221" s="13">
        <f t="shared" si="884"/>
        <v>611.22003240895094</v>
      </c>
      <c r="AK2221" s="13">
        <f t="shared" si="885"/>
        <v>632.06714717718398</v>
      </c>
      <c r="AL2221" s="1">
        <v>11085.84735</v>
      </c>
      <c r="AM2221" s="1">
        <v>68.094308282</v>
      </c>
      <c r="AN2221" s="1">
        <v>4051.3094051262933</v>
      </c>
      <c r="AO2221" s="1">
        <v>2105.2631578947367</v>
      </c>
      <c r="AP2221" s="1">
        <v>1249.92</v>
      </c>
      <c r="AQ2221" s="1">
        <v>191.58356833005152</v>
      </c>
      <c r="AR2221" s="1">
        <v>504.54267890150521</v>
      </c>
    </row>
    <row r="2222" spans="1:44" x14ac:dyDescent="0.25">
      <c r="A2222" s="1">
        <v>6628</v>
      </c>
      <c r="B2222" s="1" t="s">
        <v>2316</v>
      </c>
      <c r="C2222" s="1">
        <v>2500</v>
      </c>
      <c r="D2222" s="1">
        <v>25</v>
      </c>
      <c r="E2222" s="1">
        <v>477</v>
      </c>
      <c r="F2222" s="2" t="s">
        <v>2289</v>
      </c>
      <c r="G2222" s="2" t="s">
        <v>2289</v>
      </c>
      <c r="H2222" s="2">
        <f t="shared" si="862"/>
        <v>84447.901610890796</v>
      </c>
      <c r="I2222" s="9">
        <v>47679.943402052901</v>
      </c>
      <c r="J2222" s="1">
        <v>16013.591999999901</v>
      </c>
      <c r="K2222">
        <f t="shared" si="863"/>
        <v>718.13245999163121</v>
      </c>
      <c r="L2222">
        <f t="shared" si="864"/>
        <v>600.72659161881859</v>
      </c>
      <c r="M2222">
        <f t="shared" si="865"/>
        <v>978.57212685207378</v>
      </c>
      <c r="N2222">
        <f t="shared" si="866"/>
        <v>1503.5907783026682</v>
      </c>
      <c r="O2222">
        <f t="shared" si="867"/>
        <v>1703.0883387987878</v>
      </c>
      <c r="P2222">
        <f t="shared" si="868"/>
        <v>1764.0902346317491</v>
      </c>
      <c r="Q2222">
        <f t="shared" si="869"/>
        <v>1576.4176299979072</v>
      </c>
      <c r="R2222">
        <f t="shared" si="870"/>
        <v>1418.5182798097776</v>
      </c>
      <c r="S2222">
        <f t="shared" si="871"/>
        <v>1515.1256999783595</v>
      </c>
      <c r="T2222">
        <f t="shared" si="872"/>
        <v>1762.286887081711</v>
      </c>
      <c r="U2222">
        <f t="shared" si="873"/>
        <v>1669.0241976329264</v>
      </c>
      <c r="V2222">
        <f t="shared" si="874"/>
        <v>804.01877530349122</v>
      </c>
      <c r="W2222" s="1">
        <v>18154.40952234</v>
      </c>
      <c r="X2222" s="1">
        <v>0</v>
      </c>
      <c r="Y2222" s="1">
        <v>4017.3577500000001</v>
      </c>
      <c r="Z2222" s="13">
        <f t="shared" si="861"/>
        <v>391.37980281063147</v>
      </c>
      <c r="AA2222" s="13">
        <f t="shared" si="875"/>
        <v>352.65382391614048</v>
      </c>
      <c r="AB2222" s="13">
        <f t="shared" si="876"/>
        <v>391.37980281063147</v>
      </c>
      <c r="AC2222" s="13">
        <f t="shared" si="877"/>
        <v>365.28817453046821</v>
      </c>
      <c r="AD2222" s="13">
        <f t="shared" si="878"/>
        <v>281.52173073841152</v>
      </c>
      <c r="AE2222" s="13">
        <f t="shared" si="879"/>
        <v>255.43010245824834</v>
      </c>
      <c r="AF2222" s="13">
        <f t="shared" si="880"/>
        <v>285.91605362130031</v>
      </c>
      <c r="AG2222" s="13">
        <f t="shared" si="881"/>
        <v>303.49334515285557</v>
      </c>
      <c r="AH2222" s="13">
        <f t="shared" si="882"/>
        <v>303.76765417002497</v>
      </c>
      <c r="AI2222" s="13">
        <f t="shared" si="883"/>
        <v>316.6763138015221</v>
      </c>
      <c r="AJ2222" s="13">
        <f t="shared" si="884"/>
        <v>378.47114317913434</v>
      </c>
      <c r="AK2222" s="13">
        <f t="shared" si="885"/>
        <v>391.37980281063147</v>
      </c>
      <c r="AL2222" s="1">
        <v>0</v>
      </c>
      <c r="AM2222" s="1">
        <v>9494.5841297129991</v>
      </c>
      <c r="AN2222" s="1">
        <v>36767.958208837896</v>
      </c>
      <c r="AO2222" s="1">
        <v>2510.1214574898786</v>
      </c>
      <c r="AP2222" s="1">
        <v>3549.7728000000002</v>
      </c>
      <c r="AQ2222" s="1">
        <v>6771.6738338407558</v>
      </c>
      <c r="AR2222" s="1">
        <v>23936.390117507264</v>
      </c>
    </row>
    <row r="2223" spans="1:44" x14ac:dyDescent="0.25">
      <c r="A2223" s="1">
        <v>6629</v>
      </c>
      <c r="B2223" s="1" t="s">
        <v>2317</v>
      </c>
      <c r="C2223" s="1">
        <v>2500</v>
      </c>
      <c r="D2223" s="1">
        <v>25</v>
      </c>
      <c r="E2223" s="1">
        <v>695</v>
      </c>
      <c r="F2223" s="2" t="s">
        <v>2289</v>
      </c>
      <c r="G2223" s="2" t="s">
        <v>2289</v>
      </c>
      <c r="H2223" s="2">
        <f t="shared" si="862"/>
        <v>47410.906282589349</v>
      </c>
      <c r="I2223" s="9">
        <v>37234.685102684991</v>
      </c>
      <c r="J2223" s="1">
        <v>1090.15199999999</v>
      </c>
      <c r="K2223">
        <f t="shared" si="863"/>
        <v>48.888065683501516</v>
      </c>
      <c r="L2223">
        <f t="shared" si="864"/>
        <v>40.895465258914825</v>
      </c>
      <c r="M2223">
        <f t="shared" si="865"/>
        <v>66.617930644919568</v>
      </c>
      <c r="N2223">
        <f t="shared" si="866"/>
        <v>102.35945153018795</v>
      </c>
      <c r="O2223">
        <f t="shared" si="867"/>
        <v>115.94058089641416</v>
      </c>
      <c r="P2223">
        <f t="shared" si="868"/>
        <v>120.09338675946439</v>
      </c>
      <c r="Q2223">
        <f t="shared" si="869"/>
        <v>107.3172609978744</v>
      </c>
      <c r="R2223">
        <f t="shared" si="870"/>
        <v>96.567999220361315</v>
      </c>
      <c r="S2223">
        <f t="shared" si="871"/>
        <v>103.14471057354301</v>
      </c>
      <c r="T2223">
        <f t="shared" si="872"/>
        <v>119.97062086544329</v>
      </c>
      <c r="U2223">
        <f t="shared" si="873"/>
        <v>113.62160763793187</v>
      </c>
      <c r="V2223">
        <f t="shared" si="874"/>
        <v>54.734919931433808</v>
      </c>
      <c r="W2223" s="1">
        <v>1555.51702873</v>
      </c>
      <c r="X2223" s="1">
        <v>0</v>
      </c>
      <c r="Y2223" s="1">
        <v>15351.891659999999</v>
      </c>
      <c r="Z2223" s="13">
        <f t="shared" si="861"/>
        <v>1495.6149550437665</v>
      </c>
      <c r="AA2223" s="13">
        <f t="shared" si="875"/>
        <v>1347.6278776131662</v>
      </c>
      <c r="AB2223" s="13">
        <f t="shared" si="876"/>
        <v>1495.6149550437665</v>
      </c>
      <c r="AC2223" s="13">
        <f t="shared" si="877"/>
        <v>1395.9086616248997</v>
      </c>
      <c r="AD2223" s="13">
        <f t="shared" si="878"/>
        <v>1075.8043916382069</v>
      </c>
      <c r="AE2223" s="13">
        <f t="shared" si="879"/>
        <v>976.09809821934027</v>
      </c>
      <c r="AF2223" s="13">
        <f t="shared" si="880"/>
        <v>1092.596814174429</v>
      </c>
      <c r="AG2223" s="13">
        <f t="shared" si="881"/>
        <v>1159.766504319319</v>
      </c>
      <c r="AH2223" s="13">
        <f t="shared" si="882"/>
        <v>1160.8147461177859</v>
      </c>
      <c r="AI2223" s="13">
        <f t="shared" si="883"/>
        <v>1210.1437719279866</v>
      </c>
      <c r="AJ2223" s="13">
        <f t="shared" si="884"/>
        <v>1446.2859292335659</v>
      </c>
      <c r="AK2223" s="13">
        <f t="shared" si="885"/>
        <v>1495.6149550437665</v>
      </c>
      <c r="AL2223" s="1">
        <v>18775.773279999998</v>
      </c>
      <c r="AM2223" s="1">
        <v>461.35113395500002</v>
      </c>
      <c r="AN2223" s="1">
        <v>10176.221179904354</v>
      </c>
      <c r="AO2223" s="1">
        <v>1862.348178137652</v>
      </c>
      <c r="AP2223" s="1">
        <v>4117.7052000000003</v>
      </c>
      <c r="AQ2223" s="1">
        <v>2562.7013375470028</v>
      </c>
      <c r="AR2223" s="1">
        <v>1633.466464219699</v>
      </c>
    </row>
    <row r="2224" spans="1:44" x14ac:dyDescent="0.25">
      <c r="A2224" s="1">
        <v>6630</v>
      </c>
      <c r="B2224" s="1" t="s">
        <v>2318</v>
      </c>
      <c r="C2224" s="1">
        <v>2500</v>
      </c>
      <c r="D2224" s="1">
        <v>25</v>
      </c>
      <c r="E2224" s="1">
        <v>994</v>
      </c>
      <c r="F2224" s="2" t="s">
        <v>2289</v>
      </c>
      <c r="G2224" s="2" t="s">
        <v>2289</v>
      </c>
      <c r="H2224" s="2">
        <f t="shared" si="862"/>
        <v>98793.61032096589</v>
      </c>
      <c r="I2224" s="9">
        <v>68163.6750767458</v>
      </c>
      <c r="J2224" s="1">
        <v>11928.1679999999</v>
      </c>
      <c r="K2224">
        <f t="shared" si="863"/>
        <v>534.9208740320995</v>
      </c>
      <c r="L2224">
        <f t="shared" si="864"/>
        <v>447.46785773589363</v>
      </c>
      <c r="M2224">
        <f t="shared" si="865"/>
        <v>728.91658094004276</v>
      </c>
      <c r="N2224">
        <f t="shared" si="866"/>
        <v>1119.9912803351642</v>
      </c>
      <c r="O2224">
        <f t="shared" si="867"/>
        <v>1268.5925696141637</v>
      </c>
      <c r="P2224">
        <f t="shared" si="868"/>
        <v>1314.0315230865676</v>
      </c>
      <c r="Q2224">
        <f t="shared" si="869"/>
        <v>1174.2383800447044</v>
      </c>
      <c r="R2224">
        <f t="shared" si="870"/>
        <v>1056.6226710810415</v>
      </c>
      <c r="S2224">
        <f t="shared" si="871"/>
        <v>1128.5833865668258</v>
      </c>
      <c r="T2224">
        <f t="shared" si="872"/>
        <v>1312.6882496636379</v>
      </c>
      <c r="U2224">
        <f t="shared" si="873"/>
        <v>1243.218949591741</v>
      </c>
      <c r="V2224">
        <f t="shared" si="874"/>
        <v>598.89567730801889</v>
      </c>
      <c r="W2224" s="1">
        <v>13525.189730304</v>
      </c>
      <c r="X2224" s="1">
        <v>0</v>
      </c>
      <c r="Y2224" s="1">
        <v>2431.85061</v>
      </c>
      <c r="Z2224" s="13">
        <f t="shared" si="861"/>
        <v>236.91621992258811</v>
      </c>
      <c r="AA2224" s="13">
        <f t="shared" si="875"/>
        <v>213.47399713388702</v>
      </c>
      <c r="AB2224" s="13">
        <f t="shared" si="876"/>
        <v>236.91621992258811</v>
      </c>
      <c r="AC2224" s="13">
        <f t="shared" si="877"/>
        <v>221.12202231870077</v>
      </c>
      <c r="AD2224" s="13">
        <f t="shared" si="878"/>
        <v>170.41519208102935</v>
      </c>
      <c r="AE2224" s="13">
        <f t="shared" si="879"/>
        <v>154.62099447714201</v>
      </c>
      <c r="AF2224" s="13">
        <f t="shared" si="880"/>
        <v>173.07523319469166</v>
      </c>
      <c r="AG2224" s="13">
        <f t="shared" si="881"/>
        <v>183.7153976493411</v>
      </c>
      <c r="AH2224" s="13">
        <f t="shared" si="882"/>
        <v>183.8814467274278</v>
      </c>
      <c r="AI2224" s="13">
        <f t="shared" si="883"/>
        <v>191.69552099032825</v>
      </c>
      <c r="AJ2224" s="13">
        <f t="shared" si="884"/>
        <v>229.10214565968766</v>
      </c>
      <c r="AK2224" s="13">
        <f t="shared" si="885"/>
        <v>236.91621992258811</v>
      </c>
      <c r="AL2224" s="1">
        <v>15869.777814999899</v>
      </c>
      <c r="AM2224" s="1">
        <v>24408.688921442001</v>
      </c>
      <c r="AN2224" s="1">
        <v>30629.935244220094</v>
      </c>
      <c r="AO2224" s="1">
        <v>4048.5829959514172</v>
      </c>
      <c r="AP2224" s="1">
        <v>4643.4528</v>
      </c>
      <c r="AQ2224" s="1">
        <v>5029.2316373365402</v>
      </c>
      <c r="AR2224" s="1">
        <v>16908.667810932136</v>
      </c>
    </row>
    <row r="2225" spans="1:44" x14ac:dyDescent="0.25">
      <c r="A2225" s="1">
        <v>6631</v>
      </c>
      <c r="B2225" s="1" t="s">
        <v>2319</v>
      </c>
      <c r="C2225" s="1">
        <v>2500</v>
      </c>
      <c r="D2225" s="1">
        <v>25</v>
      </c>
      <c r="E2225" s="1">
        <v>282</v>
      </c>
      <c r="F2225" s="2" t="s">
        <v>2289</v>
      </c>
      <c r="G2225" s="2" t="s">
        <v>2289</v>
      </c>
      <c r="H2225" s="2">
        <f t="shared" si="862"/>
        <v>49235.979206343392</v>
      </c>
      <c r="I2225" s="9">
        <v>28932.44108249899</v>
      </c>
      <c r="J2225" s="1">
        <v>9530.8919999999907</v>
      </c>
      <c r="K2225">
        <f t="shared" si="863"/>
        <v>427.41459366983958</v>
      </c>
      <c r="L2225">
        <f t="shared" si="864"/>
        <v>357.53753850148644</v>
      </c>
      <c r="M2225">
        <f t="shared" si="865"/>
        <v>582.42181112379183</v>
      </c>
      <c r="N2225">
        <f t="shared" si="866"/>
        <v>894.89986507703884</v>
      </c>
      <c r="O2225">
        <f t="shared" si="867"/>
        <v>1013.6358553128331</v>
      </c>
      <c r="P2225">
        <f t="shared" si="868"/>
        <v>1049.9426677368792</v>
      </c>
      <c r="Q2225">
        <f t="shared" si="869"/>
        <v>938.24459736491929</v>
      </c>
      <c r="R2225">
        <f t="shared" si="870"/>
        <v>844.26682813530169</v>
      </c>
      <c r="S2225">
        <f t="shared" si="871"/>
        <v>901.7651638007402</v>
      </c>
      <c r="T2225">
        <f t="shared" si="872"/>
        <v>1048.8693600906074</v>
      </c>
      <c r="U2225">
        <f t="shared" si="873"/>
        <v>993.36172502872319</v>
      </c>
      <c r="V2225">
        <f t="shared" si="874"/>
        <v>478.53199415783052</v>
      </c>
      <c r="W2225" s="1">
        <v>13574.257749745</v>
      </c>
      <c r="X2225" s="1">
        <v>0</v>
      </c>
      <c r="Y2225" s="1">
        <v>1013.88</v>
      </c>
      <c r="Z2225" s="13">
        <f t="shared" si="861"/>
        <v>98.774413225619</v>
      </c>
      <c r="AA2225" s="13">
        <f t="shared" si="875"/>
        <v>89.000950685085613</v>
      </c>
      <c r="AB2225" s="13">
        <f t="shared" si="876"/>
        <v>98.774413225619</v>
      </c>
      <c r="AC2225" s="13">
        <f t="shared" si="877"/>
        <v>92.189542838934642</v>
      </c>
      <c r="AD2225" s="13">
        <f t="shared" si="878"/>
        <v>71.049000393619579</v>
      </c>
      <c r="AE2225" s="13">
        <f t="shared" si="879"/>
        <v>64.464130006935235</v>
      </c>
      <c r="AF2225" s="13">
        <f t="shared" si="880"/>
        <v>72.158016906899547</v>
      </c>
      <c r="AG2225" s="13">
        <f t="shared" si="881"/>
        <v>76.594082960019477</v>
      </c>
      <c r="AH2225" s="13">
        <f t="shared" si="882"/>
        <v>76.663311653014944</v>
      </c>
      <c r="AI2225" s="13">
        <f t="shared" si="883"/>
        <v>79.921132499859439</v>
      </c>
      <c r="AJ2225" s="13">
        <f t="shared" si="884"/>
        <v>95.516592378774504</v>
      </c>
      <c r="AK2225" s="13">
        <f t="shared" si="885"/>
        <v>98.774413225619</v>
      </c>
      <c r="AL2225" s="1">
        <v>1355.3136</v>
      </c>
      <c r="AM2225" s="1">
        <v>3458.0977327539999</v>
      </c>
      <c r="AN2225" s="1">
        <v>20303.538123844402</v>
      </c>
      <c r="AO2225" s="1">
        <v>3319.8380566801616</v>
      </c>
      <c r="AP2225" s="1">
        <v>2546.712</v>
      </c>
      <c r="AQ2225" s="1">
        <v>212.85369298943269</v>
      </c>
      <c r="AR2225" s="1">
        <v>14224.134374174808</v>
      </c>
    </row>
    <row r="2226" spans="1:44" x14ac:dyDescent="0.25">
      <c r="A2226" s="1">
        <v>6632</v>
      </c>
      <c r="B2226" s="1" t="s">
        <v>2320</v>
      </c>
      <c r="C2226" s="1">
        <v>2500</v>
      </c>
      <c r="D2226" s="1">
        <v>25</v>
      </c>
      <c r="E2226" s="1">
        <v>254</v>
      </c>
      <c r="F2226" s="2" t="s">
        <v>2289</v>
      </c>
      <c r="G2226" s="2" t="s">
        <v>2289</v>
      </c>
      <c r="H2226" s="2">
        <f t="shared" si="862"/>
        <v>20341.426185770943</v>
      </c>
      <c r="I2226" s="9">
        <v>15463.25574432798</v>
      </c>
      <c r="J2226" s="1">
        <v>1619.3519999999901</v>
      </c>
      <c r="K2226">
        <f t="shared" si="863"/>
        <v>72.620136403648104</v>
      </c>
      <c r="L2226">
        <f t="shared" si="864"/>
        <v>60.747632860329972</v>
      </c>
      <c r="M2226">
        <f t="shared" si="865"/>
        <v>98.956731928861402</v>
      </c>
      <c r="N2226">
        <f t="shared" si="866"/>
        <v>152.04850567105635</v>
      </c>
      <c r="O2226">
        <f t="shared" si="867"/>
        <v>172.22241628302351</v>
      </c>
      <c r="P2226">
        <f t="shared" si="868"/>
        <v>178.39114732231172</v>
      </c>
      <c r="Q2226">
        <f t="shared" si="869"/>
        <v>159.41301876383332</v>
      </c>
      <c r="R2226">
        <f t="shared" si="870"/>
        <v>143.44566874480898</v>
      </c>
      <c r="S2226">
        <f t="shared" si="871"/>
        <v>153.21495842477793</v>
      </c>
      <c r="T2226">
        <f t="shared" si="872"/>
        <v>178.20878633410564</v>
      </c>
      <c r="U2226">
        <f t="shared" si="873"/>
        <v>168.77772785052068</v>
      </c>
      <c r="V2226">
        <f t="shared" si="874"/>
        <v>81.305269412712605</v>
      </c>
      <c r="W2226" s="1">
        <v>2303.1590468949898</v>
      </c>
      <c r="X2226" s="1">
        <v>0</v>
      </c>
      <c r="Y2226" s="1">
        <v>634.55889000000002</v>
      </c>
      <c r="Z2226" s="13">
        <f t="shared" si="861"/>
        <v>61.82011876834548</v>
      </c>
      <c r="AA2226" s="13">
        <f t="shared" si="875"/>
        <v>55.703184277895481</v>
      </c>
      <c r="AB2226" s="13">
        <f t="shared" si="876"/>
        <v>61.82011876834548</v>
      </c>
      <c r="AC2226" s="13">
        <f t="shared" si="877"/>
        <v>57.698834155404796</v>
      </c>
      <c r="AD2226" s="13">
        <f t="shared" si="878"/>
        <v>44.467565022867412</v>
      </c>
      <c r="AE2226" s="13">
        <f t="shared" si="879"/>
        <v>40.346280409926734</v>
      </c>
      <c r="AF2226" s="13">
        <f t="shared" si="880"/>
        <v>45.161667172686521</v>
      </c>
      <c r="AG2226" s="13">
        <f t="shared" si="881"/>
        <v>47.938075771963028</v>
      </c>
      <c r="AH2226" s="13">
        <f t="shared" si="882"/>
        <v>47.981404057937063</v>
      </c>
      <c r="AI2226" s="13">
        <f t="shared" si="883"/>
        <v>50.020382221420419</v>
      </c>
      <c r="AJ2226" s="13">
        <f t="shared" si="884"/>
        <v>59.781140604862124</v>
      </c>
      <c r="AK2226" s="13">
        <f t="shared" si="885"/>
        <v>61.82011876834548</v>
      </c>
      <c r="AL2226" s="1">
        <v>7590.8027700000002</v>
      </c>
      <c r="AM2226" s="1">
        <v>3315.383037433</v>
      </c>
      <c r="AN2226" s="1">
        <v>4878.1704414429605</v>
      </c>
      <c r="AO2226" s="1">
        <v>485.82995951417001</v>
      </c>
      <c r="AP2226" s="1">
        <v>1283.5116</v>
      </c>
      <c r="AQ2226" s="1">
        <v>789.15384231960127</v>
      </c>
      <c r="AR2226" s="1">
        <v>2319.6750396091893</v>
      </c>
    </row>
    <row r="2227" spans="1:44" x14ac:dyDescent="0.25">
      <c r="A2227" s="1">
        <v>6633</v>
      </c>
      <c r="B2227" s="1" t="s">
        <v>2321</v>
      </c>
      <c r="C2227" s="1">
        <v>2500</v>
      </c>
      <c r="D2227" s="1">
        <v>25</v>
      </c>
      <c r="E2227" s="1">
        <v>585</v>
      </c>
      <c r="F2227" s="2" t="s">
        <v>2289</v>
      </c>
      <c r="G2227" s="2" t="s">
        <v>2289</v>
      </c>
      <c r="H2227" s="2">
        <f t="shared" si="862"/>
        <v>67139.01175076644</v>
      </c>
      <c r="I2227" s="9">
        <v>50477.856370155278</v>
      </c>
      <c r="J2227" s="1">
        <v>5598.9359999999897</v>
      </c>
      <c r="K2227">
        <f t="shared" si="863"/>
        <v>251.08530821915039</v>
      </c>
      <c r="L2227">
        <f t="shared" si="864"/>
        <v>210.03593322297186</v>
      </c>
      <c r="M2227">
        <f t="shared" si="865"/>
        <v>342.14451758410394</v>
      </c>
      <c r="N2227">
        <f t="shared" si="866"/>
        <v>525.71019281038662</v>
      </c>
      <c r="O2227">
        <f t="shared" si="867"/>
        <v>595.46181839032567</v>
      </c>
      <c r="P2227">
        <f t="shared" si="868"/>
        <v>616.79030675492356</v>
      </c>
      <c r="Q2227">
        <f t="shared" si="869"/>
        <v>551.17311716384438</v>
      </c>
      <c r="R2227">
        <f t="shared" si="870"/>
        <v>495.9657435686554</v>
      </c>
      <c r="S2227">
        <f t="shared" si="871"/>
        <v>529.74322226606455</v>
      </c>
      <c r="T2227">
        <f t="shared" si="872"/>
        <v>616.15979065844624</v>
      </c>
      <c r="U2227">
        <f t="shared" si="873"/>
        <v>583.55175184918835</v>
      </c>
      <c r="V2227">
        <f t="shared" si="874"/>
        <v>281.11429751192907</v>
      </c>
      <c r="W2227" s="1">
        <v>6346.9300207403903</v>
      </c>
      <c r="X2227" s="1">
        <v>0</v>
      </c>
      <c r="Y2227" s="1">
        <v>1384.01780999999</v>
      </c>
      <c r="Z2227" s="13">
        <f t="shared" si="861"/>
        <v>134.83405045622288</v>
      </c>
      <c r="AA2227" s="13">
        <f t="shared" si="875"/>
        <v>121.49258379205557</v>
      </c>
      <c r="AB2227" s="13">
        <f t="shared" si="876"/>
        <v>134.83405045622288</v>
      </c>
      <c r="AC2227" s="13">
        <f t="shared" si="877"/>
        <v>125.84523729124017</v>
      </c>
      <c r="AD2227" s="13">
        <f t="shared" si="878"/>
        <v>96.986903704053546</v>
      </c>
      <c r="AE2227" s="13">
        <f t="shared" si="879"/>
        <v>87.998090539070844</v>
      </c>
      <c r="AF2227" s="13">
        <f t="shared" si="880"/>
        <v>98.500789574140299</v>
      </c>
      <c r="AG2227" s="13">
        <f t="shared" si="881"/>
        <v>104.55633305448742</v>
      </c>
      <c r="AH2227" s="13">
        <f t="shared" si="882"/>
        <v>104.65083511002531</v>
      </c>
      <c r="AI2227" s="13">
        <f t="shared" si="883"/>
        <v>109.0979906647478</v>
      </c>
      <c r="AJ2227" s="13">
        <f t="shared" si="884"/>
        <v>130.3868949015004</v>
      </c>
      <c r="AK2227" s="13">
        <f t="shared" si="885"/>
        <v>134.83405045622288</v>
      </c>
      <c r="AL2227" s="1">
        <v>16512.874824999901</v>
      </c>
      <c r="AM2227" s="1">
        <v>20635.097714415002</v>
      </c>
      <c r="AN2227" s="1">
        <v>16661.155380611162</v>
      </c>
      <c r="AO2227" s="1">
        <v>2914.9797570850205</v>
      </c>
      <c r="AP2227" s="1">
        <v>3959.1215999999995</v>
      </c>
      <c r="AQ2227" s="1">
        <v>1891.4572450735438</v>
      </c>
      <c r="AR2227" s="1">
        <v>7895.5967784526001</v>
      </c>
    </row>
    <row r="2228" spans="1:44" x14ac:dyDescent="0.25">
      <c r="A2228" s="1">
        <v>6634</v>
      </c>
      <c r="B2228" s="1" t="s">
        <v>2322</v>
      </c>
      <c r="C2228" s="1">
        <v>2500</v>
      </c>
      <c r="D2228" s="1">
        <v>25</v>
      </c>
      <c r="E2228" s="1">
        <v>324</v>
      </c>
      <c r="F2228" s="2" t="s">
        <v>2289</v>
      </c>
      <c r="G2228" s="2" t="s">
        <v>2289</v>
      </c>
      <c r="H2228" s="2">
        <f t="shared" si="862"/>
        <v>17262.094182235083</v>
      </c>
      <c r="I2228" s="9">
        <v>6776.3618903855995</v>
      </c>
      <c r="J2228" s="1">
        <v>3021.732</v>
      </c>
      <c r="K2228">
        <f t="shared" si="863"/>
        <v>135.51012381203699</v>
      </c>
      <c r="L2228">
        <f t="shared" si="864"/>
        <v>113.35587700408048</v>
      </c>
      <c r="M2228">
        <f t="shared" si="865"/>
        <v>184.65455533130785</v>
      </c>
      <c r="N2228">
        <f t="shared" si="866"/>
        <v>283.7244991443585</v>
      </c>
      <c r="O2228">
        <f t="shared" si="867"/>
        <v>321.3692800575393</v>
      </c>
      <c r="P2228">
        <f t="shared" si="868"/>
        <v>332.88021281385824</v>
      </c>
      <c r="Q2228">
        <f t="shared" si="869"/>
        <v>297.46677684362544</v>
      </c>
      <c r="R2228">
        <f t="shared" si="870"/>
        <v>267.67149298459617</v>
      </c>
      <c r="S2228">
        <f t="shared" si="871"/>
        <v>285.90111523055145</v>
      </c>
      <c r="T2228">
        <f t="shared" si="872"/>
        <v>332.53992482606191</v>
      </c>
      <c r="U2228">
        <f t="shared" si="873"/>
        <v>314.94144641388203</v>
      </c>
      <c r="V2228">
        <f t="shared" si="874"/>
        <v>151.71669553810187</v>
      </c>
      <c r="W2228" s="1">
        <v>3151.9472478816001</v>
      </c>
      <c r="X2228" s="1">
        <v>0</v>
      </c>
      <c r="Y2228" s="1">
        <v>151.19999999999899</v>
      </c>
      <c r="Z2228" s="13">
        <f t="shared" si="861"/>
        <v>14.730235609454269</v>
      </c>
      <c r="AA2228" s="13">
        <f t="shared" si="875"/>
        <v>13.272718412025934</v>
      </c>
      <c r="AB2228" s="13">
        <f t="shared" si="876"/>
        <v>14.730235609454269</v>
      </c>
      <c r="AC2228" s="13">
        <f t="shared" si="877"/>
        <v>13.74823339768693</v>
      </c>
      <c r="AD2228" s="13">
        <f t="shared" si="878"/>
        <v>10.595542726471782</v>
      </c>
      <c r="AE2228" s="13">
        <f t="shared" si="879"/>
        <v>9.6135405147044448</v>
      </c>
      <c r="AF2228" s="13">
        <f t="shared" si="880"/>
        <v>10.760930441791078</v>
      </c>
      <c r="AG2228" s="13">
        <f t="shared" si="881"/>
        <v>11.422481303068279</v>
      </c>
      <c r="AH2228" s="13">
        <f t="shared" si="882"/>
        <v>11.432805383216735</v>
      </c>
      <c r="AI2228" s="13">
        <f t="shared" si="883"/>
        <v>11.918644449026184</v>
      </c>
      <c r="AJ2228" s="13">
        <f t="shared" si="884"/>
        <v>14.24439654364482</v>
      </c>
      <c r="AK2228" s="13">
        <f t="shared" si="885"/>
        <v>14.730235609454269</v>
      </c>
      <c r="AL2228" s="1">
        <v>0</v>
      </c>
      <c r="AM2228" s="1">
        <v>451.48264250400001</v>
      </c>
      <c r="AN2228" s="1">
        <v>10485.732291849485</v>
      </c>
      <c r="AO2228" s="1">
        <v>4534.4129554655874</v>
      </c>
      <c r="AP2228" s="1">
        <v>2560.7736</v>
      </c>
      <c r="AQ2228" s="1">
        <v>571.6711324757913</v>
      </c>
      <c r="AR2228" s="1">
        <v>2818.8746039081066</v>
      </c>
    </row>
    <row r="2229" spans="1:44" x14ac:dyDescent="0.25">
      <c r="A2229" s="1">
        <v>6635</v>
      </c>
      <c r="B2229" s="1" t="s">
        <v>2323</v>
      </c>
      <c r="C2229" s="1">
        <v>2500</v>
      </c>
      <c r="D2229" s="1">
        <v>25</v>
      </c>
      <c r="E2229" s="1">
        <v>471</v>
      </c>
      <c r="F2229" s="2" t="s">
        <v>2289</v>
      </c>
      <c r="G2229" s="2" t="s">
        <v>2289</v>
      </c>
      <c r="H2229" s="2">
        <f t="shared" si="862"/>
        <v>33730.388970466927</v>
      </c>
      <c r="I2229" s="9">
        <v>24513.6423280128</v>
      </c>
      <c r="J2229" s="1">
        <v>539.78399999999897</v>
      </c>
      <c r="K2229">
        <f t="shared" si="863"/>
        <v>24.20671213454947</v>
      </c>
      <c r="L2229">
        <f t="shared" si="864"/>
        <v>20.249210953443409</v>
      </c>
      <c r="M2229">
        <f t="shared" si="865"/>
        <v>32.985577309620602</v>
      </c>
      <c r="N2229">
        <f t="shared" si="866"/>
        <v>50.682835223685665</v>
      </c>
      <c r="O2229">
        <f t="shared" si="867"/>
        <v>57.407472094341408</v>
      </c>
      <c r="P2229">
        <f t="shared" si="868"/>
        <v>59.463715774104159</v>
      </c>
      <c r="Q2229">
        <f t="shared" si="869"/>
        <v>53.137672921278003</v>
      </c>
      <c r="R2229">
        <f t="shared" si="870"/>
        <v>47.815222914936534</v>
      </c>
      <c r="S2229">
        <f t="shared" si="871"/>
        <v>51.071652808259529</v>
      </c>
      <c r="T2229">
        <f t="shared" si="872"/>
        <v>59.402928778035459</v>
      </c>
      <c r="U2229">
        <f t="shared" si="873"/>
        <v>56.25924261684046</v>
      </c>
      <c r="V2229">
        <f t="shared" si="874"/>
        <v>27.101756470904313</v>
      </c>
      <c r="W2229" s="1">
        <v>565.28046348479904</v>
      </c>
      <c r="X2229" s="1">
        <v>0</v>
      </c>
      <c r="Y2229" s="1">
        <v>12925.856895000001</v>
      </c>
      <c r="Z2229" s="13">
        <f t="shared" si="861"/>
        <v>1259.2653274962981</v>
      </c>
      <c r="AA2229" s="13">
        <f t="shared" si="875"/>
        <v>1134.6644100626986</v>
      </c>
      <c r="AB2229" s="13">
        <f t="shared" si="876"/>
        <v>1259.2653274962981</v>
      </c>
      <c r="AC2229" s="13">
        <f t="shared" si="877"/>
        <v>1175.3154593754105</v>
      </c>
      <c r="AD2229" s="13">
        <f t="shared" si="878"/>
        <v>905.79675269334189</v>
      </c>
      <c r="AE2229" s="13">
        <f t="shared" si="879"/>
        <v>821.84688457245454</v>
      </c>
      <c r="AF2229" s="13">
        <f t="shared" si="880"/>
        <v>919.93549568545995</v>
      </c>
      <c r="AG2229" s="13">
        <f t="shared" si="881"/>
        <v>976.49046765393325</v>
      </c>
      <c r="AH2229" s="13">
        <f t="shared" si="882"/>
        <v>977.37305748575488</v>
      </c>
      <c r="AI2229" s="13">
        <f t="shared" si="883"/>
        <v>1018.9066966302884</v>
      </c>
      <c r="AJ2229" s="13">
        <f t="shared" si="884"/>
        <v>1217.7316883517644</v>
      </c>
      <c r="AK2229" s="13">
        <f t="shared" si="885"/>
        <v>1259.2653274962981</v>
      </c>
      <c r="AL2229" s="1">
        <v>10417.324190000001</v>
      </c>
      <c r="AM2229" s="1">
        <v>65.39677952800001</v>
      </c>
      <c r="AN2229" s="1">
        <v>9216.7466424541235</v>
      </c>
      <c r="AO2229" s="1">
        <v>6639.6761133603231</v>
      </c>
      <c r="AP2229" s="1">
        <v>2040.4944</v>
      </c>
      <c r="AQ2229" s="1">
        <v>8.3710855236925497</v>
      </c>
      <c r="AR2229" s="1">
        <v>528.20504357010827</v>
      </c>
    </row>
    <row r="2230" spans="1:44" x14ac:dyDescent="0.25">
      <c r="A2230" s="1">
        <v>6636</v>
      </c>
      <c r="B2230" s="1" t="s">
        <v>2324</v>
      </c>
      <c r="C2230" s="1">
        <v>2500</v>
      </c>
      <c r="D2230" s="1">
        <v>25</v>
      </c>
      <c r="E2230" s="1">
        <v>267</v>
      </c>
      <c r="F2230" s="2" t="s">
        <v>2289</v>
      </c>
      <c r="G2230" s="2" t="s">
        <v>2289</v>
      </c>
      <c r="H2230" s="2">
        <f t="shared" si="862"/>
        <v>15228.079717127795</v>
      </c>
      <c r="I2230" s="9">
        <v>11595.609011633991</v>
      </c>
      <c r="J2230" s="1">
        <v>1084.8599999999899</v>
      </c>
      <c r="K2230">
        <f t="shared" si="863"/>
        <v>48.650744976300047</v>
      </c>
      <c r="L2230">
        <f t="shared" si="864"/>
        <v>40.696943582900673</v>
      </c>
      <c r="M2230">
        <f t="shared" si="865"/>
        <v>66.294542632080137</v>
      </c>
      <c r="N2230">
        <f t="shared" si="866"/>
        <v>101.86256098877925</v>
      </c>
      <c r="O2230">
        <f t="shared" si="867"/>
        <v>115.37776254254806</v>
      </c>
      <c r="P2230">
        <f t="shared" si="868"/>
        <v>119.51040915383589</v>
      </c>
      <c r="Q2230">
        <f t="shared" si="869"/>
        <v>106.7963034202148</v>
      </c>
      <c r="R2230">
        <f t="shared" si="870"/>
        <v>96.099222525116829</v>
      </c>
      <c r="S2230">
        <f t="shared" si="871"/>
        <v>102.64400809503064</v>
      </c>
      <c r="T2230">
        <f t="shared" si="872"/>
        <v>119.38823921075665</v>
      </c>
      <c r="U2230">
        <f t="shared" si="873"/>
        <v>113.07004643580598</v>
      </c>
      <c r="V2230">
        <f t="shared" si="874"/>
        <v>54.469216436621011</v>
      </c>
      <c r="W2230" s="1">
        <v>1542.717517845</v>
      </c>
      <c r="X2230" s="1">
        <v>0</v>
      </c>
      <c r="Y2230" s="1">
        <v>1205.65662</v>
      </c>
      <c r="Z2230" s="13">
        <f t="shared" si="861"/>
        <v>117.45771214747613</v>
      </c>
      <c r="AA2230" s="13">
        <f t="shared" si="875"/>
        <v>105.83558742629009</v>
      </c>
      <c r="AB2230" s="13">
        <f t="shared" si="876"/>
        <v>117.45771214747613</v>
      </c>
      <c r="AC2230" s="13">
        <f t="shared" si="877"/>
        <v>109.62730561657705</v>
      </c>
      <c r="AD2230" s="13">
        <f t="shared" si="878"/>
        <v>84.488004171055806</v>
      </c>
      <c r="AE2230" s="13">
        <f t="shared" si="879"/>
        <v>76.657597640156737</v>
      </c>
      <c r="AF2230" s="13">
        <f t="shared" si="880"/>
        <v>85.806792490112599</v>
      </c>
      <c r="AG2230" s="13">
        <f t="shared" si="881"/>
        <v>91.081945766339871</v>
      </c>
      <c r="AH2230" s="13">
        <f t="shared" si="882"/>
        <v>91.164269149781646</v>
      </c>
      <c r="AI2230" s="13">
        <f t="shared" si="883"/>
        <v>95.038310723510364</v>
      </c>
      <c r="AJ2230" s="13">
        <f t="shared" si="884"/>
        <v>113.58367057374741</v>
      </c>
      <c r="AK2230" s="13">
        <f t="shared" si="885"/>
        <v>117.45771214747613</v>
      </c>
      <c r="AL2230" s="1">
        <v>7563.29126</v>
      </c>
      <c r="AM2230" s="1">
        <v>199.083613789</v>
      </c>
      <c r="AN2230" s="1">
        <v>3632.4707054938035</v>
      </c>
      <c r="AO2230" s="1">
        <v>890.68825910931173</v>
      </c>
      <c r="AP2230" s="1">
        <v>1066.338</v>
      </c>
      <c r="AQ2230" s="1">
        <v>55.717419714304782</v>
      </c>
      <c r="AR2230" s="1">
        <v>1619.7270266701873</v>
      </c>
    </row>
    <row r="2231" spans="1:44" x14ac:dyDescent="0.25">
      <c r="A2231" s="1">
        <v>6637</v>
      </c>
      <c r="B2231" s="1" t="s">
        <v>2325</v>
      </c>
      <c r="C2231" s="1">
        <v>2500</v>
      </c>
      <c r="D2231" s="1">
        <v>25</v>
      </c>
      <c r="E2231" s="1">
        <v>491</v>
      </c>
      <c r="F2231" s="2" t="s">
        <v>2289</v>
      </c>
      <c r="G2231" s="2" t="s">
        <v>2289</v>
      </c>
      <c r="H2231" s="2">
        <f t="shared" si="862"/>
        <v>21467.762398221716</v>
      </c>
      <c r="I2231" s="9">
        <v>7095.4533273887982</v>
      </c>
      <c r="J2231" s="1">
        <v>264.599999999999</v>
      </c>
      <c r="K2231">
        <f t="shared" si="863"/>
        <v>11.866035360073248</v>
      </c>
      <c r="L2231">
        <f t="shared" si="864"/>
        <v>9.926083800707536</v>
      </c>
      <c r="M2231">
        <f t="shared" si="865"/>
        <v>16.169400641970853</v>
      </c>
      <c r="N2231">
        <f t="shared" si="866"/>
        <v>24.844527070434101</v>
      </c>
      <c r="O2231">
        <f t="shared" si="867"/>
        <v>28.140917693304559</v>
      </c>
      <c r="P2231">
        <f t="shared" si="868"/>
        <v>29.148880281423551</v>
      </c>
      <c r="Q2231">
        <f t="shared" si="869"/>
        <v>26.047878882979365</v>
      </c>
      <c r="R2231">
        <f t="shared" si="870"/>
        <v>23.438834762223745</v>
      </c>
      <c r="S2231">
        <f t="shared" si="871"/>
        <v>25.03512392561737</v>
      </c>
      <c r="T2231">
        <f t="shared" si="872"/>
        <v>29.119082734331052</v>
      </c>
      <c r="U2231">
        <f t="shared" si="873"/>
        <v>27.578060106294291</v>
      </c>
      <c r="V2231">
        <f t="shared" si="874"/>
        <v>13.285174740639345</v>
      </c>
      <c r="W2231" s="1">
        <v>295.63900786980003</v>
      </c>
      <c r="X2231" s="1">
        <v>0</v>
      </c>
      <c r="Y2231" s="1">
        <v>968.03300999999897</v>
      </c>
      <c r="Z2231" s="13">
        <f t="shared" si="861"/>
        <v>94.307898908923804</v>
      </c>
      <c r="AA2231" s="13">
        <f t="shared" si="875"/>
        <v>84.97638594759232</v>
      </c>
      <c r="AB2231" s="13">
        <f t="shared" si="876"/>
        <v>94.307898908923804</v>
      </c>
      <c r="AC2231" s="13">
        <f t="shared" si="877"/>
        <v>88.020792051226721</v>
      </c>
      <c r="AD2231" s="13">
        <f t="shared" si="878"/>
        <v>67.836211098479779</v>
      </c>
      <c r="AE2231" s="13">
        <f t="shared" si="879"/>
        <v>61.549104240782704</v>
      </c>
      <c r="AF2231" s="13">
        <f t="shared" si="880"/>
        <v>68.895078610897528</v>
      </c>
      <c r="AG2231" s="13">
        <f t="shared" si="881"/>
        <v>73.130548660568593</v>
      </c>
      <c r="AH2231" s="13">
        <f t="shared" si="882"/>
        <v>73.196646877378043</v>
      </c>
      <c r="AI2231" s="13">
        <f t="shared" si="883"/>
        <v>76.307151197821909</v>
      </c>
      <c r="AJ2231" s="13">
        <f t="shared" si="884"/>
        <v>91.197394588479952</v>
      </c>
      <c r="AK2231" s="13">
        <f t="shared" si="885"/>
        <v>94.307898908923804</v>
      </c>
      <c r="AL2231" s="1">
        <v>5485.2517799999996</v>
      </c>
      <c r="AM2231" s="1">
        <v>81.929529518999999</v>
      </c>
      <c r="AN2231" s="1">
        <v>14372.309070832918</v>
      </c>
      <c r="AO2231" s="1">
        <v>7773.2793522267202</v>
      </c>
      <c r="AP2231" s="1">
        <v>6058.2060000000001</v>
      </c>
      <c r="AQ2231" s="1">
        <v>128.64059212085303</v>
      </c>
      <c r="AR2231" s="1">
        <v>412.18312648534459</v>
      </c>
    </row>
    <row r="2232" spans="1:44" x14ac:dyDescent="0.25">
      <c r="A2232" s="1">
        <v>6638</v>
      </c>
      <c r="B2232" s="1" t="s">
        <v>2326</v>
      </c>
      <c r="C2232" s="1">
        <v>2500</v>
      </c>
      <c r="D2232" s="1">
        <v>25</v>
      </c>
      <c r="E2232" s="1">
        <v>1892</v>
      </c>
      <c r="F2232" s="2" t="s">
        <v>2289</v>
      </c>
      <c r="G2232" s="2" t="s">
        <v>2289</v>
      </c>
      <c r="H2232" s="2">
        <f t="shared" si="862"/>
        <v>177876.42141806736</v>
      </c>
      <c r="I2232" s="9">
        <v>125816.9450372928</v>
      </c>
      <c r="J2232" s="1">
        <v>2159.136</v>
      </c>
      <c r="K2232">
        <f t="shared" si="863"/>
        <v>96.826848538198064</v>
      </c>
      <c r="L2232">
        <f t="shared" si="864"/>
        <v>80.996843813773793</v>
      </c>
      <c r="M2232">
        <f t="shared" si="865"/>
        <v>131.94230923848266</v>
      </c>
      <c r="N2232">
        <f t="shared" si="866"/>
        <v>202.73134089474303</v>
      </c>
      <c r="O2232">
        <f t="shared" si="867"/>
        <v>229.62988837736606</v>
      </c>
      <c r="P2232">
        <f t="shared" si="868"/>
        <v>237.85486309641709</v>
      </c>
      <c r="Q2232">
        <f t="shared" si="869"/>
        <v>212.55069168511241</v>
      </c>
      <c r="R2232">
        <f t="shared" si="870"/>
        <v>191.26089165974648</v>
      </c>
      <c r="S2232">
        <f t="shared" si="871"/>
        <v>204.28661123303851</v>
      </c>
      <c r="T2232">
        <f t="shared" si="872"/>
        <v>237.61171511214229</v>
      </c>
      <c r="U2232">
        <f t="shared" si="873"/>
        <v>225.03697046736227</v>
      </c>
      <c r="V2232">
        <f t="shared" si="874"/>
        <v>108.40702588361746</v>
      </c>
      <c r="W2232" s="1">
        <v>2450.6906482967902</v>
      </c>
      <c r="X2232" s="1">
        <v>10253.0106</v>
      </c>
      <c r="Y2232" s="1">
        <v>11257.911735</v>
      </c>
      <c r="Z2232" s="13">
        <f t="shared" si="861"/>
        <v>1096.77045189809</v>
      </c>
      <c r="AA2232" s="13">
        <f t="shared" si="875"/>
        <v>988.24796538424823</v>
      </c>
      <c r="AB2232" s="13">
        <f t="shared" si="876"/>
        <v>1096.77045189809</v>
      </c>
      <c r="AC2232" s="13">
        <f t="shared" si="877"/>
        <v>1023.6534266093892</v>
      </c>
      <c r="AD2232" s="13">
        <f t="shared" si="878"/>
        <v>788.91325925291903</v>
      </c>
      <c r="AE2232" s="13">
        <f t="shared" si="879"/>
        <v>715.79623396421846</v>
      </c>
      <c r="AF2232" s="13">
        <f t="shared" si="880"/>
        <v>801.22754695872561</v>
      </c>
      <c r="AG2232" s="13">
        <f t="shared" si="881"/>
        <v>850.48469778195329</v>
      </c>
      <c r="AH2232" s="13">
        <f t="shared" si="882"/>
        <v>851.2533987280932</v>
      </c>
      <c r="AI2232" s="13">
        <f t="shared" si="883"/>
        <v>887.42756089937416</v>
      </c>
      <c r="AJ2232" s="13">
        <f t="shared" si="884"/>
        <v>1060.5962897268089</v>
      </c>
      <c r="AK2232" s="13">
        <f t="shared" si="885"/>
        <v>1096.77045189809</v>
      </c>
      <c r="AL2232" s="1">
        <v>24108.228775</v>
      </c>
      <c r="AM2232" s="1">
        <v>75587.967278996002</v>
      </c>
      <c r="AN2232" s="1">
        <v>52059.476380774569</v>
      </c>
      <c r="AO2232" s="1">
        <v>27287.449392712551</v>
      </c>
      <c r="AP2232" s="1">
        <v>18144.932400000002</v>
      </c>
      <c r="AQ2232" s="1">
        <v>3492.2129205151477</v>
      </c>
      <c r="AR2232" s="1">
        <v>3134.8816675468711</v>
      </c>
    </row>
    <row r="2233" spans="1:44" x14ac:dyDescent="0.25">
      <c r="A2233" s="1">
        <v>6639</v>
      </c>
      <c r="B2233" s="1" t="s">
        <v>2327</v>
      </c>
      <c r="C2233" s="1">
        <v>2500</v>
      </c>
      <c r="D2233" s="1">
        <v>25</v>
      </c>
      <c r="E2233" s="1">
        <v>294</v>
      </c>
      <c r="F2233" s="2" t="s">
        <v>2289</v>
      </c>
      <c r="G2233" s="2" t="s">
        <v>2289</v>
      </c>
      <c r="H2233" s="2">
        <f t="shared" si="862"/>
        <v>18462.716613808225</v>
      </c>
      <c r="I2233" s="9">
        <v>15505.407943817998</v>
      </c>
      <c r="J2233" s="1">
        <v>465.695999999999</v>
      </c>
      <c r="K2233">
        <f t="shared" si="863"/>
        <v>20.884222233728948</v>
      </c>
      <c r="L2233">
        <f t="shared" si="864"/>
        <v>17.469907489245291</v>
      </c>
      <c r="M2233">
        <f t="shared" si="865"/>
        <v>28.45814512986875</v>
      </c>
      <c r="N2233">
        <f t="shared" si="866"/>
        <v>43.726367643964089</v>
      </c>
      <c r="O2233">
        <f t="shared" si="867"/>
        <v>49.528015140216105</v>
      </c>
      <c r="P2233">
        <f t="shared" si="868"/>
        <v>51.302029295305537</v>
      </c>
      <c r="Q2233">
        <f t="shared" si="869"/>
        <v>45.844266834043758</v>
      </c>
      <c r="R2233">
        <f t="shared" si="870"/>
        <v>41.252349181513857</v>
      </c>
      <c r="S2233">
        <f t="shared" si="871"/>
        <v>44.061818109086644</v>
      </c>
      <c r="T2233">
        <f t="shared" si="872"/>
        <v>51.249585612422734</v>
      </c>
      <c r="U2233">
        <f t="shared" si="873"/>
        <v>48.537385787078037</v>
      </c>
      <c r="V2233">
        <f t="shared" si="874"/>
        <v>23.381907543525283</v>
      </c>
      <c r="W2233" s="1">
        <v>479.97644620800003</v>
      </c>
      <c r="X2233" s="1">
        <v>292.49639999999903</v>
      </c>
      <c r="Y2233" s="1">
        <v>384.719999999999</v>
      </c>
      <c r="Z2233" s="13">
        <f t="shared" si="861"/>
        <v>37.480266161833789</v>
      </c>
      <c r="AA2233" s="13">
        <f t="shared" si="875"/>
        <v>33.771694626155018</v>
      </c>
      <c r="AB2233" s="13">
        <f t="shared" si="876"/>
        <v>37.480266161833789</v>
      </c>
      <c r="AC2233" s="13">
        <f t="shared" si="877"/>
        <v>34.981616089670219</v>
      </c>
      <c r="AD2233" s="13">
        <f t="shared" si="878"/>
        <v>26.959769826244976</v>
      </c>
      <c r="AE2233" s="13">
        <f t="shared" si="879"/>
        <v>24.461119754081409</v>
      </c>
      <c r="AF2233" s="13">
        <f t="shared" si="880"/>
        <v>27.380589679668521</v>
      </c>
      <c r="AG2233" s="13">
        <f t="shared" si="881"/>
        <v>29.06386909336274</v>
      </c>
      <c r="AH2233" s="13">
        <f t="shared" si="882"/>
        <v>29.090138141740475</v>
      </c>
      <c r="AI2233" s="13">
        <f t="shared" si="883"/>
        <v>30.326328653633414</v>
      </c>
      <c r="AJ2233" s="13">
        <f t="shared" si="884"/>
        <v>36.244075649940854</v>
      </c>
      <c r="AK2233" s="13">
        <f t="shared" si="885"/>
        <v>37.480266161833789</v>
      </c>
      <c r="AL2233" s="1">
        <v>13567.463295</v>
      </c>
      <c r="AM2233" s="1">
        <v>315.05580261</v>
      </c>
      <c r="AN2233" s="1">
        <v>2957.3086699902287</v>
      </c>
      <c r="AO2233" s="1">
        <v>809.71659919028343</v>
      </c>
      <c r="AP2233" s="1">
        <v>1524.1212</v>
      </c>
      <c r="AQ2233" s="1">
        <v>49.467702064798665</v>
      </c>
      <c r="AR2233" s="1">
        <v>574.00316873514657</v>
      </c>
    </row>
    <row r="2234" spans="1:44" x14ac:dyDescent="0.25">
      <c r="A2234" s="1">
        <v>6640</v>
      </c>
      <c r="B2234" s="1" t="s">
        <v>2328</v>
      </c>
      <c r="C2234" s="1">
        <v>2500</v>
      </c>
      <c r="D2234" s="1">
        <v>25</v>
      </c>
      <c r="E2234" s="1">
        <v>382</v>
      </c>
      <c r="F2234" s="2" t="s">
        <v>2289</v>
      </c>
      <c r="G2234" s="2" t="s">
        <v>2289</v>
      </c>
      <c r="H2234" s="2">
        <f t="shared" si="862"/>
        <v>54676.290938328333</v>
      </c>
      <c r="I2234" s="9">
        <v>36037.717587478895</v>
      </c>
      <c r="J2234" s="1">
        <v>7271.2079999999896</v>
      </c>
      <c r="K2234">
        <f t="shared" si="863"/>
        <v>326.07865169481363</v>
      </c>
      <c r="L2234">
        <f t="shared" si="864"/>
        <v>272.76878284344372</v>
      </c>
      <c r="M2234">
        <f t="shared" si="865"/>
        <v>444.33512964136014</v>
      </c>
      <c r="N2234">
        <f t="shared" si="866"/>
        <v>682.72760389553071</v>
      </c>
      <c r="O2234">
        <f t="shared" si="867"/>
        <v>773.31241821201115</v>
      </c>
      <c r="P2234">
        <f t="shared" si="868"/>
        <v>801.01123013352105</v>
      </c>
      <c r="Q2234">
        <f t="shared" si="869"/>
        <v>715.79571170427459</v>
      </c>
      <c r="R2234">
        <f t="shared" si="870"/>
        <v>644.09917926591004</v>
      </c>
      <c r="S2234">
        <f t="shared" si="871"/>
        <v>687.96520547596697</v>
      </c>
      <c r="T2234">
        <f t="shared" si="872"/>
        <v>800.19239353941919</v>
      </c>
      <c r="U2234">
        <f t="shared" si="873"/>
        <v>757.84509172096898</v>
      </c>
      <c r="V2234">
        <f t="shared" si="874"/>
        <v>365.07660187277003</v>
      </c>
      <c r="W2234" s="1">
        <v>10357.0630431799</v>
      </c>
      <c r="X2234" s="1">
        <v>16483.5825</v>
      </c>
      <c r="Y2234" s="1">
        <v>151.19999999999899</v>
      </c>
      <c r="Z2234" s="13">
        <f t="shared" si="861"/>
        <v>14.730235609454269</v>
      </c>
      <c r="AA2234" s="13">
        <f t="shared" si="875"/>
        <v>13.272718412025934</v>
      </c>
      <c r="AB2234" s="13">
        <f t="shared" si="876"/>
        <v>14.730235609454269</v>
      </c>
      <c r="AC2234" s="13">
        <f t="shared" si="877"/>
        <v>13.74823339768693</v>
      </c>
      <c r="AD2234" s="13">
        <f t="shared" si="878"/>
        <v>10.595542726471782</v>
      </c>
      <c r="AE2234" s="13">
        <f t="shared" si="879"/>
        <v>9.6135405147044448</v>
      </c>
      <c r="AF2234" s="13">
        <f t="shared" si="880"/>
        <v>10.760930441791078</v>
      </c>
      <c r="AG2234" s="13">
        <f t="shared" si="881"/>
        <v>11.422481303068279</v>
      </c>
      <c r="AH2234" s="13">
        <f t="shared" si="882"/>
        <v>11.432805383216735</v>
      </c>
      <c r="AI2234" s="13">
        <f t="shared" si="883"/>
        <v>11.918644449026184</v>
      </c>
      <c r="AJ2234" s="13">
        <f t="shared" si="884"/>
        <v>14.24439654364482</v>
      </c>
      <c r="AK2234" s="13">
        <f t="shared" si="885"/>
        <v>14.730235609454269</v>
      </c>
      <c r="AL2234" s="1">
        <v>0</v>
      </c>
      <c r="AM2234" s="1">
        <v>1774.6640442990001</v>
      </c>
      <c r="AN2234" s="1">
        <v>18638.573350849438</v>
      </c>
      <c r="AO2234" s="1">
        <v>1052.6315789473683</v>
      </c>
      <c r="AP2234" s="1">
        <v>2588.1156000000001</v>
      </c>
      <c r="AQ2234" s="1">
        <v>4345.9455606002475</v>
      </c>
      <c r="AR2234" s="1">
        <v>10651.880611301822</v>
      </c>
    </row>
    <row r="2235" spans="1:44" x14ac:dyDescent="0.25">
      <c r="A2235" s="1">
        <v>6641</v>
      </c>
      <c r="B2235" s="1" t="s">
        <v>2329</v>
      </c>
      <c r="C2235" s="1">
        <v>2500</v>
      </c>
      <c r="D2235" s="1">
        <v>25</v>
      </c>
      <c r="E2235" s="1">
        <v>343</v>
      </c>
      <c r="F2235" s="2" t="s">
        <v>2289</v>
      </c>
      <c r="G2235" s="2" t="s">
        <v>2289</v>
      </c>
      <c r="H2235" s="2">
        <f t="shared" si="862"/>
        <v>15157.688357502335</v>
      </c>
      <c r="I2235" s="9">
        <v>9433.160751639989</v>
      </c>
      <c r="J2235" s="1">
        <v>1947.4559999999899</v>
      </c>
      <c r="K2235">
        <f t="shared" si="863"/>
        <v>87.334020250138977</v>
      </c>
      <c r="L2235">
        <f t="shared" si="864"/>
        <v>73.055976773207362</v>
      </c>
      <c r="M2235">
        <f t="shared" si="865"/>
        <v>119.00678872490532</v>
      </c>
      <c r="N2235">
        <f t="shared" si="866"/>
        <v>182.85571923839473</v>
      </c>
      <c r="O2235">
        <f t="shared" si="867"/>
        <v>207.11715422272127</v>
      </c>
      <c r="P2235">
        <f t="shared" si="868"/>
        <v>214.53575887127704</v>
      </c>
      <c r="Q2235">
        <f t="shared" si="869"/>
        <v>191.71238857872785</v>
      </c>
      <c r="R2235">
        <f t="shared" si="870"/>
        <v>172.50982384996652</v>
      </c>
      <c r="S2235">
        <f t="shared" si="871"/>
        <v>184.25851209254358</v>
      </c>
      <c r="T2235">
        <f t="shared" si="872"/>
        <v>214.31644892467625</v>
      </c>
      <c r="U2235">
        <f t="shared" si="873"/>
        <v>202.97452238232572</v>
      </c>
      <c r="V2235">
        <f t="shared" si="874"/>
        <v>97.778886091105434</v>
      </c>
      <c r="W2235" s="1">
        <v>2030.2326505440001</v>
      </c>
      <c r="X2235" s="1">
        <v>0</v>
      </c>
      <c r="Y2235" s="1">
        <v>2146.3307249999998</v>
      </c>
      <c r="Z2235" s="13">
        <f t="shared" si="861"/>
        <v>209.10024652818126</v>
      </c>
      <c r="AA2235" s="13">
        <f t="shared" si="875"/>
        <v>188.41033949738534</v>
      </c>
      <c r="AB2235" s="13">
        <f t="shared" si="876"/>
        <v>209.10024652818126</v>
      </c>
      <c r="AC2235" s="13">
        <f t="shared" si="877"/>
        <v>195.16042166618251</v>
      </c>
      <c r="AD2235" s="13">
        <f t="shared" si="878"/>
        <v>150.40700331929102</v>
      </c>
      <c r="AE2235" s="13">
        <f t="shared" si="879"/>
        <v>136.46717845729233</v>
      </c>
      <c r="AF2235" s="13">
        <f t="shared" si="880"/>
        <v>152.75473304764662</v>
      </c>
      <c r="AG2235" s="13">
        <f t="shared" si="881"/>
        <v>162.14565196106909</v>
      </c>
      <c r="AH2235" s="13">
        <f t="shared" si="882"/>
        <v>162.29220546920396</v>
      </c>
      <c r="AI2235" s="13">
        <f t="shared" si="883"/>
        <v>169.18884114613599</v>
      </c>
      <c r="AJ2235" s="13">
        <f t="shared" si="884"/>
        <v>202.20361085124921</v>
      </c>
      <c r="AK2235" s="13">
        <f t="shared" si="885"/>
        <v>209.10024652818126</v>
      </c>
      <c r="AL2235" s="1">
        <v>3061.5062200000002</v>
      </c>
      <c r="AM2235" s="1">
        <v>247.635156096</v>
      </c>
      <c r="AN2235" s="1">
        <v>5724.5276058623467</v>
      </c>
      <c r="AO2235" s="1">
        <v>1376.518218623482</v>
      </c>
      <c r="AP2235" s="1">
        <v>2170.9548</v>
      </c>
      <c r="AQ2235" s="1">
        <v>393.98091414670705</v>
      </c>
      <c r="AR2235" s="1">
        <v>1783.0736730921574</v>
      </c>
    </row>
    <row r="2236" spans="1:44" x14ac:dyDescent="0.25">
      <c r="A2236" s="1">
        <v>6642</v>
      </c>
      <c r="B2236" s="1" t="s">
        <v>2330</v>
      </c>
      <c r="C2236" s="1">
        <v>2500</v>
      </c>
      <c r="D2236" s="1">
        <v>25</v>
      </c>
      <c r="E2236" s="1">
        <v>442</v>
      </c>
      <c r="F2236" s="2" t="s">
        <v>2289</v>
      </c>
      <c r="G2236" s="2" t="s">
        <v>2289</v>
      </c>
      <c r="H2236" s="2">
        <f t="shared" si="862"/>
        <v>21709.002582881221</v>
      </c>
      <c r="I2236" s="9">
        <v>14246.394185661378</v>
      </c>
      <c r="J2236" s="1">
        <v>2180.3039999999901</v>
      </c>
      <c r="K2236">
        <f t="shared" si="863"/>
        <v>97.776131367003487</v>
      </c>
      <c r="L2236">
        <f t="shared" si="864"/>
        <v>81.790930517830034</v>
      </c>
      <c r="M2236">
        <f t="shared" si="865"/>
        <v>133.23586128983973</v>
      </c>
      <c r="N2236">
        <f t="shared" si="866"/>
        <v>204.71890306037685</v>
      </c>
      <c r="O2236">
        <f t="shared" si="867"/>
        <v>231.88116179282937</v>
      </c>
      <c r="P2236">
        <f t="shared" si="868"/>
        <v>240.18677351892987</v>
      </c>
      <c r="Q2236">
        <f t="shared" si="869"/>
        <v>214.63452199574979</v>
      </c>
      <c r="R2236">
        <f t="shared" si="870"/>
        <v>193.13599844072351</v>
      </c>
      <c r="S2236">
        <f t="shared" si="871"/>
        <v>206.28942114708695</v>
      </c>
      <c r="T2236">
        <f t="shared" si="872"/>
        <v>239.9412417308877</v>
      </c>
      <c r="U2236">
        <f t="shared" si="873"/>
        <v>227.2432152758648</v>
      </c>
      <c r="V2236">
        <f t="shared" si="874"/>
        <v>109.46983986286811</v>
      </c>
      <c r="W2236" s="1">
        <v>2275.2759813503999</v>
      </c>
      <c r="X2236" s="1">
        <v>0</v>
      </c>
      <c r="Y2236" s="1">
        <v>5666.6868299999896</v>
      </c>
      <c r="Z2236" s="13">
        <f t="shared" si="861"/>
        <v>552.06105906674554</v>
      </c>
      <c r="AA2236" s="13">
        <f t="shared" si="875"/>
        <v>497.43610200877146</v>
      </c>
      <c r="AB2236" s="13">
        <f t="shared" si="876"/>
        <v>552.06105906674554</v>
      </c>
      <c r="AC2236" s="13">
        <f t="shared" si="877"/>
        <v>515.25749424893559</v>
      </c>
      <c r="AD2236" s="13">
        <f t="shared" si="878"/>
        <v>397.10067741269989</v>
      </c>
      <c r="AE2236" s="13">
        <f t="shared" si="879"/>
        <v>360.29711259488994</v>
      </c>
      <c r="AF2236" s="13">
        <f t="shared" si="880"/>
        <v>403.29909267886165</v>
      </c>
      <c r="AG2236" s="13">
        <f t="shared" si="881"/>
        <v>428.09275374350909</v>
      </c>
      <c r="AH2236" s="13">
        <f t="shared" si="882"/>
        <v>428.47968052266987</v>
      </c>
      <c r="AI2236" s="13">
        <f t="shared" si="883"/>
        <v>446.68799954199477</v>
      </c>
      <c r="AJ2236" s="13">
        <f t="shared" si="884"/>
        <v>533.85274004742064</v>
      </c>
      <c r="AK2236" s="13">
        <f t="shared" si="885"/>
        <v>552.06105906674554</v>
      </c>
      <c r="AL2236" s="1">
        <v>3880.6626899999997</v>
      </c>
      <c r="AM2236" s="1">
        <v>243.46468431099998</v>
      </c>
      <c r="AN2236" s="1">
        <v>7462.6083972198421</v>
      </c>
      <c r="AO2236" s="1">
        <v>2105.2631578947367</v>
      </c>
      <c r="AP2236" s="1">
        <v>2724.8256000000001</v>
      </c>
      <c r="AQ2236" s="1">
        <v>714.34149699608486</v>
      </c>
      <c r="AR2236" s="1">
        <v>1918.1781423290204</v>
      </c>
    </row>
    <row r="2237" spans="1:44" x14ac:dyDescent="0.25">
      <c r="A2237" s="1">
        <v>6643</v>
      </c>
      <c r="B2237" s="1" t="s">
        <v>2331</v>
      </c>
      <c r="C2237" s="1">
        <v>2500</v>
      </c>
      <c r="D2237" s="1">
        <v>25</v>
      </c>
      <c r="E2237" s="1">
        <v>769</v>
      </c>
      <c r="F2237" s="2" t="s">
        <v>2289</v>
      </c>
      <c r="G2237" s="2" t="s">
        <v>2289</v>
      </c>
      <c r="H2237" s="2">
        <f t="shared" si="862"/>
        <v>359961.21337542182</v>
      </c>
      <c r="I2237" s="9">
        <v>315257.65880799189</v>
      </c>
      <c r="J2237" s="1">
        <v>18680.7599999999</v>
      </c>
      <c r="K2237">
        <f t="shared" si="863"/>
        <v>837.74209642117</v>
      </c>
      <c r="L2237">
        <f t="shared" si="864"/>
        <v>700.78151632995093</v>
      </c>
      <c r="M2237">
        <f t="shared" si="865"/>
        <v>1141.5596853231405</v>
      </c>
      <c r="N2237">
        <f t="shared" si="866"/>
        <v>1754.0236111726449</v>
      </c>
      <c r="O2237">
        <f t="shared" si="867"/>
        <v>1986.7487891472988</v>
      </c>
      <c r="P2237">
        <f t="shared" si="868"/>
        <v>2057.9109478684995</v>
      </c>
      <c r="Q2237">
        <f t="shared" si="869"/>
        <v>1838.9802491383402</v>
      </c>
      <c r="R2237">
        <f t="shared" si="870"/>
        <v>1654.7817342129938</v>
      </c>
      <c r="S2237">
        <f t="shared" si="871"/>
        <v>1767.4797491485836</v>
      </c>
      <c r="T2237">
        <f t="shared" si="872"/>
        <v>2055.807241043769</v>
      </c>
      <c r="U2237">
        <f t="shared" si="873"/>
        <v>1947.0110435043739</v>
      </c>
      <c r="V2237">
        <f t="shared" si="874"/>
        <v>937.93333668913624</v>
      </c>
      <c r="W2237" s="1">
        <v>21176.020783553999</v>
      </c>
      <c r="X2237" s="1">
        <v>253243.935</v>
      </c>
      <c r="Y2237" s="1">
        <v>3330.3842249999998</v>
      </c>
      <c r="Z2237" s="13">
        <f t="shared" si="861"/>
        <v>324.45333534563548</v>
      </c>
      <c r="AA2237" s="13">
        <f t="shared" si="875"/>
        <v>292.34955041189494</v>
      </c>
      <c r="AB2237" s="13">
        <f t="shared" si="876"/>
        <v>324.45333534563548</v>
      </c>
      <c r="AC2237" s="13">
        <f t="shared" si="877"/>
        <v>302.82341024652783</v>
      </c>
      <c r="AD2237" s="13">
        <f t="shared" si="878"/>
        <v>233.38113989123903</v>
      </c>
      <c r="AE2237" s="13">
        <f t="shared" si="879"/>
        <v>211.75121479213144</v>
      </c>
      <c r="AF2237" s="13">
        <f t="shared" si="880"/>
        <v>237.02402770941484</v>
      </c>
      <c r="AG2237" s="13">
        <f t="shared" si="881"/>
        <v>251.59557898211835</v>
      </c>
      <c r="AH2237" s="13">
        <f t="shared" si="882"/>
        <v>251.82298079206575</v>
      </c>
      <c r="AI2237" s="13">
        <f t="shared" si="883"/>
        <v>262.52424243664603</v>
      </c>
      <c r="AJ2237" s="13">
        <f t="shared" si="884"/>
        <v>313.75207370105517</v>
      </c>
      <c r="AK2237" s="13">
        <f t="shared" si="885"/>
        <v>324.45333534563548</v>
      </c>
      <c r="AL2237" s="1">
        <v>0</v>
      </c>
      <c r="AM2237" s="1">
        <v>18826.558799438</v>
      </c>
      <c r="AN2237" s="1">
        <v>44703.554567429936</v>
      </c>
      <c r="AO2237" s="1">
        <v>6234.8178137651821</v>
      </c>
      <c r="AP2237" s="1">
        <v>6230.8512000000001</v>
      </c>
      <c r="AQ2237" s="1">
        <v>5785.6517604247238</v>
      </c>
      <c r="AR2237" s="1">
        <v>26452.23379324003</v>
      </c>
    </row>
    <row r="2238" spans="1:44" x14ac:dyDescent="0.25">
      <c r="A2238" s="1">
        <v>6644</v>
      </c>
      <c r="B2238" s="1" t="s">
        <v>2332</v>
      </c>
      <c r="C2238" s="1">
        <v>2500</v>
      </c>
      <c r="D2238" s="1">
        <v>25</v>
      </c>
      <c r="E2238" s="1">
        <v>1050</v>
      </c>
      <c r="F2238" s="2" t="s">
        <v>2289</v>
      </c>
      <c r="G2238" s="2" t="s">
        <v>2289</v>
      </c>
      <c r="H2238" s="2">
        <f t="shared" si="862"/>
        <v>111019.48885246478</v>
      </c>
      <c r="I2238" s="9">
        <v>63717.165253437983</v>
      </c>
      <c r="J2238" s="1">
        <v>6884.8919999999898</v>
      </c>
      <c r="K2238">
        <f t="shared" si="863"/>
        <v>308.75424006910663</v>
      </c>
      <c r="L2238">
        <f t="shared" si="864"/>
        <v>258.27670049441065</v>
      </c>
      <c r="M2238">
        <f t="shared" si="865"/>
        <v>420.72780470408259</v>
      </c>
      <c r="N2238">
        <f t="shared" si="866"/>
        <v>646.45459437269687</v>
      </c>
      <c r="O2238">
        <f t="shared" si="867"/>
        <v>732.22667837978634</v>
      </c>
      <c r="P2238">
        <f t="shared" si="868"/>
        <v>758.45386492264254</v>
      </c>
      <c r="Q2238">
        <f t="shared" si="869"/>
        <v>677.76580853512462</v>
      </c>
      <c r="R2238">
        <f t="shared" si="870"/>
        <v>609.87848051306332</v>
      </c>
      <c r="S2238">
        <f t="shared" si="871"/>
        <v>651.41392454456548</v>
      </c>
      <c r="T2238">
        <f t="shared" si="872"/>
        <v>757.67853274729578</v>
      </c>
      <c r="U2238">
        <f t="shared" si="873"/>
        <v>717.58112396577917</v>
      </c>
      <c r="V2238">
        <f t="shared" si="874"/>
        <v>345.68024675143653</v>
      </c>
      <c r="W2238" s="1">
        <v>9803.6724255049903</v>
      </c>
      <c r="X2238" s="1">
        <v>0</v>
      </c>
      <c r="Y2238" s="1">
        <v>4944.77592</v>
      </c>
      <c r="Z2238" s="13">
        <f t="shared" si="861"/>
        <v>481.73091493092909</v>
      </c>
      <c r="AA2238" s="13">
        <f t="shared" si="875"/>
        <v>434.06493648628913</v>
      </c>
      <c r="AB2238" s="13">
        <f t="shared" si="876"/>
        <v>481.73091493092909</v>
      </c>
      <c r="AC2238" s="13">
        <f t="shared" si="877"/>
        <v>449.61596195385295</v>
      </c>
      <c r="AD2238" s="13">
        <f t="shared" si="878"/>
        <v>346.51180246818228</v>
      </c>
      <c r="AE2238" s="13">
        <f t="shared" si="879"/>
        <v>314.39684949110625</v>
      </c>
      <c r="AF2238" s="13">
        <f t="shared" si="880"/>
        <v>351.92056696669209</v>
      </c>
      <c r="AG2238" s="13">
        <f t="shared" si="881"/>
        <v>373.55562496073168</v>
      </c>
      <c r="AH2238" s="13">
        <f t="shared" si="882"/>
        <v>373.89325897471468</v>
      </c>
      <c r="AI2238" s="13">
        <f t="shared" si="883"/>
        <v>389.78191845626145</v>
      </c>
      <c r="AJ2238" s="13">
        <f t="shared" si="884"/>
        <v>465.84225544938226</v>
      </c>
      <c r="AK2238" s="13">
        <f t="shared" si="885"/>
        <v>481.73091493092909</v>
      </c>
      <c r="AL2238" s="1">
        <v>13223.57423</v>
      </c>
      <c r="AM2238" s="1">
        <v>28860.250677933</v>
      </c>
      <c r="AN2238" s="1">
        <v>47302.3235990268</v>
      </c>
      <c r="AO2238" s="1">
        <v>31417.004048582996</v>
      </c>
      <c r="AP2238" s="1">
        <v>5220.7596000000003</v>
      </c>
      <c r="AQ2238" s="1">
        <v>540.88438271209679</v>
      </c>
      <c r="AR2238" s="1">
        <v>10123.675567731712</v>
      </c>
    </row>
    <row r="2239" spans="1:44" x14ac:dyDescent="0.25">
      <c r="A2239" s="1">
        <v>6645</v>
      </c>
      <c r="B2239" s="1" t="s">
        <v>2333</v>
      </c>
      <c r="C2239" s="1">
        <v>2500</v>
      </c>
      <c r="D2239" s="1">
        <v>25</v>
      </c>
      <c r="E2239" s="1">
        <v>650</v>
      </c>
      <c r="F2239" s="2" t="s">
        <v>2289</v>
      </c>
      <c r="G2239" s="2" t="s">
        <v>2289</v>
      </c>
      <c r="H2239" s="2">
        <f t="shared" si="862"/>
        <v>63071.135427870111</v>
      </c>
      <c r="I2239" s="9">
        <v>43029.899037465795</v>
      </c>
      <c r="J2239" s="1">
        <v>9155.1599999999908</v>
      </c>
      <c r="K2239">
        <f t="shared" si="863"/>
        <v>410.5648234585355</v>
      </c>
      <c r="L2239">
        <f t="shared" si="864"/>
        <v>343.44249950448165</v>
      </c>
      <c r="M2239">
        <f t="shared" si="865"/>
        <v>559.46126221219311</v>
      </c>
      <c r="N2239">
        <f t="shared" si="866"/>
        <v>859.62063663702236</v>
      </c>
      <c r="O2239">
        <f t="shared" si="867"/>
        <v>973.67575218834043</v>
      </c>
      <c r="P2239">
        <f t="shared" si="868"/>
        <v>1008.5512577372576</v>
      </c>
      <c r="Q2239">
        <f t="shared" si="869"/>
        <v>901.25660935108851</v>
      </c>
      <c r="R2239">
        <f t="shared" si="870"/>
        <v>810.98368277294389</v>
      </c>
      <c r="S2239">
        <f t="shared" si="871"/>
        <v>866.21528782636335</v>
      </c>
      <c r="T2239">
        <f t="shared" si="872"/>
        <v>1007.5202626078573</v>
      </c>
      <c r="U2239">
        <f t="shared" si="873"/>
        <v>954.20087967778511</v>
      </c>
      <c r="V2239">
        <f t="shared" si="874"/>
        <v>459.66704602612259</v>
      </c>
      <c r="W2239" s="1">
        <v>9553.1513695968006</v>
      </c>
      <c r="X2239" s="1">
        <v>0</v>
      </c>
      <c r="Y2239" s="1">
        <v>6063.1118100000003</v>
      </c>
      <c r="Z2239" s="13">
        <f t="shared" si="861"/>
        <v>590.68165005135802</v>
      </c>
      <c r="AA2239" s="13">
        <f t="shared" si="875"/>
        <v>532.23528938332959</v>
      </c>
      <c r="AB2239" s="13">
        <f t="shared" si="876"/>
        <v>590.68165005135802</v>
      </c>
      <c r="AC2239" s="13">
        <f t="shared" si="877"/>
        <v>551.30341455127393</v>
      </c>
      <c r="AD2239" s="13">
        <f t="shared" si="878"/>
        <v>424.88068940629029</v>
      </c>
      <c r="AE2239" s="13">
        <f t="shared" si="879"/>
        <v>385.50245390620626</v>
      </c>
      <c r="AF2239" s="13">
        <f t="shared" si="880"/>
        <v>431.51272783209288</v>
      </c>
      <c r="AG2239" s="13">
        <f t="shared" si="881"/>
        <v>458.04088153530387</v>
      </c>
      <c r="AH2239" s="13">
        <f t="shared" si="882"/>
        <v>458.45487659003584</v>
      </c>
      <c r="AI2239" s="13">
        <f t="shared" si="883"/>
        <v>477.93699681271221</v>
      </c>
      <c r="AJ2239" s="13">
        <f t="shared" si="884"/>
        <v>571.19952982868165</v>
      </c>
      <c r="AK2239" s="13">
        <f t="shared" si="885"/>
        <v>590.68165005135802</v>
      </c>
      <c r="AL2239" s="1">
        <v>17222.331610000001</v>
      </c>
      <c r="AM2239" s="1">
        <v>1036.1442478690001</v>
      </c>
      <c r="AN2239" s="1">
        <v>20041.236390404316</v>
      </c>
      <c r="AO2239" s="1">
        <v>7287.4493927125504</v>
      </c>
      <c r="AP2239" s="1">
        <v>4088.0196000000001</v>
      </c>
      <c r="AQ2239" s="1">
        <v>61.062981267153951</v>
      </c>
      <c r="AR2239" s="1">
        <v>8604.704416424609</v>
      </c>
    </row>
    <row r="2240" spans="1:44" x14ac:dyDescent="0.25">
      <c r="A2240" s="1">
        <v>6702</v>
      </c>
      <c r="B2240" s="1" t="s">
        <v>2334</v>
      </c>
      <c r="C2240" s="1">
        <v>2601</v>
      </c>
      <c r="D2240" s="1">
        <v>26</v>
      </c>
      <c r="E2240" s="1">
        <v>1235</v>
      </c>
      <c r="F2240" s="2" t="s">
        <v>2335</v>
      </c>
      <c r="G2240" s="2" t="s">
        <v>2336</v>
      </c>
      <c r="H2240" s="2">
        <f t="shared" si="862"/>
        <v>72118.987038323699</v>
      </c>
      <c r="I2240" s="9">
        <v>23878.0768669264</v>
      </c>
      <c r="J2240" s="1">
        <v>677.37599999999895</v>
      </c>
      <c r="K2240">
        <f t="shared" si="863"/>
        <v>30.377050521787581</v>
      </c>
      <c r="L2240">
        <f t="shared" si="864"/>
        <v>25.410774529811349</v>
      </c>
      <c r="M2240">
        <f t="shared" si="865"/>
        <v>41.39366564344548</v>
      </c>
      <c r="N2240">
        <f t="shared" si="866"/>
        <v>63.601989300311445</v>
      </c>
      <c r="O2240">
        <f t="shared" si="867"/>
        <v>72.040749294859836</v>
      </c>
      <c r="P2240">
        <f t="shared" si="868"/>
        <v>74.621133520444459</v>
      </c>
      <c r="Q2240">
        <f t="shared" si="869"/>
        <v>66.682569940427328</v>
      </c>
      <c r="R2240">
        <f t="shared" si="870"/>
        <v>60.003416991292923</v>
      </c>
      <c r="S2240">
        <f t="shared" si="871"/>
        <v>64.089917249580608</v>
      </c>
      <c r="T2240">
        <f t="shared" si="872"/>
        <v>74.544851799887667</v>
      </c>
      <c r="U2240">
        <f t="shared" si="873"/>
        <v>70.59983387211355</v>
      </c>
      <c r="V2240">
        <f t="shared" si="874"/>
        <v>34.010047336036799</v>
      </c>
      <c r="W2240" s="1">
        <v>596.48384402249997</v>
      </c>
      <c r="X2240" s="1">
        <v>0</v>
      </c>
      <c r="Y2240" s="1">
        <v>20539.597889999899</v>
      </c>
      <c r="Z2240" s="13">
        <f t="shared" si="861"/>
        <v>2001.0126735658089</v>
      </c>
      <c r="AA2240" s="13">
        <f t="shared" si="875"/>
        <v>1803.0178511257443</v>
      </c>
      <c r="AB2240" s="13">
        <f t="shared" si="876"/>
        <v>2001.0126735658089</v>
      </c>
      <c r="AC2240" s="13">
        <f t="shared" si="877"/>
        <v>1867.6136619468155</v>
      </c>
      <c r="AD2240" s="13">
        <f t="shared" si="878"/>
        <v>1439.3398612965941</v>
      </c>
      <c r="AE2240" s="13">
        <f t="shared" si="879"/>
        <v>1305.9408496776009</v>
      </c>
      <c r="AF2240" s="13">
        <f t="shared" si="880"/>
        <v>1461.8067737873623</v>
      </c>
      <c r="AG2240" s="13">
        <f t="shared" si="881"/>
        <v>1551.6744237504372</v>
      </c>
      <c r="AH2240" s="13">
        <f t="shared" si="882"/>
        <v>1553.0768870760548</v>
      </c>
      <c r="AI2240" s="13">
        <f t="shared" si="883"/>
        <v>1619.0751612227436</v>
      </c>
      <c r="AJ2240" s="13">
        <f t="shared" si="884"/>
        <v>1935.0143994191199</v>
      </c>
      <c r="AK2240" s="13">
        <f t="shared" si="885"/>
        <v>2001.0126735658089</v>
      </c>
      <c r="AL2240" s="1">
        <v>1822.9347499999999</v>
      </c>
      <c r="AM2240" s="1">
        <v>241.68438290399999</v>
      </c>
      <c r="AN2240" s="1">
        <v>48240.9101713973</v>
      </c>
      <c r="AO2240" s="1">
        <v>45832.757636740469</v>
      </c>
      <c r="AP2240" s="1">
        <v>2161.3882248000004</v>
      </c>
      <c r="AQ2240" s="1">
        <v>0</v>
      </c>
      <c r="AR2240" s="1">
        <v>246.76430985683274</v>
      </c>
    </row>
    <row r="2241" spans="1:44" x14ac:dyDescent="0.25">
      <c r="A2241" s="1">
        <v>6703</v>
      </c>
      <c r="B2241" s="1" t="s">
        <v>2337</v>
      </c>
      <c r="C2241" s="1">
        <v>2601</v>
      </c>
      <c r="D2241" s="1">
        <v>26</v>
      </c>
      <c r="E2241" s="1">
        <v>1355</v>
      </c>
      <c r="F2241" s="2" t="s">
        <v>2335</v>
      </c>
      <c r="G2241" s="2" t="s">
        <v>2336</v>
      </c>
      <c r="H2241" s="2">
        <f t="shared" si="862"/>
        <v>83049.09378076531</v>
      </c>
      <c r="I2241" s="9">
        <v>44896.567389855103</v>
      </c>
      <c r="J2241" s="1">
        <v>79.379999999999896</v>
      </c>
      <c r="K2241">
        <f t="shared" si="863"/>
        <v>3.5598106080219831</v>
      </c>
      <c r="L2241">
        <f t="shared" si="864"/>
        <v>2.9778251402122677</v>
      </c>
      <c r="M2241">
        <f t="shared" si="865"/>
        <v>4.850820192591268</v>
      </c>
      <c r="N2241">
        <f t="shared" si="866"/>
        <v>7.4533581211302486</v>
      </c>
      <c r="O2241">
        <f t="shared" si="867"/>
        <v>8.4422753079913893</v>
      </c>
      <c r="P2241">
        <f t="shared" si="868"/>
        <v>8.7446640844270878</v>
      </c>
      <c r="Q2241">
        <f t="shared" si="869"/>
        <v>7.8143636648938282</v>
      </c>
      <c r="R2241">
        <f t="shared" si="870"/>
        <v>7.0316504286671409</v>
      </c>
      <c r="S2241">
        <f t="shared" si="871"/>
        <v>7.5105371776852294</v>
      </c>
      <c r="T2241">
        <f t="shared" si="872"/>
        <v>8.7357248202993372</v>
      </c>
      <c r="U2241">
        <f t="shared" si="873"/>
        <v>8.2734180318883084</v>
      </c>
      <c r="V2241">
        <f t="shared" si="874"/>
        <v>3.9855524221918133</v>
      </c>
      <c r="W2241" s="1">
        <v>153.34924985519999</v>
      </c>
      <c r="X2241" s="1">
        <v>0</v>
      </c>
      <c r="Y2241" s="1">
        <v>40434.375029999901</v>
      </c>
      <c r="Z2241" s="13">
        <f t="shared" si="861"/>
        <v>3939.2054954559326</v>
      </c>
      <c r="AA2241" s="13">
        <f t="shared" si="875"/>
        <v>3549.4317059487103</v>
      </c>
      <c r="AB2241" s="13">
        <f t="shared" si="876"/>
        <v>3939.2054954559326</v>
      </c>
      <c r="AC2241" s="13">
        <f t="shared" si="877"/>
        <v>3676.5954047754417</v>
      </c>
      <c r="AD2241" s="13">
        <f t="shared" si="878"/>
        <v>2833.4930439718951</v>
      </c>
      <c r="AE2241" s="13">
        <f t="shared" si="879"/>
        <v>2570.8829532914046</v>
      </c>
      <c r="AF2241" s="13">
        <f t="shared" si="880"/>
        <v>2877.7215420312559</v>
      </c>
      <c r="AG2241" s="13">
        <f t="shared" si="881"/>
        <v>3054.6355342687029</v>
      </c>
      <c r="AH2241" s="13">
        <f t="shared" si="882"/>
        <v>3057.3964319443799</v>
      </c>
      <c r="AI2241" s="13">
        <f t="shared" si="883"/>
        <v>3187.3210284467887</v>
      </c>
      <c r="AJ2241" s="13">
        <f t="shared" si="884"/>
        <v>3809.2808989535238</v>
      </c>
      <c r="AK2241" s="13">
        <f t="shared" si="885"/>
        <v>3939.2054954559326</v>
      </c>
      <c r="AL2241" s="1">
        <v>4229.4631100000006</v>
      </c>
      <c r="AM2241" s="1">
        <v>0</v>
      </c>
      <c r="AN2241" s="1">
        <v>38152.526390910214</v>
      </c>
      <c r="AO2241" s="1">
        <v>36686.090169104624</v>
      </c>
      <c r="AP2241" s="1">
        <v>1113.2240615999997</v>
      </c>
      <c r="AQ2241" s="1">
        <v>280.11716419009252</v>
      </c>
      <c r="AR2241" s="1">
        <v>73.094996015498339</v>
      </c>
    </row>
    <row r="2242" spans="1:44" x14ac:dyDescent="0.25">
      <c r="A2242" s="1">
        <v>6704</v>
      </c>
      <c r="B2242" s="1" t="s">
        <v>2338</v>
      </c>
      <c r="C2242" s="1">
        <v>2601</v>
      </c>
      <c r="D2242" s="1">
        <v>26</v>
      </c>
      <c r="E2242" s="1">
        <v>531</v>
      </c>
      <c r="F2242" s="2" t="s">
        <v>2335</v>
      </c>
      <c r="G2242" s="2" t="s">
        <v>2336</v>
      </c>
      <c r="H2242" s="2">
        <f t="shared" si="862"/>
        <v>47235.432066897018</v>
      </c>
      <c r="I2242" s="9">
        <v>18354.873354394498</v>
      </c>
      <c r="J2242" s="1">
        <v>291.06</v>
      </c>
      <c r="K2242">
        <f t="shared" si="863"/>
        <v>13.052638896080621</v>
      </c>
      <c r="L2242">
        <f t="shared" si="864"/>
        <v>10.918692180778331</v>
      </c>
      <c r="M2242">
        <f t="shared" si="865"/>
        <v>17.786340706168009</v>
      </c>
      <c r="N2242">
        <f t="shared" si="866"/>
        <v>27.328979777477617</v>
      </c>
      <c r="O2242">
        <f t="shared" si="867"/>
        <v>30.955009462635132</v>
      </c>
      <c r="P2242">
        <f t="shared" si="868"/>
        <v>32.063768309566029</v>
      </c>
      <c r="Q2242">
        <f t="shared" si="869"/>
        <v>28.65266677127741</v>
      </c>
      <c r="R2242">
        <f t="shared" si="870"/>
        <v>25.782718238446218</v>
      </c>
      <c r="S2242">
        <f t="shared" si="871"/>
        <v>27.538636318179211</v>
      </c>
      <c r="T2242">
        <f t="shared" si="872"/>
        <v>32.030991007764278</v>
      </c>
      <c r="U2242">
        <f t="shared" si="873"/>
        <v>30.335866116923835</v>
      </c>
      <c r="V2242">
        <f t="shared" si="874"/>
        <v>14.613692214703335</v>
      </c>
      <c r="W2242" s="1">
        <v>315.13835439450003</v>
      </c>
      <c r="X2242" s="1">
        <v>0</v>
      </c>
      <c r="Y2242" s="1">
        <v>14698.689179999999</v>
      </c>
      <c r="Z2242" s="13">
        <f t="shared" si="861"/>
        <v>1431.9785368487937</v>
      </c>
      <c r="AA2242" s="13">
        <f t="shared" si="875"/>
        <v>1290.2881118520747</v>
      </c>
      <c r="AB2242" s="13">
        <f t="shared" si="876"/>
        <v>1431.9785368487937</v>
      </c>
      <c r="AC2242" s="13">
        <f t="shared" si="877"/>
        <v>1336.5146130072544</v>
      </c>
      <c r="AD2242" s="13">
        <f t="shared" si="878"/>
        <v>1030.0303520490709</v>
      </c>
      <c r="AE2242" s="13">
        <f t="shared" si="879"/>
        <v>934.56642820753166</v>
      </c>
      <c r="AF2242" s="13">
        <f t="shared" si="880"/>
        <v>1046.1082794410595</v>
      </c>
      <c r="AG2242" s="13">
        <f t="shared" si="881"/>
        <v>1110.4199890090154</v>
      </c>
      <c r="AH2242" s="13">
        <f t="shared" si="882"/>
        <v>1111.4236295194094</v>
      </c>
      <c r="AI2242" s="13">
        <f t="shared" si="883"/>
        <v>1158.6537711849828</v>
      </c>
      <c r="AJ2242" s="13">
        <f t="shared" si="884"/>
        <v>1384.7483951832201</v>
      </c>
      <c r="AK2242" s="13">
        <f t="shared" si="885"/>
        <v>1431.9785368487937</v>
      </c>
      <c r="AL2242" s="1">
        <v>3049.9858199999999</v>
      </c>
      <c r="AM2242" s="1">
        <v>0</v>
      </c>
      <c r="AN2242" s="1">
        <v>28880.558712502519</v>
      </c>
      <c r="AO2242" s="1">
        <v>26346.379118733672</v>
      </c>
      <c r="AP2242" s="1">
        <v>780.07975920000013</v>
      </c>
      <c r="AQ2242" s="1">
        <v>1623.5730559697395</v>
      </c>
      <c r="AR2242" s="1">
        <v>130.52677859910418</v>
      </c>
    </row>
    <row r="2243" spans="1:44" x14ac:dyDescent="0.25">
      <c r="A2243" s="1">
        <v>6705</v>
      </c>
      <c r="B2243" s="1" t="s">
        <v>2339</v>
      </c>
      <c r="C2243" s="1">
        <v>2601</v>
      </c>
      <c r="D2243" s="1">
        <v>26</v>
      </c>
      <c r="E2243" s="1">
        <v>785</v>
      </c>
      <c r="F2243" s="2" t="s">
        <v>2335</v>
      </c>
      <c r="G2243" s="2" t="s">
        <v>2336</v>
      </c>
      <c r="H2243" s="2">
        <f t="shared" si="862"/>
        <v>47227.57633998253</v>
      </c>
      <c r="I2243" s="9">
        <v>21184.791957565896</v>
      </c>
      <c r="J2243" s="1">
        <v>296.35199999999901</v>
      </c>
      <c r="K2243">
        <f t="shared" si="863"/>
        <v>13.289959603282043</v>
      </c>
      <c r="L2243">
        <f t="shared" si="864"/>
        <v>11.117213856792445</v>
      </c>
      <c r="M2243">
        <f t="shared" si="865"/>
        <v>18.109728719007364</v>
      </c>
      <c r="N2243">
        <f t="shared" si="866"/>
        <v>27.825870318886206</v>
      </c>
      <c r="O2243">
        <f t="shared" si="867"/>
        <v>31.517827816501121</v>
      </c>
      <c r="P2243">
        <f t="shared" si="868"/>
        <v>32.646745915194394</v>
      </c>
      <c r="Q2243">
        <f t="shared" si="869"/>
        <v>29.173624348936901</v>
      </c>
      <c r="R2243">
        <f t="shared" si="870"/>
        <v>26.251494933690608</v>
      </c>
      <c r="S2243">
        <f t="shared" si="871"/>
        <v>28.039338796691467</v>
      </c>
      <c r="T2243">
        <f t="shared" si="872"/>
        <v>32.613372662450793</v>
      </c>
      <c r="U2243">
        <f t="shared" si="873"/>
        <v>30.887427319049621</v>
      </c>
      <c r="V2243">
        <f t="shared" si="874"/>
        <v>14.879395709516073</v>
      </c>
      <c r="W2243" s="1">
        <v>321.39938130299998</v>
      </c>
      <c r="X2243" s="1">
        <v>0</v>
      </c>
      <c r="Y2243" s="1">
        <v>16339.009679999899</v>
      </c>
      <c r="Z2243" s="13">
        <f t="shared" ref="Z2243:Z2296" si="886">Y2243*0.097422193184222</f>
        <v>1591.7821574838235</v>
      </c>
      <c r="AA2243" s="13">
        <f t="shared" si="875"/>
        <v>1434.2795940079768</v>
      </c>
      <c r="AB2243" s="13">
        <f t="shared" si="876"/>
        <v>1591.7821574838235</v>
      </c>
      <c r="AC2243" s="13">
        <f t="shared" si="877"/>
        <v>1485.6648053419719</v>
      </c>
      <c r="AD2243" s="13">
        <f t="shared" si="878"/>
        <v>1144.9780104012971</v>
      </c>
      <c r="AE2243" s="13">
        <f t="shared" si="879"/>
        <v>1038.8606582594457</v>
      </c>
      <c r="AF2243" s="13">
        <f t="shared" si="880"/>
        <v>1162.8501762845979</v>
      </c>
      <c r="AG2243" s="13">
        <f t="shared" si="881"/>
        <v>1234.3388398178024</v>
      </c>
      <c r="AH2243" s="13">
        <f t="shared" si="882"/>
        <v>1235.4544829757567</v>
      </c>
      <c r="AI2243" s="13">
        <f t="shared" si="883"/>
        <v>1287.9553374677062</v>
      </c>
      <c r="AJ2243" s="13">
        <f t="shared" si="884"/>
        <v>1539.2813029918741</v>
      </c>
      <c r="AK2243" s="13">
        <f t="shared" si="885"/>
        <v>1591.7821574838235</v>
      </c>
      <c r="AL2243" s="1">
        <v>4029.417895</v>
      </c>
      <c r="AM2243" s="1">
        <v>198.613001263</v>
      </c>
      <c r="AN2243" s="1">
        <v>26042.784382416634</v>
      </c>
      <c r="AO2243" s="1">
        <v>25153.335535998565</v>
      </c>
      <c r="AP2243" s="1">
        <v>761.67</v>
      </c>
      <c r="AQ2243" s="1">
        <v>0</v>
      </c>
      <c r="AR2243" s="1">
        <v>127.77884641807039</v>
      </c>
    </row>
    <row r="2244" spans="1:44" x14ac:dyDescent="0.25">
      <c r="A2244" s="1">
        <v>6706</v>
      </c>
      <c r="B2244" s="1" t="s">
        <v>2340</v>
      </c>
      <c r="C2244" s="1">
        <v>2601</v>
      </c>
      <c r="D2244" s="1">
        <v>26</v>
      </c>
      <c r="E2244" s="1">
        <v>639</v>
      </c>
      <c r="F2244" s="2" t="s">
        <v>2335</v>
      </c>
      <c r="G2244" s="2" t="s">
        <v>2336</v>
      </c>
      <c r="H2244" s="2">
        <f t="shared" ref="H2244:H2296" si="887">I2244+AN2244</f>
        <v>53452.623006773712</v>
      </c>
      <c r="I2244" s="9">
        <v>26183.194582848504</v>
      </c>
      <c r="J2244" s="1">
        <v>264.599999999999</v>
      </c>
      <c r="K2244">
        <f t="shared" ref="K2244:K2296" si="888">J2244*0.0448451827667169</f>
        <v>11.866035360073248</v>
      </c>
      <c r="L2244">
        <f t="shared" ref="L2244:L2296" si="889">J2244*0.0375135442203612</f>
        <v>9.926083800707536</v>
      </c>
      <c r="M2244">
        <f t="shared" ref="M2244:M2296" si="890">J2244*0.0611088459636089</f>
        <v>16.169400641970853</v>
      </c>
      <c r="N2244">
        <f t="shared" ref="N2244:N2296" si="891">J2244*0.0938946601301368</f>
        <v>24.844527070434101</v>
      </c>
      <c r="O2244">
        <f t="shared" ref="O2244:O2296" si="892">J2244*0.106352674577871</f>
        <v>28.140917693304559</v>
      </c>
      <c r="P2244">
        <f t="shared" ref="P2244:P2296" si="893">J2244*0.110162056997066</f>
        <v>29.148880281423551</v>
      </c>
      <c r="Q2244">
        <f t="shared" ref="Q2244:Q2296" si="894">J2244*0.0984424749923638</f>
        <v>26.047878882979365</v>
      </c>
      <c r="R2244">
        <f t="shared" ref="R2244:R2296" si="895">J2244*0.0885821419585179</f>
        <v>23.438834762223745</v>
      </c>
      <c r="S2244">
        <f t="shared" ref="S2244:S2296" si="896">J2244*0.0946149808224394</f>
        <v>25.03512392561737</v>
      </c>
      <c r="T2244">
        <f t="shared" ref="T2244:T2296" si="897">J2244*0.110049443440405</f>
        <v>29.119082734331052</v>
      </c>
      <c r="U2244">
        <f t="shared" ref="U2244:U2296" si="898">J2244*0.104225472812904</f>
        <v>27.578060106294291</v>
      </c>
      <c r="V2244">
        <f t="shared" ref="V2244:V2296" si="899">J2244*0.0502085213176092</f>
        <v>13.285174740639345</v>
      </c>
      <c r="W2244" s="1">
        <v>285.92022882150002</v>
      </c>
      <c r="X2244" s="1">
        <v>0</v>
      </c>
      <c r="Y2244" s="1">
        <v>20814.952410000002</v>
      </c>
      <c r="Z2244" s="13">
        <f t="shared" si="886"/>
        <v>2027.8383148074074</v>
      </c>
      <c r="AA2244" s="13">
        <f t="shared" si="875"/>
        <v>1827.1891673125165</v>
      </c>
      <c r="AB2244" s="13">
        <f t="shared" si="876"/>
        <v>2027.8383148074074</v>
      </c>
      <c r="AC2244" s="13">
        <f t="shared" si="877"/>
        <v>1892.6509516827248</v>
      </c>
      <c r="AD2244" s="13">
        <f t="shared" si="878"/>
        <v>1458.6356984764104</v>
      </c>
      <c r="AE2244" s="13">
        <f t="shared" si="879"/>
        <v>1323.448335351728</v>
      </c>
      <c r="AF2244" s="13">
        <f t="shared" si="880"/>
        <v>1481.40380312965</v>
      </c>
      <c r="AG2244" s="13">
        <f t="shared" si="881"/>
        <v>1572.4762217426101</v>
      </c>
      <c r="AH2244" s="13">
        <f t="shared" si="882"/>
        <v>1573.8974865373659</v>
      </c>
      <c r="AI2244" s="13">
        <f t="shared" si="883"/>
        <v>1640.7805357023303</v>
      </c>
      <c r="AJ2244" s="13">
        <f t="shared" si="884"/>
        <v>1960.9552656424432</v>
      </c>
      <c r="AK2244" s="13">
        <f t="shared" si="885"/>
        <v>2027.8383148074074</v>
      </c>
      <c r="AL2244" s="1">
        <v>4695.1416500000005</v>
      </c>
      <c r="AM2244" s="1">
        <v>122.58029402699999</v>
      </c>
      <c r="AN2244" s="1">
        <v>27269.428423925208</v>
      </c>
      <c r="AO2244" s="1">
        <v>25352.17613312108</v>
      </c>
      <c r="AP2244" s="1">
        <v>1239.6815927999999</v>
      </c>
      <c r="AQ2244" s="1">
        <v>560.23399387398536</v>
      </c>
      <c r="AR2244" s="1">
        <v>117.33670413014207</v>
      </c>
    </row>
    <row r="2245" spans="1:44" x14ac:dyDescent="0.25">
      <c r="A2245" s="1">
        <v>6708</v>
      </c>
      <c r="B2245" s="1" t="s">
        <v>2341</v>
      </c>
      <c r="C2245" s="1">
        <v>2601</v>
      </c>
      <c r="D2245" s="1">
        <v>26</v>
      </c>
      <c r="E2245" s="1">
        <v>1109</v>
      </c>
      <c r="F2245" s="2" t="s">
        <v>2335</v>
      </c>
      <c r="G2245" s="2" t="s">
        <v>2336</v>
      </c>
      <c r="H2245" s="2">
        <f t="shared" si="887"/>
        <v>74291.75074886551</v>
      </c>
      <c r="I2245" s="9">
        <v>25601.059220362193</v>
      </c>
      <c r="J2245" s="1">
        <v>1926.28799999999</v>
      </c>
      <c r="K2245">
        <f t="shared" si="888"/>
        <v>86.384737421333114</v>
      </c>
      <c r="L2245">
        <f t="shared" si="889"/>
        <v>72.261890069150752</v>
      </c>
      <c r="M2245">
        <f t="shared" si="890"/>
        <v>117.71323667354766</v>
      </c>
      <c r="N2245">
        <f t="shared" si="891"/>
        <v>180.86815707276</v>
      </c>
      <c r="O2245">
        <f t="shared" si="892"/>
        <v>204.8658808072569</v>
      </c>
      <c r="P2245">
        <f t="shared" si="893"/>
        <v>212.20384844876315</v>
      </c>
      <c r="Q2245">
        <f t="shared" si="894"/>
        <v>189.62855826808951</v>
      </c>
      <c r="R2245">
        <f t="shared" si="895"/>
        <v>170.63471706898864</v>
      </c>
      <c r="S2245">
        <f t="shared" si="896"/>
        <v>182.2557021784942</v>
      </c>
      <c r="T2245">
        <f t="shared" si="897"/>
        <v>211.98692230592977</v>
      </c>
      <c r="U2245">
        <f t="shared" si="898"/>
        <v>200.76827757382216</v>
      </c>
      <c r="V2245">
        <f t="shared" si="899"/>
        <v>96.716072111854288</v>
      </c>
      <c r="W2245" s="1">
        <v>2223.5299435552001</v>
      </c>
      <c r="X2245" s="1">
        <v>0</v>
      </c>
      <c r="Y2245" s="1">
        <v>14021.059499999999</v>
      </c>
      <c r="Z2245" s="13">
        <f t="shared" si="886"/>
        <v>1365.962367256471</v>
      </c>
      <c r="AA2245" s="13">
        <f t="shared" si="875"/>
        <v>1230.8040646941956</v>
      </c>
      <c r="AB2245" s="13">
        <f t="shared" si="876"/>
        <v>1365.962367256471</v>
      </c>
      <c r="AC2245" s="13">
        <f t="shared" si="877"/>
        <v>1274.8994609051381</v>
      </c>
      <c r="AD2245" s="13">
        <f t="shared" si="878"/>
        <v>982.54454366834693</v>
      </c>
      <c r="AE2245" s="13">
        <f t="shared" si="879"/>
        <v>891.48163731701413</v>
      </c>
      <c r="AF2245" s="13">
        <f t="shared" si="880"/>
        <v>997.88125661187166</v>
      </c>
      <c r="AG2245" s="13">
        <f t="shared" si="881"/>
        <v>1059.2281083859718</v>
      </c>
      <c r="AH2245" s="13">
        <f t="shared" si="882"/>
        <v>1060.1854796957882</v>
      </c>
      <c r="AI2245" s="13">
        <f t="shared" si="883"/>
        <v>1105.2382472165473</v>
      </c>
      <c r="AJ2245" s="13">
        <f t="shared" si="884"/>
        <v>1320.9095997357122</v>
      </c>
      <c r="AK2245" s="13">
        <f t="shared" si="885"/>
        <v>1365.962367256471</v>
      </c>
      <c r="AL2245" s="1">
        <v>6815.8807750000005</v>
      </c>
      <c r="AM2245" s="1">
        <v>614.30100180700003</v>
      </c>
      <c r="AN2245" s="1">
        <v>48690.691528503317</v>
      </c>
      <c r="AO2245" s="1">
        <v>42054.786291412624</v>
      </c>
      <c r="AP2245" s="1">
        <v>2143.5643656000002</v>
      </c>
      <c r="AQ2245" s="1">
        <v>3727.5913455089876</v>
      </c>
      <c r="AR2245" s="1">
        <v>764.74952598169875</v>
      </c>
    </row>
    <row r="2246" spans="1:44" x14ac:dyDescent="0.25">
      <c r="A2246" s="1">
        <v>6709</v>
      </c>
      <c r="B2246" s="1" t="s">
        <v>2342</v>
      </c>
      <c r="C2246" s="1">
        <v>2601</v>
      </c>
      <c r="D2246" s="1">
        <v>26</v>
      </c>
      <c r="E2246" s="1">
        <v>1974</v>
      </c>
      <c r="F2246" s="2" t="s">
        <v>2335</v>
      </c>
      <c r="G2246" s="2" t="s">
        <v>2336</v>
      </c>
      <c r="H2246" s="2">
        <f t="shared" si="887"/>
        <v>177822.15758032736</v>
      </c>
      <c r="I2246" s="9">
        <v>73927.785614536289</v>
      </c>
      <c r="J2246" s="1">
        <v>2227.9319999999898</v>
      </c>
      <c r="K2246">
        <f t="shared" si="888"/>
        <v>99.912017731816661</v>
      </c>
      <c r="L2246">
        <f t="shared" si="889"/>
        <v>83.577625601957379</v>
      </c>
      <c r="M2246">
        <f t="shared" si="890"/>
        <v>136.14635340539448</v>
      </c>
      <c r="N2246">
        <f t="shared" si="891"/>
        <v>209.19091793305498</v>
      </c>
      <c r="O2246">
        <f t="shared" si="892"/>
        <v>236.94652697762419</v>
      </c>
      <c r="P2246">
        <f t="shared" si="893"/>
        <v>245.4335719695861</v>
      </c>
      <c r="Q2246">
        <f t="shared" si="894"/>
        <v>219.32314019468606</v>
      </c>
      <c r="R2246">
        <f t="shared" si="895"/>
        <v>197.35498869792377</v>
      </c>
      <c r="S2246">
        <f t="shared" si="896"/>
        <v>210.79574345369809</v>
      </c>
      <c r="T2246">
        <f t="shared" si="897"/>
        <v>245.18267662306727</v>
      </c>
      <c r="U2246">
        <f t="shared" si="898"/>
        <v>232.20726609499775</v>
      </c>
      <c r="V2246">
        <f t="shared" si="899"/>
        <v>111.86117131618319</v>
      </c>
      <c r="W2246" s="1">
        <v>2572.3349714383999</v>
      </c>
      <c r="X2246" s="1">
        <v>0</v>
      </c>
      <c r="Y2246" s="1">
        <v>49621.520759999898</v>
      </c>
      <c r="Z2246" s="13">
        <f t="shared" si="886"/>
        <v>4834.2373815755927</v>
      </c>
      <c r="AA2246" s="13">
        <f t="shared" si="875"/>
        <v>4355.9025940739566</v>
      </c>
      <c r="AB2246" s="13">
        <f t="shared" si="876"/>
        <v>4834.2373815755927</v>
      </c>
      <c r="AC2246" s="13">
        <f t="shared" si="877"/>
        <v>4511.9593184963651</v>
      </c>
      <c r="AD2246" s="13">
        <f t="shared" si="878"/>
        <v>3477.2945989754558</v>
      </c>
      <c r="AE2246" s="13">
        <f t="shared" si="879"/>
        <v>3155.0165358962295</v>
      </c>
      <c r="AF2246" s="13">
        <f t="shared" si="880"/>
        <v>3531.5723102794605</v>
      </c>
      <c r="AG2246" s="13">
        <f t="shared" si="881"/>
        <v>3748.6831554954833</v>
      </c>
      <c r="AH2246" s="13">
        <f t="shared" si="882"/>
        <v>3752.071360240288</v>
      </c>
      <c r="AI2246" s="13">
        <f t="shared" si="883"/>
        <v>3911.5162894075015</v>
      </c>
      <c r="AJ2246" s="13">
        <f t="shared" si="884"/>
        <v>4674.7924524083792</v>
      </c>
      <c r="AK2246" s="13">
        <f t="shared" si="885"/>
        <v>4834.2373815755927</v>
      </c>
      <c r="AL2246" s="1">
        <v>18474.105195</v>
      </c>
      <c r="AM2246" s="1">
        <v>1031.892688098</v>
      </c>
      <c r="AN2246" s="1">
        <v>103894.37196579108</v>
      </c>
      <c r="AO2246" s="1">
        <v>72377.977352596659</v>
      </c>
      <c r="AP2246" s="1">
        <v>2997.6300144000006</v>
      </c>
      <c r="AQ2246" s="1">
        <v>27631.457297538633</v>
      </c>
      <c r="AR2246" s="1">
        <v>887.30730125580499</v>
      </c>
    </row>
    <row r="2247" spans="1:44" x14ac:dyDescent="0.25">
      <c r="A2247" s="1">
        <v>6710</v>
      </c>
      <c r="B2247" s="1" t="s">
        <v>2343</v>
      </c>
      <c r="C2247" s="1">
        <v>2601</v>
      </c>
      <c r="D2247" s="1">
        <v>26</v>
      </c>
      <c r="E2247" s="1">
        <v>1355</v>
      </c>
      <c r="F2247" s="2" t="s">
        <v>2335</v>
      </c>
      <c r="G2247" s="2" t="s">
        <v>2336</v>
      </c>
      <c r="H2247" s="2">
        <f t="shared" si="887"/>
        <v>91525.523893126287</v>
      </c>
      <c r="I2247" s="9">
        <v>34097.443657824275</v>
      </c>
      <c r="J2247" s="1">
        <v>1614.0599999999899</v>
      </c>
      <c r="K2247">
        <f t="shared" si="888"/>
        <v>72.382815696446627</v>
      </c>
      <c r="L2247">
        <f t="shared" si="889"/>
        <v>60.549111184315819</v>
      </c>
      <c r="M2247">
        <f t="shared" si="890"/>
        <v>98.633343916021971</v>
      </c>
      <c r="N2247">
        <f t="shared" si="891"/>
        <v>151.55161512964764</v>
      </c>
      <c r="O2247">
        <f t="shared" si="892"/>
        <v>171.6595979291574</v>
      </c>
      <c r="P2247">
        <f t="shared" si="893"/>
        <v>177.80816971668324</v>
      </c>
      <c r="Q2247">
        <f t="shared" si="894"/>
        <v>158.89206118617372</v>
      </c>
      <c r="R2247">
        <f t="shared" si="895"/>
        <v>142.9768920495645</v>
      </c>
      <c r="S2247">
        <f t="shared" si="896"/>
        <v>152.71425594626558</v>
      </c>
      <c r="T2247">
        <f t="shared" si="897"/>
        <v>177.62640467941898</v>
      </c>
      <c r="U2247">
        <f t="shared" si="898"/>
        <v>168.22616664839478</v>
      </c>
      <c r="V2247">
        <f t="shared" si="899"/>
        <v>81.039565917899807</v>
      </c>
      <c r="W2247" s="1">
        <v>1739.8698109064901</v>
      </c>
      <c r="X2247" s="1">
        <v>0</v>
      </c>
      <c r="Y2247" s="1">
        <v>19740.614879999899</v>
      </c>
      <c r="Z2247" s="13">
        <f t="shared" si="886"/>
        <v>1923.1739964146777</v>
      </c>
      <c r="AA2247" s="13">
        <f t="shared" si="875"/>
        <v>1732.881101736042</v>
      </c>
      <c r="AB2247" s="13">
        <f t="shared" si="876"/>
        <v>1923.1739964146777</v>
      </c>
      <c r="AC2247" s="13">
        <f t="shared" si="877"/>
        <v>1794.964158624947</v>
      </c>
      <c r="AD2247" s="13">
        <f t="shared" si="878"/>
        <v>1383.3500556075724</v>
      </c>
      <c r="AE2247" s="13">
        <f t="shared" si="879"/>
        <v>1255.1402178178421</v>
      </c>
      <c r="AF2247" s="13">
        <f t="shared" si="880"/>
        <v>1404.9430132398563</v>
      </c>
      <c r="AG2247" s="13">
        <f t="shared" si="881"/>
        <v>1491.3148437689936</v>
      </c>
      <c r="AH2247" s="13">
        <f t="shared" si="882"/>
        <v>1492.6627517729678</v>
      </c>
      <c r="AI2247" s="13">
        <f t="shared" si="883"/>
        <v>1556.0937166658468</v>
      </c>
      <c r="AJ2247" s="13">
        <f t="shared" si="884"/>
        <v>1859.7430315217985</v>
      </c>
      <c r="AK2247" s="13">
        <f t="shared" si="885"/>
        <v>1923.1739964146777</v>
      </c>
      <c r="AL2247" s="1">
        <v>10761.618989999899</v>
      </c>
      <c r="AM2247" s="1">
        <v>241.27997691800002</v>
      </c>
      <c r="AN2247" s="1">
        <v>57428.080235302012</v>
      </c>
      <c r="AO2247" s="1">
        <v>44440.873456882837</v>
      </c>
      <c r="AP2247" s="1">
        <v>2737.0545047999999</v>
      </c>
      <c r="AQ2247" s="1">
        <v>9544.2084963115958</v>
      </c>
      <c r="AR2247" s="1">
        <v>705.94377730757606</v>
      </c>
    </row>
    <row r="2248" spans="1:44" x14ac:dyDescent="0.25">
      <c r="A2248" s="1">
        <v>6711</v>
      </c>
      <c r="B2248" s="1" t="s">
        <v>2344</v>
      </c>
      <c r="C2248" s="1">
        <v>2601</v>
      </c>
      <c r="D2248" s="1">
        <v>26</v>
      </c>
      <c r="E2248" s="1">
        <v>2197</v>
      </c>
      <c r="F2248" s="2" t="s">
        <v>2335</v>
      </c>
      <c r="G2248" s="2" t="s">
        <v>2336</v>
      </c>
      <c r="H2248" s="2">
        <f t="shared" si="887"/>
        <v>193113.46947672003</v>
      </c>
      <c r="I2248" s="9">
        <v>83249.692383024987</v>
      </c>
      <c r="J2248" s="1">
        <v>6609.7079999999896</v>
      </c>
      <c r="K2248">
        <f t="shared" si="888"/>
        <v>296.41356329463036</v>
      </c>
      <c r="L2248">
        <f t="shared" si="889"/>
        <v>247.95357334167477</v>
      </c>
      <c r="M2248">
        <f t="shared" si="890"/>
        <v>403.91162803643283</v>
      </c>
      <c r="N2248">
        <f t="shared" si="891"/>
        <v>620.61628621944521</v>
      </c>
      <c r="O2248">
        <f t="shared" si="892"/>
        <v>702.96012397874949</v>
      </c>
      <c r="P2248">
        <f t="shared" si="893"/>
        <v>728.13902942996197</v>
      </c>
      <c r="Q2248">
        <f t="shared" si="894"/>
        <v>650.67601449682593</v>
      </c>
      <c r="R2248">
        <f t="shared" si="895"/>
        <v>585.5020923603505</v>
      </c>
      <c r="S2248">
        <f t="shared" si="896"/>
        <v>625.37739566192329</v>
      </c>
      <c r="T2248">
        <f t="shared" si="897"/>
        <v>727.39468670359133</v>
      </c>
      <c r="U2248">
        <f t="shared" si="898"/>
        <v>688.89994145523292</v>
      </c>
      <c r="V2248">
        <f t="shared" si="899"/>
        <v>331.86366502117158</v>
      </c>
      <c r="W2248" s="1">
        <v>9842.0247400860007</v>
      </c>
      <c r="X2248" s="1">
        <v>0</v>
      </c>
      <c r="Y2248" s="1">
        <v>35419.696620000002</v>
      </c>
      <c r="Z2248" s="13">
        <f t="shared" si="886"/>
        <v>3450.6645266401752</v>
      </c>
      <c r="AA2248" s="13">
        <f t="shared" si="875"/>
        <v>3109.2305520942455</v>
      </c>
      <c r="AB2248" s="13">
        <f t="shared" si="876"/>
        <v>3450.6645266401752</v>
      </c>
      <c r="AC2248" s="13">
        <f t="shared" si="877"/>
        <v>3220.6233862898553</v>
      </c>
      <c r="AD2248" s="13">
        <f t="shared" si="878"/>
        <v>2482.0827307928616</v>
      </c>
      <c r="AE2248" s="13">
        <f t="shared" si="879"/>
        <v>2252.0415904425422</v>
      </c>
      <c r="AF2248" s="13">
        <f t="shared" si="880"/>
        <v>2520.8260026267535</v>
      </c>
      <c r="AG2248" s="13">
        <f t="shared" si="881"/>
        <v>2675.7990899623246</v>
      </c>
      <c r="AH2248" s="13">
        <f t="shared" si="882"/>
        <v>2678.2175806153591</v>
      </c>
      <c r="AI2248" s="13">
        <f t="shared" si="883"/>
        <v>2792.0289054640034</v>
      </c>
      <c r="AJ2248" s="13">
        <f t="shared" si="884"/>
        <v>3336.8532017915309</v>
      </c>
      <c r="AK2248" s="13">
        <f t="shared" si="885"/>
        <v>3450.6645266401752</v>
      </c>
      <c r="AL2248" s="1">
        <v>6217.2557499999994</v>
      </c>
      <c r="AM2248" s="1">
        <v>25161.007272939001</v>
      </c>
      <c r="AN2248" s="1">
        <v>109863.77709369504</v>
      </c>
      <c r="AO2248" s="1">
        <v>86097.978554050424</v>
      </c>
      <c r="AP2248" s="1">
        <v>5618.0841696000016</v>
      </c>
      <c r="AQ2248" s="1">
        <v>14687.243374468795</v>
      </c>
      <c r="AR2248" s="1">
        <v>3460.470995575829</v>
      </c>
    </row>
    <row r="2249" spans="1:44" x14ac:dyDescent="0.25">
      <c r="A2249" s="1">
        <v>6712</v>
      </c>
      <c r="B2249" s="1" t="s">
        <v>2345</v>
      </c>
      <c r="C2249" s="1">
        <v>2601</v>
      </c>
      <c r="D2249" s="1">
        <v>26</v>
      </c>
      <c r="E2249" s="1">
        <v>1247</v>
      </c>
      <c r="F2249" s="2" t="s">
        <v>2335</v>
      </c>
      <c r="G2249" s="2" t="s">
        <v>2336</v>
      </c>
      <c r="H2249" s="2">
        <f t="shared" si="887"/>
        <v>93096.092293636437</v>
      </c>
      <c r="I2249" s="9">
        <v>39729.006328212592</v>
      </c>
      <c r="J2249" s="1">
        <v>1005.47999999999</v>
      </c>
      <c r="K2249">
        <f t="shared" si="888"/>
        <v>45.090934368278063</v>
      </c>
      <c r="L2249">
        <f t="shared" si="889"/>
        <v>37.719118442688405</v>
      </c>
      <c r="M2249">
        <f t="shared" si="890"/>
        <v>61.443722439488866</v>
      </c>
      <c r="N2249">
        <f t="shared" si="891"/>
        <v>94.409202867649</v>
      </c>
      <c r="O2249">
        <f t="shared" si="892"/>
        <v>106.93548723455666</v>
      </c>
      <c r="P2249">
        <f t="shared" si="893"/>
        <v>110.76574506940881</v>
      </c>
      <c r="Q2249">
        <f t="shared" si="894"/>
        <v>98.98193975532098</v>
      </c>
      <c r="R2249">
        <f t="shared" si="895"/>
        <v>89.06757209644968</v>
      </c>
      <c r="S2249">
        <f t="shared" si="896"/>
        <v>95.13347091734542</v>
      </c>
      <c r="T2249">
        <f t="shared" si="897"/>
        <v>110.65251439045733</v>
      </c>
      <c r="U2249">
        <f t="shared" si="898"/>
        <v>104.79662840391767</v>
      </c>
      <c r="V2249">
        <f t="shared" si="899"/>
        <v>50.483664014429202</v>
      </c>
      <c r="W2249" s="1">
        <v>1160.7773878736</v>
      </c>
      <c r="X2249" s="1">
        <v>0</v>
      </c>
      <c r="Y2249" s="1">
        <v>27734.73129</v>
      </c>
      <c r="Z2249" s="13">
        <f t="shared" si="886"/>
        <v>2701.9783496468667</v>
      </c>
      <c r="AA2249" s="13">
        <f t="shared" si="875"/>
        <v>2434.6248587657228</v>
      </c>
      <c r="AB2249" s="13">
        <f t="shared" si="876"/>
        <v>2701.9783496468667</v>
      </c>
      <c r="AC2249" s="13">
        <f t="shared" si="877"/>
        <v>2521.8489351656963</v>
      </c>
      <c r="AD2249" s="13">
        <f t="shared" si="878"/>
        <v>1943.5484814180606</v>
      </c>
      <c r="AE2249" s="13">
        <f t="shared" si="879"/>
        <v>1763.4190669368904</v>
      </c>
      <c r="AF2249" s="13">
        <f t="shared" si="880"/>
        <v>1973.8856761472125</v>
      </c>
      <c r="AG2249" s="13">
        <f t="shared" si="881"/>
        <v>2095.2344550638222</v>
      </c>
      <c r="AH2249" s="13">
        <f t="shared" si="882"/>
        <v>2097.1282089575643</v>
      </c>
      <c r="AI2249" s="13">
        <f t="shared" si="883"/>
        <v>2186.2460392512799</v>
      </c>
      <c r="AJ2249" s="13">
        <f t="shared" si="884"/>
        <v>2612.8605193531512</v>
      </c>
      <c r="AK2249" s="13">
        <f t="shared" si="885"/>
        <v>2701.9783496468667</v>
      </c>
      <c r="AL2249" s="1">
        <v>6435.2550799999999</v>
      </c>
      <c r="AM2249" s="1">
        <v>3392.7625703389999</v>
      </c>
      <c r="AN2249" s="1">
        <v>53367.085965423837</v>
      </c>
      <c r="AO2249" s="1">
        <v>49312.468086384535</v>
      </c>
      <c r="AP2249" s="1">
        <v>2296.6905024000007</v>
      </c>
      <c r="AQ2249" s="1">
        <v>1372.9420780764731</v>
      </c>
      <c r="AR2249" s="1">
        <v>384.98529856283147</v>
      </c>
    </row>
    <row r="2250" spans="1:44" x14ac:dyDescent="0.25">
      <c r="A2250" s="1">
        <v>6713</v>
      </c>
      <c r="B2250" s="1" t="s">
        <v>2346</v>
      </c>
      <c r="C2250" s="1">
        <v>2601</v>
      </c>
      <c r="D2250" s="1">
        <v>26</v>
      </c>
      <c r="E2250" s="1">
        <v>331</v>
      </c>
      <c r="F2250" s="2" t="s">
        <v>2335</v>
      </c>
      <c r="G2250" s="2" t="s">
        <v>2336</v>
      </c>
      <c r="H2250" s="2">
        <f t="shared" si="887"/>
        <v>39246.211520228113</v>
      </c>
      <c r="I2250" s="9">
        <v>10008.013534174401</v>
      </c>
      <c r="J2250" s="1">
        <v>37.043999999999897</v>
      </c>
      <c r="K2250">
        <f t="shared" si="888"/>
        <v>1.6612449504102564</v>
      </c>
      <c r="L2250">
        <f t="shared" si="889"/>
        <v>1.3896517320990565</v>
      </c>
      <c r="M2250">
        <f t="shared" si="890"/>
        <v>2.2637160898759219</v>
      </c>
      <c r="N2250">
        <f t="shared" si="891"/>
        <v>3.478233789860778</v>
      </c>
      <c r="O2250">
        <f t="shared" si="892"/>
        <v>3.9397284770626424</v>
      </c>
      <c r="P2250">
        <f t="shared" si="893"/>
        <v>4.080843239399301</v>
      </c>
      <c r="Q2250">
        <f t="shared" si="894"/>
        <v>3.6467030436171148</v>
      </c>
      <c r="R2250">
        <f t="shared" si="895"/>
        <v>3.2814368667113278</v>
      </c>
      <c r="S2250">
        <f t="shared" si="896"/>
        <v>3.5049173495864352</v>
      </c>
      <c r="T2250">
        <f t="shared" si="897"/>
        <v>4.0766715828063518</v>
      </c>
      <c r="U2250">
        <f t="shared" si="898"/>
        <v>3.8609284148812049</v>
      </c>
      <c r="V2250">
        <f t="shared" si="899"/>
        <v>1.85992446368951</v>
      </c>
      <c r="W2250" s="1">
        <v>67.268444174400003</v>
      </c>
      <c r="X2250" s="1">
        <v>0</v>
      </c>
      <c r="Y2250" s="1">
        <v>9710.9317200000005</v>
      </c>
      <c r="Z2250" s="13">
        <f t="shared" si="886"/>
        <v>946.0602660246293</v>
      </c>
      <c r="AA2250" s="13">
        <f t="shared" si="875"/>
        <v>852.45014707653138</v>
      </c>
      <c r="AB2250" s="13">
        <f t="shared" si="876"/>
        <v>946.0602660246293</v>
      </c>
      <c r="AC2250" s="13">
        <f t="shared" si="877"/>
        <v>882.99044838334839</v>
      </c>
      <c r="AD2250" s="13">
        <f t="shared" si="878"/>
        <v>680.50656053644707</v>
      </c>
      <c r="AE2250" s="13">
        <f t="shared" si="879"/>
        <v>617.43674289516628</v>
      </c>
      <c r="AF2250" s="13">
        <f t="shared" si="880"/>
        <v>691.12870875597423</v>
      </c>
      <c r="AG2250" s="13">
        <f t="shared" si="881"/>
        <v>733.61730163408356</v>
      </c>
      <c r="AH2250" s="13">
        <f t="shared" si="882"/>
        <v>734.28037330996619</v>
      </c>
      <c r="AI2250" s="13">
        <f t="shared" si="883"/>
        <v>765.48374629266584</v>
      </c>
      <c r="AJ2250" s="13">
        <f t="shared" si="884"/>
        <v>914.85689304192965</v>
      </c>
      <c r="AK2250" s="13">
        <f t="shared" si="885"/>
        <v>946.0602660246293</v>
      </c>
      <c r="AL2250" s="1">
        <v>192.76937000000001</v>
      </c>
      <c r="AM2250" s="1">
        <v>0</v>
      </c>
      <c r="AN2250" s="1">
        <v>29238.197986053714</v>
      </c>
      <c r="AO2250" s="1">
        <v>10637.971946054729</v>
      </c>
      <c r="AP2250" s="1">
        <v>970.45351200000016</v>
      </c>
      <c r="AQ2250" s="1">
        <v>17598.720894353304</v>
      </c>
      <c r="AR2250" s="1">
        <v>31.051633645681626</v>
      </c>
    </row>
    <row r="2251" spans="1:44" x14ac:dyDescent="0.25">
      <c r="A2251" s="1">
        <v>6715</v>
      </c>
      <c r="B2251" s="1" t="s">
        <v>2347</v>
      </c>
      <c r="C2251" s="1">
        <v>2601</v>
      </c>
      <c r="D2251" s="1">
        <v>26</v>
      </c>
      <c r="E2251" s="1">
        <v>974</v>
      </c>
      <c r="F2251" s="2" t="s">
        <v>2335</v>
      </c>
      <c r="G2251" s="2" t="s">
        <v>2336</v>
      </c>
      <c r="H2251" s="2">
        <f t="shared" si="887"/>
        <v>65787.021056072117</v>
      </c>
      <c r="I2251" s="9">
        <v>13647.198048165399</v>
      </c>
      <c r="J2251" s="1">
        <v>338.68799999999902</v>
      </c>
      <c r="K2251">
        <f t="shared" si="888"/>
        <v>15.188525260893771</v>
      </c>
      <c r="L2251">
        <f t="shared" si="889"/>
        <v>12.705387264905657</v>
      </c>
      <c r="M2251">
        <f t="shared" si="890"/>
        <v>20.696832821722712</v>
      </c>
      <c r="N2251">
        <f t="shared" si="891"/>
        <v>31.80099465015568</v>
      </c>
      <c r="O2251">
        <f t="shared" si="892"/>
        <v>36.020374647429868</v>
      </c>
      <c r="P2251">
        <f t="shared" si="893"/>
        <v>37.31056676022218</v>
      </c>
      <c r="Q2251">
        <f t="shared" si="894"/>
        <v>33.341284970213614</v>
      </c>
      <c r="R2251">
        <f t="shared" si="895"/>
        <v>30.001708495646422</v>
      </c>
      <c r="S2251">
        <f t="shared" si="896"/>
        <v>32.044958624790262</v>
      </c>
      <c r="T2251">
        <f t="shared" si="897"/>
        <v>37.272425899943784</v>
      </c>
      <c r="U2251">
        <f t="shared" si="898"/>
        <v>35.299916936056725</v>
      </c>
      <c r="V2251">
        <f t="shared" si="899"/>
        <v>17.005023668018378</v>
      </c>
      <c r="W2251" s="1">
        <v>368.00924828849998</v>
      </c>
      <c r="X2251" s="1">
        <v>0</v>
      </c>
      <c r="Y2251" s="1">
        <v>12042.0016499999</v>
      </c>
      <c r="Z2251" s="13">
        <f t="shared" si="886"/>
        <v>1173.1582110710103</v>
      </c>
      <c r="AA2251" s="13">
        <f t="shared" si="875"/>
        <v>1057.0773612275227</v>
      </c>
      <c r="AB2251" s="13">
        <f t="shared" si="876"/>
        <v>1173.1582110710103</v>
      </c>
      <c r="AC2251" s="13">
        <f t="shared" si="877"/>
        <v>1094.9487384889605</v>
      </c>
      <c r="AD2251" s="13">
        <f t="shared" si="878"/>
        <v>843.85941134139205</v>
      </c>
      <c r="AE2251" s="13">
        <f t="shared" si="879"/>
        <v>765.64993875934249</v>
      </c>
      <c r="AF2251" s="13">
        <f t="shared" si="880"/>
        <v>857.0313633305766</v>
      </c>
      <c r="AG2251" s="13">
        <f t="shared" si="881"/>
        <v>909.71917128731582</v>
      </c>
      <c r="AH2251" s="13">
        <f t="shared" si="882"/>
        <v>910.54141064037412</v>
      </c>
      <c r="AI2251" s="13">
        <f t="shared" si="883"/>
        <v>949.23502725487049</v>
      </c>
      <c r="AJ2251" s="13">
        <f t="shared" si="884"/>
        <v>1134.4645944565141</v>
      </c>
      <c r="AK2251" s="13">
        <f t="shared" si="885"/>
        <v>1173.1582110710103</v>
      </c>
      <c r="AL2251" s="1">
        <v>861.32348000000002</v>
      </c>
      <c r="AM2251" s="1">
        <v>37.175669877000004</v>
      </c>
      <c r="AN2251" s="1">
        <v>52139.823007906714</v>
      </c>
      <c r="AO2251" s="1">
        <v>50604.93196768091</v>
      </c>
      <c r="AP2251" s="1">
        <v>849.80498399999999</v>
      </c>
      <c r="AQ2251" s="1">
        <v>545.49110142929203</v>
      </c>
      <c r="AR2251" s="1">
        <v>139.59495479651562</v>
      </c>
    </row>
    <row r="2252" spans="1:44" x14ac:dyDescent="0.25">
      <c r="A2252" s="1">
        <v>6716</v>
      </c>
      <c r="B2252" s="1" t="s">
        <v>2348</v>
      </c>
      <c r="C2252" s="1">
        <v>2601</v>
      </c>
      <c r="D2252" s="1">
        <v>26</v>
      </c>
      <c r="E2252" s="1">
        <v>234</v>
      </c>
      <c r="F2252" s="2" t="s">
        <v>2335</v>
      </c>
      <c r="G2252" s="2" t="s">
        <v>2336</v>
      </c>
      <c r="H2252" s="2">
        <f t="shared" si="887"/>
        <v>17271.422021906252</v>
      </c>
      <c r="I2252" s="9">
        <v>5563.4098866243894</v>
      </c>
      <c r="J2252" s="1">
        <v>58.211999999999897</v>
      </c>
      <c r="K2252">
        <f t="shared" si="888"/>
        <v>2.6105277792161199</v>
      </c>
      <c r="L2252">
        <f t="shared" si="889"/>
        <v>2.1837384361556622</v>
      </c>
      <c r="M2252">
        <f t="shared" si="890"/>
        <v>3.5572681412335951</v>
      </c>
      <c r="N2252">
        <f t="shared" si="891"/>
        <v>5.4657959554955138</v>
      </c>
      <c r="O2252">
        <f t="shared" si="892"/>
        <v>6.1910018925270158</v>
      </c>
      <c r="P2252">
        <f t="shared" si="893"/>
        <v>6.412753661913194</v>
      </c>
      <c r="Q2252">
        <f t="shared" si="894"/>
        <v>5.7305333542554715</v>
      </c>
      <c r="R2252">
        <f t="shared" si="895"/>
        <v>5.1565436476892348</v>
      </c>
      <c r="S2252">
        <f t="shared" si="896"/>
        <v>5.5077272636358323</v>
      </c>
      <c r="T2252">
        <f t="shared" si="897"/>
        <v>6.4061982015528445</v>
      </c>
      <c r="U2252">
        <f t="shared" si="898"/>
        <v>6.0671732233847564</v>
      </c>
      <c r="V2252">
        <f t="shared" si="899"/>
        <v>2.9227384429406618</v>
      </c>
      <c r="W2252" s="1">
        <v>67.712819798400005</v>
      </c>
      <c r="X2252" s="1">
        <v>0</v>
      </c>
      <c r="Y2252" s="1">
        <v>4524.8483699999897</v>
      </c>
      <c r="Z2252" s="13">
        <f t="shared" si="886"/>
        <v>440.82065203145106</v>
      </c>
      <c r="AA2252" s="13">
        <f t="shared" si="875"/>
        <v>397.20263407489949</v>
      </c>
      <c r="AB2252" s="13">
        <f t="shared" si="876"/>
        <v>440.82065203145106</v>
      </c>
      <c r="AC2252" s="13">
        <f t="shared" si="877"/>
        <v>411.43301243322446</v>
      </c>
      <c r="AD2252" s="13">
        <f t="shared" si="878"/>
        <v>317.08481636998283</v>
      </c>
      <c r="AE2252" s="13">
        <f t="shared" si="879"/>
        <v>287.69717677175635</v>
      </c>
      <c r="AF2252" s="13">
        <f t="shared" si="880"/>
        <v>322.03424979644149</v>
      </c>
      <c r="AG2252" s="13">
        <f t="shared" si="881"/>
        <v>341.8319835022765</v>
      </c>
      <c r="AH2252" s="13">
        <f t="shared" si="882"/>
        <v>342.14094446280222</v>
      </c>
      <c r="AI2252" s="13">
        <f t="shared" si="883"/>
        <v>356.68028378165286</v>
      </c>
      <c r="AJ2252" s="13">
        <f t="shared" si="884"/>
        <v>426.28131271260037</v>
      </c>
      <c r="AK2252" s="13">
        <f t="shared" si="885"/>
        <v>440.82065203145106</v>
      </c>
      <c r="AL2252" s="1">
        <v>901.45845999999995</v>
      </c>
      <c r="AM2252" s="1">
        <v>11.178236826000001</v>
      </c>
      <c r="AN2252" s="1">
        <v>11708.012135281862</v>
      </c>
      <c r="AO2252" s="1">
        <v>11433.334334544801</v>
      </c>
      <c r="AP2252" s="1">
        <v>245.27492639999997</v>
      </c>
      <c r="AQ2252" s="1">
        <v>0</v>
      </c>
      <c r="AR2252" s="1">
        <v>29.402874337061359</v>
      </c>
    </row>
    <row r="2253" spans="1:44" x14ac:dyDescent="0.25">
      <c r="A2253" s="1">
        <v>6718</v>
      </c>
      <c r="B2253" s="1" t="s">
        <v>2349</v>
      </c>
      <c r="C2253" s="1">
        <v>2601</v>
      </c>
      <c r="D2253" s="1">
        <v>26</v>
      </c>
      <c r="E2253" s="1">
        <v>808</v>
      </c>
      <c r="F2253" s="2" t="s">
        <v>2335</v>
      </c>
      <c r="G2253" s="2" t="s">
        <v>2336</v>
      </c>
      <c r="H2253" s="2">
        <f t="shared" si="887"/>
        <v>66011.7583237543</v>
      </c>
      <c r="I2253" s="9">
        <v>21492.6071958748</v>
      </c>
      <c r="J2253" s="1">
        <v>190.51199999999901</v>
      </c>
      <c r="K2253">
        <f t="shared" si="888"/>
        <v>8.5435454592527265</v>
      </c>
      <c r="L2253">
        <f t="shared" si="889"/>
        <v>7.1467803365094156</v>
      </c>
      <c r="M2253">
        <f t="shared" si="890"/>
        <v>11.641968462218999</v>
      </c>
      <c r="N2253">
        <f t="shared" si="891"/>
        <v>17.888059490712529</v>
      </c>
      <c r="O2253">
        <f t="shared" si="892"/>
        <v>20.261460739179252</v>
      </c>
      <c r="P2253">
        <f t="shared" si="893"/>
        <v>20.987193802624926</v>
      </c>
      <c r="Q2253">
        <f t="shared" si="894"/>
        <v>18.754472795745116</v>
      </c>
      <c r="R2253">
        <f t="shared" si="895"/>
        <v>16.875961028801072</v>
      </c>
      <c r="S2253">
        <f t="shared" si="896"/>
        <v>18.025289226444482</v>
      </c>
      <c r="T2253">
        <f t="shared" si="897"/>
        <v>20.965739568718327</v>
      </c>
      <c r="U2253">
        <f t="shared" si="898"/>
        <v>19.856203276531861</v>
      </c>
      <c r="V2253">
        <f t="shared" si="899"/>
        <v>9.5653258132603138</v>
      </c>
      <c r="W2253" s="1">
        <v>284.714688904799</v>
      </c>
      <c r="X2253" s="1">
        <v>189.0189</v>
      </c>
      <c r="Y2253" s="1">
        <v>17115.486675</v>
      </c>
      <c r="Z2253" s="13">
        <f t="shared" si="886"/>
        <v>1667.4282492938275</v>
      </c>
      <c r="AA2253" s="13">
        <f t="shared" si="875"/>
        <v>1502.4407084792233</v>
      </c>
      <c r="AB2253" s="13">
        <f t="shared" si="876"/>
        <v>1667.4282492938275</v>
      </c>
      <c r="AC2253" s="13">
        <f t="shared" si="877"/>
        <v>1556.2678936699881</v>
      </c>
      <c r="AD2253" s="13">
        <f t="shared" si="878"/>
        <v>1199.3906769135062</v>
      </c>
      <c r="AE2253" s="13">
        <f t="shared" si="879"/>
        <v>1088.230321289667</v>
      </c>
      <c r="AF2253" s="13">
        <f t="shared" si="880"/>
        <v>1218.1121798087188</v>
      </c>
      <c r="AG2253" s="13">
        <f t="shared" si="881"/>
        <v>1292.9981913895706</v>
      </c>
      <c r="AH2253" s="13">
        <f t="shared" si="882"/>
        <v>1294.1668531370078</v>
      </c>
      <c r="AI2253" s="13">
        <f t="shared" si="883"/>
        <v>1349.1627000752098</v>
      </c>
      <c r="AJ2253" s="13">
        <f t="shared" si="884"/>
        <v>1612.4324023556255</v>
      </c>
      <c r="AK2253" s="13">
        <f t="shared" si="885"/>
        <v>1667.4282492938275</v>
      </c>
      <c r="AL2253" s="1">
        <v>3678.7212999999997</v>
      </c>
      <c r="AM2253" s="1">
        <v>34.153631969999999</v>
      </c>
      <c r="AN2253" s="1">
        <v>44519.151127879493</v>
      </c>
      <c r="AO2253" s="1">
        <v>37978.554050400991</v>
      </c>
      <c r="AP2253" s="1">
        <v>1067.8660272</v>
      </c>
      <c r="AQ2253" s="1">
        <v>5365.286902000078</v>
      </c>
      <c r="AR2253" s="1">
        <v>107.44414827842049</v>
      </c>
    </row>
    <row r="2254" spans="1:44" x14ac:dyDescent="0.25">
      <c r="A2254" s="1">
        <v>6719</v>
      </c>
      <c r="B2254" s="1" t="s">
        <v>2350</v>
      </c>
      <c r="C2254" s="1">
        <v>2601</v>
      </c>
      <c r="D2254" s="1">
        <v>26</v>
      </c>
      <c r="E2254" s="1">
        <v>1784</v>
      </c>
      <c r="F2254" s="2" t="s">
        <v>2335</v>
      </c>
      <c r="G2254" s="2" t="s">
        <v>2336</v>
      </c>
      <c r="H2254" s="2">
        <f t="shared" si="887"/>
        <v>138869.12879859592</v>
      </c>
      <c r="I2254" s="9">
        <v>43675.8544945873</v>
      </c>
      <c r="J2254" s="1">
        <v>185.22</v>
      </c>
      <c r="K2254">
        <f t="shared" si="888"/>
        <v>8.3062247520513051</v>
      </c>
      <c r="L2254">
        <f t="shared" si="889"/>
        <v>6.9482586604953012</v>
      </c>
      <c r="M2254">
        <f t="shared" si="890"/>
        <v>11.318580449379642</v>
      </c>
      <c r="N2254">
        <f t="shared" si="891"/>
        <v>17.391168949303935</v>
      </c>
      <c r="O2254">
        <f t="shared" si="892"/>
        <v>19.698642385313267</v>
      </c>
      <c r="P2254">
        <f t="shared" si="893"/>
        <v>20.404216196996565</v>
      </c>
      <c r="Q2254">
        <f t="shared" si="894"/>
        <v>18.233515218085625</v>
      </c>
      <c r="R2254">
        <f t="shared" si="895"/>
        <v>16.407184333556685</v>
      </c>
      <c r="S2254">
        <f t="shared" si="896"/>
        <v>17.524586747932226</v>
      </c>
      <c r="T2254">
        <f t="shared" si="897"/>
        <v>20.383357914031816</v>
      </c>
      <c r="U2254">
        <f t="shared" si="898"/>
        <v>19.304642074406079</v>
      </c>
      <c r="V2254">
        <f t="shared" si="899"/>
        <v>9.299622318447577</v>
      </c>
      <c r="W2254" s="1">
        <v>278.65692956639901</v>
      </c>
      <c r="X2254" s="1">
        <v>185.7996</v>
      </c>
      <c r="Y2254" s="1">
        <v>39218.197619999897</v>
      </c>
      <c r="Z2254" s="13">
        <f t="shared" si="886"/>
        <v>3820.7228248726256</v>
      </c>
      <c r="AA2254" s="13">
        <f t="shared" si="875"/>
        <v>3442.6725769672476</v>
      </c>
      <c r="AB2254" s="13">
        <f t="shared" si="876"/>
        <v>3820.7228248726256</v>
      </c>
      <c r="AC2254" s="13">
        <f t="shared" si="877"/>
        <v>3566.0114703463773</v>
      </c>
      <c r="AD2254" s="13">
        <f t="shared" si="878"/>
        <v>2748.2677813354867</v>
      </c>
      <c r="AE2254" s="13">
        <f t="shared" si="879"/>
        <v>2493.5564268092389</v>
      </c>
      <c r="AF2254" s="13">
        <f t="shared" si="880"/>
        <v>2791.1659830769718</v>
      </c>
      <c r="AG2254" s="13">
        <f t="shared" si="881"/>
        <v>2962.7587900429148</v>
      </c>
      <c r="AH2254" s="13">
        <f t="shared" si="882"/>
        <v>2965.4366459655789</v>
      </c>
      <c r="AI2254" s="13">
        <f t="shared" si="883"/>
        <v>3091.4533952673728</v>
      </c>
      <c r="AJ2254" s="13">
        <f t="shared" si="884"/>
        <v>3694.7060755708317</v>
      </c>
      <c r="AK2254" s="13">
        <f t="shared" si="885"/>
        <v>3820.7228248726256</v>
      </c>
      <c r="AL2254" s="1">
        <v>3760.7457000000004</v>
      </c>
      <c r="AM2254" s="1">
        <v>47.234645020999999</v>
      </c>
      <c r="AN2254" s="1">
        <v>95193.274304008621</v>
      </c>
      <c r="AO2254" s="1">
        <v>78442.615564833468</v>
      </c>
      <c r="AP2254" s="1">
        <v>1811.0965824</v>
      </c>
      <c r="AQ2254" s="1">
        <v>14840.911391476044</v>
      </c>
      <c r="AR2254" s="1">
        <v>98.650765299112422</v>
      </c>
    </row>
    <row r="2255" spans="1:44" x14ac:dyDescent="0.25">
      <c r="A2255" s="1">
        <v>6720</v>
      </c>
      <c r="B2255" s="1" t="s">
        <v>2351</v>
      </c>
      <c r="C2255" s="1">
        <v>2601</v>
      </c>
      <c r="D2255" s="1">
        <v>26</v>
      </c>
      <c r="E2255" s="1">
        <v>841</v>
      </c>
      <c r="F2255" s="2" t="s">
        <v>2335</v>
      </c>
      <c r="G2255" s="2" t="s">
        <v>2336</v>
      </c>
      <c r="H2255" s="2">
        <f t="shared" si="887"/>
        <v>53148.954935496105</v>
      </c>
      <c r="I2255" s="9">
        <v>14116.5038990424</v>
      </c>
      <c r="J2255" s="1">
        <v>243.43199999999899</v>
      </c>
      <c r="K2255">
        <f t="shared" si="888"/>
        <v>10.916752531267385</v>
      </c>
      <c r="L2255">
        <f t="shared" si="889"/>
        <v>9.1319970966509292</v>
      </c>
      <c r="M2255">
        <f t="shared" si="890"/>
        <v>14.875848590613181</v>
      </c>
      <c r="N2255">
        <f t="shared" si="891"/>
        <v>22.856964904799366</v>
      </c>
      <c r="O2255">
        <f t="shared" si="892"/>
        <v>25.889644277840183</v>
      </c>
      <c r="P2255">
        <f t="shared" si="893"/>
        <v>26.816969858909658</v>
      </c>
      <c r="Q2255">
        <f t="shared" si="894"/>
        <v>23.964048572341007</v>
      </c>
      <c r="R2255">
        <f t="shared" si="895"/>
        <v>21.56372798124584</v>
      </c>
      <c r="S2255">
        <f t="shared" si="896"/>
        <v>23.032314011567973</v>
      </c>
      <c r="T2255">
        <f t="shared" si="897"/>
        <v>26.78955611558456</v>
      </c>
      <c r="U2255">
        <f t="shared" si="898"/>
        <v>25.371815297790739</v>
      </c>
      <c r="V2255">
        <f t="shared" si="899"/>
        <v>12.222360761388193</v>
      </c>
      <c r="W2255" s="1">
        <v>262.267460500499</v>
      </c>
      <c r="X2255" s="1">
        <v>0</v>
      </c>
      <c r="Y2255" s="1">
        <v>12912.752054999901</v>
      </c>
      <c r="Z2255" s="13">
        <f t="shared" si="886"/>
        <v>1257.98862524216</v>
      </c>
      <c r="AA2255" s="13">
        <f t="shared" si="875"/>
        <v>1133.5140340629898</v>
      </c>
      <c r="AB2255" s="13">
        <f t="shared" si="876"/>
        <v>1257.98862524216</v>
      </c>
      <c r="AC2255" s="13">
        <f t="shared" si="877"/>
        <v>1174.1238694351941</v>
      </c>
      <c r="AD2255" s="13">
        <f t="shared" si="878"/>
        <v>904.87841345958111</v>
      </c>
      <c r="AE2255" s="13">
        <f t="shared" si="879"/>
        <v>821.01365765261539</v>
      </c>
      <c r="AF2255" s="13">
        <f t="shared" si="880"/>
        <v>919.00282193088401</v>
      </c>
      <c r="AG2255" s="13">
        <f t="shared" si="881"/>
        <v>975.50045581609697</v>
      </c>
      <c r="AH2255" s="13">
        <f t="shared" si="882"/>
        <v>976.38215083694968</v>
      </c>
      <c r="AI2255" s="13">
        <f t="shared" si="883"/>
        <v>1017.8736812300069</v>
      </c>
      <c r="AJ2255" s="13">
        <f t="shared" si="884"/>
        <v>1216.497094849103</v>
      </c>
      <c r="AK2255" s="13">
        <f t="shared" si="885"/>
        <v>1257.98862524216</v>
      </c>
      <c r="AL2255" s="1">
        <v>635.19382000000007</v>
      </c>
      <c r="AM2255" s="1">
        <v>62.858563541999999</v>
      </c>
      <c r="AN2255" s="1">
        <v>39032.451036453705</v>
      </c>
      <c r="AO2255" s="1">
        <v>38276.814946084771</v>
      </c>
      <c r="AP2255" s="1">
        <v>646.81797600000016</v>
      </c>
      <c r="AQ2255" s="1">
        <v>0</v>
      </c>
      <c r="AR2255" s="1">
        <v>108.81811436893737</v>
      </c>
    </row>
    <row r="2256" spans="1:44" x14ac:dyDescent="0.25">
      <c r="A2256" s="1">
        <v>6721</v>
      </c>
      <c r="B2256" s="1" t="s">
        <v>2352</v>
      </c>
      <c r="C2256" s="1">
        <v>2601</v>
      </c>
      <c r="D2256" s="1">
        <v>26</v>
      </c>
      <c r="E2256" s="1">
        <v>189</v>
      </c>
      <c r="F2256" s="2" t="s">
        <v>2335</v>
      </c>
      <c r="G2256" s="2" t="s">
        <v>2336</v>
      </c>
      <c r="H2256" s="2">
        <f t="shared" si="887"/>
        <v>21753.298042137911</v>
      </c>
      <c r="I2256" s="9">
        <v>16742.885837717</v>
      </c>
      <c r="J2256" s="1">
        <v>423.35999999999899</v>
      </c>
      <c r="K2256">
        <f t="shared" si="888"/>
        <v>18.985656576117222</v>
      </c>
      <c r="L2256">
        <f t="shared" si="889"/>
        <v>15.881734081132079</v>
      </c>
      <c r="M2256">
        <f t="shared" si="890"/>
        <v>25.871041027153403</v>
      </c>
      <c r="N2256">
        <f t="shared" si="891"/>
        <v>39.751243312694619</v>
      </c>
      <c r="O2256">
        <f t="shared" si="892"/>
        <v>45.025468309287355</v>
      </c>
      <c r="P2256">
        <f t="shared" si="893"/>
        <v>46.638208450277745</v>
      </c>
      <c r="Q2256">
        <f t="shared" si="894"/>
        <v>41.676606212767041</v>
      </c>
      <c r="R2256">
        <f t="shared" si="895"/>
        <v>37.502135619558047</v>
      </c>
      <c r="S2256">
        <f t="shared" si="896"/>
        <v>40.05619828098785</v>
      </c>
      <c r="T2256">
        <f t="shared" si="897"/>
        <v>46.590532374929751</v>
      </c>
      <c r="U2256">
        <f t="shared" si="898"/>
        <v>44.124896170070933</v>
      </c>
      <c r="V2256">
        <f t="shared" si="899"/>
        <v>21.25627958502298</v>
      </c>
      <c r="W2256" s="1">
        <v>490.12416095999902</v>
      </c>
      <c r="X2256" s="1">
        <v>0</v>
      </c>
      <c r="Y2256" s="1">
        <v>13854.170609999999</v>
      </c>
      <c r="Z2256" s="13">
        <f t="shared" si="886"/>
        <v>1349.7036855745907</v>
      </c>
      <c r="AA2256" s="13">
        <f t="shared" si="875"/>
        <v>1216.1541358379418</v>
      </c>
      <c r="AB2256" s="13">
        <f t="shared" si="876"/>
        <v>1349.7036855745907</v>
      </c>
      <c r="AC2256" s="13">
        <f t="shared" si="877"/>
        <v>1259.7246764395236</v>
      </c>
      <c r="AD2256" s="13">
        <f t="shared" si="878"/>
        <v>970.84958093971954</v>
      </c>
      <c r="AE2256" s="13">
        <f t="shared" si="879"/>
        <v>880.87057180465263</v>
      </c>
      <c r="AF2256" s="13">
        <f t="shared" si="880"/>
        <v>986.00374512511416</v>
      </c>
      <c r="AG2256" s="13">
        <f t="shared" si="881"/>
        <v>1046.6204018666938</v>
      </c>
      <c r="AH2256" s="13">
        <f t="shared" si="882"/>
        <v>1047.5663778439955</v>
      </c>
      <c r="AI2256" s="13">
        <f t="shared" si="883"/>
        <v>1092.0828944228788</v>
      </c>
      <c r="AJ2256" s="13">
        <f t="shared" si="884"/>
        <v>1305.1871689957072</v>
      </c>
      <c r="AK2256" s="13">
        <f t="shared" si="885"/>
        <v>1349.7036855745907</v>
      </c>
      <c r="AL2256" s="1">
        <v>1935.1586500000001</v>
      </c>
      <c r="AM2256" s="1">
        <v>40.072416756999999</v>
      </c>
      <c r="AN2256" s="1">
        <v>5010.4122044209089</v>
      </c>
      <c r="AO2256" s="1">
        <v>3579.1307482053289</v>
      </c>
      <c r="AP2256" s="1">
        <v>285.91919999999999</v>
      </c>
      <c r="AQ2256" s="1">
        <v>980.48632535355364</v>
      </c>
      <c r="AR2256" s="1">
        <v>164.87593086202634</v>
      </c>
    </row>
    <row r="2257" spans="1:44" x14ac:dyDescent="0.25">
      <c r="A2257" s="1">
        <v>6722</v>
      </c>
      <c r="B2257" s="1" t="s">
        <v>2353</v>
      </c>
      <c r="C2257" s="1">
        <v>2601</v>
      </c>
      <c r="D2257" s="1">
        <v>26</v>
      </c>
      <c r="E2257" s="1">
        <v>786</v>
      </c>
      <c r="F2257" s="2" t="s">
        <v>2335</v>
      </c>
      <c r="G2257" s="2" t="s">
        <v>2336</v>
      </c>
      <c r="H2257" s="2">
        <f t="shared" si="887"/>
        <v>55150.27217787462</v>
      </c>
      <c r="I2257" s="9">
        <v>18394.6792072395</v>
      </c>
      <c r="J2257" s="1">
        <v>127.008</v>
      </c>
      <c r="K2257">
        <f t="shared" si="888"/>
        <v>5.6956969728351803</v>
      </c>
      <c r="L2257">
        <f t="shared" si="889"/>
        <v>4.764520224339635</v>
      </c>
      <c r="M2257">
        <f t="shared" si="890"/>
        <v>7.7613123081460396</v>
      </c>
      <c r="N2257">
        <f t="shared" si="891"/>
        <v>11.925372993808413</v>
      </c>
      <c r="O2257">
        <f t="shared" si="892"/>
        <v>13.507640492786239</v>
      </c>
      <c r="P2257">
        <f t="shared" si="893"/>
        <v>13.991462535083357</v>
      </c>
      <c r="Q2257">
        <f t="shared" si="894"/>
        <v>12.502981863830142</v>
      </c>
      <c r="R2257">
        <f t="shared" si="895"/>
        <v>11.25064068586744</v>
      </c>
      <c r="S2257">
        <f t="shared" si="896"/>
        <v>12.016859484296383</v>
      </c>
      <c r="T2257">
        <f t="shared" si="897"/>
        <v>13.977159712478958</v>
      </c>
      <c r="U2257">
        <f t="shared" si="898"/>
        <v>13.23746885102131</v>
      </c>
      <c r="V2257">
        <f t="shared" si="899"/>
        <v>6.376883875506909</v>
      </c>
      <c r="W2257" s="1">
        <v>193.09107891150001</v>
      </c>
      <c r="X2257" s="1">
        <v>120.9537</v>
      </c>
      <c r="Y2257" s="1">
        <v>17565.559829999998</v>
      </c>
      <c r="Z2257" s="13">
        <f t="shared" si="886"/>
        <v>1711.2753631472697</v>
      </c>
      <c r="AA2257" s="13">
        <f t="shared" si="875"/>
        <v>1541.9492683411752</v>
      </c>
      <c r="AB2257" s="13">
        <f t="shared" si="876"/>
        <v>1711.2753631472697</v>
      </c>
      <c r="AC2257" s="13">
        <f t="shared" si="877"/>
        <v>1597.1919067716635</v>
      </c>
      <c r="AD2257" s="13">
        <f t="shared" si="878"/>
        <v>1230.930156700811</v>
      </c>
      <c r="AE2257" s="13">
        <f t="shared" si="879"/>
        <v>1116.8467003252051</v>
      </c>
      <c r="AF2257" s="13">
        <f t="shared" si="880"/>
        <v>1250.1439649586691</v>
      </c>
      <c r="AG2257" s="13">
        <f t="shared" si="881"/>
        <v>1326.9991979901029</v>
      </c>
      <c r="AH2257" s="13">
        <f t="shared" si="882"/>
        <v>1328.1985911616464</v>
      </c>
      <c r="AI2257" s="13">
        <f t="shared" si="883"/>
        <v>1384.6406227636785</v>
      </c>
      <c r="AJ2257" s="13">
        <f t="shared" si="884"/>
        <v>1654.8333315452376</v>
      </c>
      <c r="AK2257" s="13">
        <f t="shared" si="885"/>
        <v>1711.2753631472697</v>
      </c>
      <c r="AL2257" s="1">
        <v>346.60156499999999</v>
      </c>
      <c r="AM2257" s="1">
        <v>41.465033327999997</v>
      </c>
      <c r="AN2257" s="1">
        <v>36755.592970635123</v>
      </c>
      <c r="AO2257" s="1">
        <v>35691.887183492036</v>
      </c>
      <c r="AP2257" s="1">
        <v>991.70996400000001</v>
      </c>
      <c r="AQ2257" s="1">
        <v>0</v>
      </c>
      <c r="AR2257" s="1">
        <v>71.99582314308482</v>
      </c>
    </row>
    <row r="2258" spans="1:44" x14ac:dyDescent="0.25">
      <c r="A2258" s="1">
        <v>6724</v>
      </c>
      <c r="B2258" s="1" t="s">
        <v>2354</v>
      </c>
      <c r="C2258" s="1">
        <v>2601</v>
      </c>
      <c r="D2258" s="1">
        <v>26</v>
      </c>
      <c r="E2258" s="1">
        <v>751</v>
      </c>
      <c r="F2258" s="2" t="s">
        <v>2335</v>
      </c>
      <c r="G2258" s="2" t="s">
        <v>2336</v>
      </c>
      <c r="H2258" s="2">
        <f t="shared" si="887"/>
        <v>71994.626432156365</v>
      </c>
      <c r="I2258" s="9">
        <v>23307.385463844388</v>
      </c>
      <c r="J2258" s="1">
        <v>333.39599999999899</v>
      </c>
      <c r="K2258">
        <f t="shared" si="888"/>
        <v>14.951204553692303</v>
      </c>
      <c r="L2258">
        <f t="shared" si="889"/>
        <v>12.506865588891504</v>
      </c>
      <c r="M2258">
        <f t="shared" si="890"/>
        <v>20.373444808883292</v>
      </c>
      <c r="N2258">
        <f t="shared" si="891"/>
        <v>31.304104108746991</v>
      </c>
      <c r="O2258">
        <f t="shared" si="892"/>
        <v>35.457556293563769</v>
      </c>
      <c r="P2258">
        <f t="shared" si="893"/>
        <v>36.727589154593701</v>
      </c>
      <c r="Q2258">
        <f t="shared" si="894"/>
        <v>32.82032739255402</v>
      </c>
      <c r="R2258">
        <f t="shared" si="895"/>
        <v>29.532931800401943</v>
      </c>
      <c r="S2258">
        <f t="shared" si="896"/>
        <v>31.54425614627791</v>
      </c>
      <c r="T2258">
        <f t="shared" si="897"/>
        <v>36.690044245257155</v>
      </c>
      <c r="U2258">
        <f t="shared" si="898"/>
        <v>34.748355733930836</v>
      </c>
      <c r="V2258">
        <f t="shared" si="899"/>
        <v>16.739320173205588</v>
      </c>
      <c r="W2258" s="1">
        <v>387.19808715840003</v>
      </c>
      <c r="X2258" s="1">
        <v>15108.6348</v>
      </c>
      <c r="Y2258" s="1">
        <v>5337.3933899999902</v>
      </c>
      <c r="Z2258" s="13">
        <f t="shared" si="886"/>
        <v>519.98056994076865</v>
      </c>
      <c r="AA2258" s="13">
        <f t="shared" si="875"/>
        <v>468.52989100316711</v>
      </c>
      <c r="AB2258" s="13">
        <f t="shared" si="876"/>
        <v>519.98056994076865</v>
      </c>
      <c r="AC2258" s="13">
        <f t="shared" si="877"/>
        <v>485.31567500655962</v>
      </c>
      <c r="AD2258" s="13">
        <f t="shared" si="878"/>
        <v>374.02499809347444</v>
      </c>
      <c r="AE2258" s="13">
        <f t="shared" si="879"/>
        <v>339.36010315926552</v>
      </c>
      <c r="AF2258" s="13">
        <f t="shared" si="880"/>
        <v>379.86322096736615</v>
      </c>
      <c r="AG2258" s="13">
        <f t="shared" si="881"/>
        <v>403.21611246293332</v>
      </c>
      <c r="AH2258" s="13">
        <f t="shared" si="882"/>
        <v>403.58055477207478</v>
      </c>
      <c r="AI2258" s="13">
        <f t="shared" si="883"/>
        <v>420.73078108460879</v>
      </c>
      <c r="AJ2258" s="13">
        <f t="shared" si="884"/>
        <v>502.83034362823457</v>
      </c>
      <c r="AK2258" s="13">
        <f t="shared" si="885"/>
        <v>519.98056994076865</v>
      </c>
      <c r="AL2258" s="1">
        <v>2068.8870449999999</v>
      </c>
      <c r="AM2258" s="1">
        <v>71.876141685999997</v>
      </c>
      <c r="AN2258" s="1">
        <v>48687.240968311977</v>
      </c>
      <c r="AO2258" s="1">
        <v>43645.511068392763</v>
      </c>
      <c r="AP2258" s="1">
        <v>1738.1840616000002</v>
      </c>
      <c r="AQ2258" s="1">
        <v>3169.7215411028774</v>
      </c>
      <c r="AR2258" s="1">
        <v>133.82429721634472</v>
      </c>
    </row>
    <row r="2259" spans="1:44" x14ac:dyDescent="0.25">
      <c r="A2259" s="1">
        <v>6728</v>
      </c>
      <c r="B2259" s="1" t="s">
        <v>2355</v>
      </c>
      <c r="C2259" s="1">
        <v>2601</v>
      </c>
      <c r="D2259" s="1">
        <v>26</v>
      </c>
      <c r="E2259" s="1">
        <v>205</v>
      </c>
      <c r="F2259" s="2" t="s">
        <v>2335</v>
      </c>
      <c r="G2259" s="2" t="s">
        <v>2336</v>
      </c>
      <c r="H2259" s="2">
        <f t="shared" si="887"/>
        <v>15406.220422823066</v>
      </c>
      <c r="I2259" s="9">
        <v>1394.20058918</v>
      </c>
      <c r="J2259" s="1">
        <v>47.627999999999901</v>
      </c>
      <c r="K2259">
        <f t="shared" si="888"/>
        <v>2.1358863648131883</v>
      </c>
      <c r="L2259">
        <f t="shared" si="889"/>
        <v>1.7866950841273594</v>
      </c>
      <c r="M2259">
        <f t="shared" si="890"/>
        <v>2.9104921155547587</v>
      </c>
      <c r="N2259">
        <f t="shared" si="891"/>
        <v>4.4720148726781463</v>
      </c>
      <c r="O2259">
        <f t="shared" si="892"/>
        <v>5.0653651847948291</v>
      </c>
      <c r="P2259">
        <f t="shared" si="893"/>
        <v>5.2467984506562484</v>
      </c>
      <c r="Q2259">
        <f t="shared" si="894"/>
        <v>4.6886181989362932</v>
      </c>
      <c r="R2259">
        <f t="shared" si="895"/>
        <v>4.2189902572002813</v>
      </c>
      <c r="S2259">
        <f t="shared" si="896"/>
        <v>4.5063223066111338</v>
      </c>
      <c r="T2259">
        <f t="shared" si="897"/>
        <v>5.2414348921795986</v>
      </c>
      <c r="U2259">
        <f t="shared" si="898"/>
        <v>4.9640508191329813</v>
      </c>
      <c r="V2259">
        <f t="shared" si="899"/>
        <v>2.391331453315086</v>
      </c>
      <c r="W2259" s="1">
        <v>50.0882152679999</v>
      </c>
      <c r="X2259" s="1">
        <v>0</v>
      </c>
      <c r="Y2259" s="1">
        <v>1285.4643900000001</v>
      </c>
      <c r="Z2259" s="13">
        <f t="shared" si="886"/>
        <v>125.23276013401811</v>
      </c>
      <c r="AA2259" s="13">
        <f t="shared" si="875"/>
        <v>112.84131532511113</v>
      </c>
      <c r="AB2259" s="13">
        <f t="shared" si="876"/>
        <v>125.23276013401811</v>
      </c>
      <c r="AC2259" s="13">
        <f t="shared" si="877"/>
        <v>116.88402419401703</v>
      </c>
      <c r="AD2259" s="13">
        <f t="shared" si="878"/>
        <v>90.080640658750511</v>
      </c>
      <c r="AE2259" s="13">
        <f t="shared" si="879"/>
        <v>81.731904718749462</v>
      </c>
      <c r="AF2259" s="13">
        <f t="shared" si="880"/>
        <v>91.486725437761194</v>
      </c>
      <c r="AG2259" s="13">
        <f t="shared" si="881"/>
        <v>97.111064553804042</v>
      </c>
      <c r="AH2259" s="13">
        <f t="shared" si="882"/>
        <v>97.198837287867164</v>
      </c>
      <c r="AI2259" s="13">
        <f t="shared" si="883"/>
        <v>101.32931889083619</v>
      </c>
      <c r="AJ2259" s="13">
        <f t="shared" si="884"/>
        <v>121.10227853104907</v>
      </c>
      <c r="AK2259" s="13">
        <f t="shared" si="885"/>
        <v>125.23276013401811</v>
      </c>
      <c r="AL2259" s="1">
        <v>0</v>
      </c>
      <c r="AM2259" s="1">
        <v>11.019983911999999</v>
      </c>
      <c r="AN2259" s="1">
        <v>14012.019833643066</v>
      </c>
      <c r="AO2259" s="1">
        <v>13322.320007208727</v>
      </c>
      <c r="AP2259" s="1">
        <v>338.47208639999991</v>
      </c>
      <c r="AQ2259" s="1">
        <v>331.71742154899925</v>
      </c>
      <c r="AR2259" s="1">
        <v>19.510318485339784</v>
      </c>
    </row>
    <row r="2260" spans="1:44" x14ac:dyDescent="0.25">
      <c r="A2260" s="1">
        <v>6729</v>
      </c>
      <c r="B2260" s="1" t="s">
        <v>2356</v>
      </c>
      <c r="C2260" s="1">
        <v>2601</v>
      </c>
      <c r="D2260" s="1">
        <v>26</v>
      </c>
      <c r="E2260" s="1">
        <v>7104</v>
      </c>
      <c r="F2260" s="2" t="s">
        <v>2335</v>
      </c>
      <c r="G2260" s="2" t="s">
        <v>2336</v>
      </c>
      <c r="H2260" s="2">
        <f t="shared" si="887"/>
        <v>722325.8269452703</v>
      </c>
      <c r="I2260" s="9">
        <v>123414.78554158288</v>
      </c>
      <c r="J2260" s="1">
        <v>5186.1599999999899</v>
      </c>
      <c r="K2260">
        <f t="shared" si="888"/>
        <v>232.57429305743608</v>
      </c>
      <c r="L2260">
        <f t="shared" si="889"/>
        <v>194.55124249386805</v>
      </c>
      <c r="M2260">
        <f t="shared" si="890"/>
        <v>316.9202525826293</v>
      </c>
      <c r="N2260">
        <f t="shared" si="891"/>
        <v>486.9527305805093</v>
      </c>
      <c r="O2260">
        <f t="shared" si="892"/>
        <v>551.56198678877035</v>
      </c>
      <c r="P2260">
        <f t="shared" si="893"/>
        <v>571.31805351590265</v>
      </c>
      <c r="Q2260">
        <f t="shared" si="894"/>
        <v>510.53842610639646</v>
      </c>
      <c r="R2260">
        <f t="shared" si="895"/>
        <v>459.40116133958628</v>
      </c>
      <c r="S2260">
        <f t="shared" si="896"/>
        <v>490.68842894210132</v>
      </c>
      <c r="T2260">
        <f t="shared" si="897"/>
        <v>570.73402159288969</v>
      </c>
      <c r="U2260">
        <f t="shared" si="898"/>
        <v>540.52997808336909</v>
      </c>
      <c r="V2260">
        <f t="shared" si="899"/>
        <v>260.38942491653165</v>
      </c>
      <c r="W2260" s="1">
        <v>4560.7969619099904</v>
      </c>
      <c r="X2260" s="1">
        <v>0</v>
      </c>
      <c r="Y2260" s="1">
        <v>93495.6843449999</v>
      </c>
      <c r="Z2260" s="13">
        <f t="shared" si="886"/>
        <v>9108.5546221496206</v>
      </c>
      <c r="AA2260" s="13">
        <f t="shared" si="875"/>
        <v>8207.2876392252201</v>
      </c>
      <c r="AB2260" s="13">
        <f t="shared" si="876"/>
        <v>9108.5546221496206</v>
      </c>
      <c r="AC2260" s="13">
        <f t="shared" si="877"/>
        <v>8501.3259924043068</v>
      </c>
      <c r="AD2260" s="13">
        <f t="shared" si="878"/>
        <v>6551.8354379508719</v>
      </c>
      <c r="AE2260" s="13">
        <f t="shared" si="879"/>
        <v>5944.6068082055599</v>
      </c>
      <c r="AF2260" s="13">
        <f t="shared" si="880"/>
        <v>6654.1042053188212</v>
      </c>
      <c r="AG2260" s="13">
        <f t="shared" si="881"/>
        <v>7063.1792747906229</v>
      </c>
      <c r="AH2260" s="13">
        <f t="shared" si="882"/>
        <v>7069.5632492530058</v>
      </c>
      <c r="AI2260" s="13">
        <f t="shared" si="883"/>
        <v>7369.9855768944763</v>
      </c>
      <c r="AJ2260" s="13">
        <f t="shared" si="884"/>
        <v>8808.132294508152</v>
      </c>
      <c r="AK2260" s="13">
        <f t="shared" si="885"/>
        <v>9108.5546221496206</v>
      </c>
      <c r="AL2260" s="1">
        <v>15626.42642</v>
      </c>
      <c r="AM2260" s="1">
        <v>4545.7178146730002</v>
      </c>
      <c r="AN2260" s="1">
        <v>598911.04140368744</v>
      </c>
      <c r="AO2260" s="1">
        <v>370042.35124500655</v>
      </c>
      <c r="AP2260" s="1">
        <v>12628.4542272</v>
      </c>
      <c r="AQ2260" s="1">
        <v>214348.00983162111</v>
      </c>
      <c r="AR2260" s="1">
        <v>1892.2260998598556</v>
      </c>
    </row>
    <row r="2261" spans="1:44" x14ac:dyDescent="0.25">
      <c r="A2261" s="1">
        <v>6730</v>
      </c>
      <c r="B2261" s="1" t="s">
        <v>2357</v>
      </c>
      <c r="C2261" s="1">
        <v>2601</v>
      </c>
      <c r="D2261" s="1">
        <v>26</v>
      </c>
      <c r="E2261" s="1">
        <v>3884</v>
      </c>
      <c r="F2261" s="2" t="s">
        <v>2335</v>
      </c>
      <c r="G2261" s="2" t="s">
        <v>2336</v>
      </c>
      <c r="H2261" s="2">
        <f t="shared" si="887"/>
        <v>304740.05396760348</v>
      </c>
      <c r="I2261" s="9">
        <v>86533.2735741699</v>
      </c>
      <c r="J2261" s="1">
        <v>1323</v>
      </c>
      <c r="K2261">
        <f t="shared" si="888"/>
        <v>59.330176800366459</v>
      </c>
      <c r="L2261">
        <f t="shared" si="889"/>
        <v>49.630419003537867</v>
      </c>
      <c r="M2261">
        <f t="shared" si="890"/>
        <v>80.847003209854577</v>
      </c>
      <c r="N2261">
        <f t="shared" si="891"/>
        <v>124.22263535217098</v>
      </c>
      <c r="O2261">
        <f t="shared" si="892"/>
        <v>140.70458846652332</v>
      </c>
      <c r="P2261">
        <f t="shared" si="893"/>
        <v>145.74440140711832</v>
      </c>
      <c r="Q2261">
        <f t="shared" si="894"/>
        <v>130.2393944148973</v>
      </c>
      <c r="R2261">
        <f t="shared" si="895"/>
        <v>117.19417381111917</v>
      </c>
      <c r="S2261">
        <f t="shared" si="896"/>
        <v>125.17561962808732</v>
      </c>
      <c r="T2261">
        <f t="shared" si="897"/>
        <v>145.59541367165582</v>
      </c>
      <c r="U2261">
        <f t="shared" si="898"/>
        <v>137.89030053147198</v>
      </c>
      <c r="V2261">
        <f t="shared" si="899"/>
        <v>66.42587370319697</v>
      </c>
      <c r="W2261" s="1">
        <v>1983.916183326</v>
      </c>
      <c r="X2261" s="1">
        <v>246.50639999999899</v>
      </c>
      <c r="Y2261" s="1">
        <v>70673.113139999899</v>
      </c>
      <c r="Z2261" s="13">
        <f t="shared" si="886"/>
        <v>6885.1296812554483</v>
      </c>
      <c r="AA2261" s="13">
        <f t="shared" si="875"/>
        <v>6203.8646164581678</v>
      </c>
      <c r="AB2261" s="13">
        <f t="shared" si="876"/>
        <v>6885.1296812554483</v>
      </c>
      <c r="AC2261" s="13">
        <f t="shared" si="877"/>
        <v>6426.1273438482813</v>
      </c>
      <c r="AD2261" s="13">
        <f t="shared" si="878"/>
        <v>4952.513160632594</v>
      </c>
      <c r="AE2261" s="13">
        <f t="shared" si="879"/>
        <v>4493.510823225427</v>
      </c>
      <c r="AF2261" s="13">
        <f t="shared" si="880"/>
        <v>5029.8178214575073</v>
      </c>
      <c r="AG2261" s="13">
        <f t="shared" si="881"/>
        <v>5339.036464757165</v>
      </c>
      <c r="AH2261" s="13">
        <f t="shared" si="882"/>
        <v>5343.8620922994814</v>
      </c>
      <c r="AI2261" s="13">
        <f t="shared" si="883"/>
        <v>5570.9504472319104</v>
      </c>
      <c r="AJ2261" s="13">
        <f t="shared" si="884"/>
        <v>6658.0413263230193</v>
      </c>
      <c r="AK2261" s="13">
        <f t="shared" si="885"/>
        <v>6885.1296812554483</v>
      </c>
      <c r="AL2261" s="1">
        <v>12231.29939</v>
      </c>
      <c r="AM2261" s="1">
        <v>75.438460843999991</v>
      </c>
      <c r="AN2261" s="1">
        <v>218206.78039343355</v>
      </c>
      <c r="AO2261" s="1">
        <v>187208.42219085095</v>
      </c>
      <c r="AP2261" s="1">
        <v>5809.0125743999988</v>
      </c>
      <c r="AQ2261" s="1">
        <v>24467.738637443126</v>
      </c>
      <c r="AR2261" s="1">
        <v>721.60699073946853</v>
      </c>
    </row>
    <row r="2262" spans="1:44" x14ac:dyDescent="0.25">
      <c r="A2262" s="1">
        <v>6741</v>
      </c>
      <c r="B2262" s="1" t="s">
        <v>2358</v>
      </c>
      <c r="C2262" s="1">
        <v>2602</v>
      </c>
      <c r="D2262" s="1">
        <v>26</v>
      </c>
      <c r="E2262" s="1">
        <v>1168</v>
      </c>
      <c r="F2262" s="2" t="s">
        <v>2359</v>
      </c>
      <c r="G2262" s="2" t="s">
        <v>2336</v>
      </c>
      <c r="H2262" s="2">
        <f t="shared" si="887"/>
        <v>82377.87073784633</v>
      </c>
      <c r="I2262" s="9">
        <v>56637.783193395109</v>
      </c>
      <c r="J2262" s="1">
        <v>95.255999999999901</v>
      </c>
      <c r="K2262">
        <f t="shared" si="888"/>
        <v>4.271772729626381</v>
      </c>
      <c r="L2262">
        <f t="shared" si="889"/>
        <v>3.5733901682547224</v>
      </c>
      <c r="M2262">
        <f t="shared" si="890"/>
        <v>5.8209842311095237</v>
      </c>
      <c r="N2262">
        <f t="shared" si="891"/>
        <v>8.9440297453563016</v>
      </c>
      <c r="O2262">
        <f t="shared" si="892"/>
        <v>10.130730369589669</v>
      </c>
      <c r="P2262">
        <f t="shared" si="893"/>
        <v>10.493596901312507</v>
      </c>
      <c r="Q2262">
        <f t="shared" si="894"/>
        <v>9.377236397872597</v>
      </c>
      <c r="R2262">
        <f t="shared" si="895"/>
        <v>8.4379805144005715</v>
      </c>
      <c r="S2262">
        <f t="shared" si="896"/>
        <v>9.0126446132222782</v>
      </c>
      <c r="T2262">
        <f t="shared" si="897"/>
        <v>10.482869784359208</v>
      </c>
      <c r="U2262">
        <f t="shared" si="898"/>
        <v>9.9281016382659732</v>
      </c>
      <c r="V2262">
        <f t="shared" si="899"/>
        <v>4.7826629066301773</v>
      </c>
      <c r="W2262" s="1">
        <v>181.852827895199</v>
      </c>
      <c r="X2262" s="1">
        <v>0</v>
      </c>
      <c r="Y2262" s="1">
        <v>53711.758589999903</v>
      </c>
      <c r="Z2262" s="13">
        <f t="shared" si="886"/>
        <v>5232.7173216192659</v>
      </c>
      <c r="AA2262" s="13">
        <f t="shared" si="875"/>
        <v>4714.954015739343</v>
      </c>
      <c r="AB2262" s="13">
        <f t="shared" si="876"/>
        <v>5232.7173216192659</v>
      </c>
      <c r="AC2262" s="13">
        <f t="shared" si="877"/>
        <v>4883.8742942826684</v>
      </c>
      <c r="AD2262" s="13">
        <f t="shared" si="878"/>
        <v>3763.9234990362797</v>
      </c>
      <c r="AE2262" s="13">
        <f t="shared" si="879"/>
        <v>3415.0804716996827</v>
      </c>
      <c r="AF2262" s="13">
        <f t="shared" si="880"/>
        <v>3822.6752519395982</v>
      </c>
      <c r="AG2262" s="13">
        <f t="shared" si="881"/>
        <v>4057.6822635528774</v>
      </c>
      <c r="AH2262" s="13">
        <f t="shared" si="882"/>
        <v>4061.3497536361947</v>
      </c>
      <c r="AI2262" s="13">
        <f t="shared" si="883"/>
        <v>4233.9375222628378</v>
      </c>
      <c r="AJ2262" s="13">
        <f t="shared" si="884"/>
        <v>5060.1295529926238</v>
      </c>
      <c r="AK2262" s="13">
        <f t="shared" si="885"/>
        <v>5232.7173216192659</v>
      </c>
      <c r="AL2262" s="1">
        <v>1551.83888</v>
      </c>
      <c r="AM2262" s="1">
        <v>1097.0768955000001</v>
      </c>
      <c r="AN2262" s="1">
        <v>25740.08754445122</v>
      </c>
      <c r="AO2262" s="1">
        <v>24258.552848947231</v>
      </c>
      <c r="AP2262" s="1">
        <v>1381.7490624</v>
      </c>
      <c r="AQ2262" s="1">
        <v>12.950976183326532</v>
      </c>
      <c r="AR2262" s="1">
        <v>86.8346569206672</v>
      </c>
    </row>
    <row r="2263" spans="1:44" x14ac:dyDescent="0.25">
      <c r="A2263" s="1">
        <v>6742</v>
      </c>
      <c r="B2263" s="1" t="s">
        <v>2360</v>
      </c>
      <c r="C2263" s="1">
        <v>2602</v>
      </c>
      <c r="D2263" s="1">
        <v>26</v>
      </c>
      <c r="E2263" s="1">
        <v>2471</v>
      </c>
      <c r="F2263" s="2" t="s">
        <v>2359</v>
      </c>
      <c r="G2263" s="2" t="s">
        <v>2336</v>
      </c>
      <c r="H2263" s="2">
        <f t="shared" si="887"/>
        <v>145178.88099550916</v>
      </c>
      <c r="I2263" s="9">
        <v>56325.019094871204</v>
      </c>
      <c r="J2263" s="1">
        <v>582.12</v>
      </c>
      <c r="K2263">
        <f t="shared" si="888"/>
        <v>26.105277792161242</v>
      </c>
      <c r="L2263">
        <f t="shared" si="889"/>
        <v>21.837384361556662</v>
      </c>
      <c r="M2263">
        <f t="shared" si="890"/>
        <v>35.572681412336017</v>
      </c>
      <c r="N2263">
        <f t="shared" si="891"/>
        <v>54.657959554955234</v>
      </c>
      <c r="O2263">
        <f t="shared" si="892"/>
        <v>61.910018925270265</v>
      </c>
      <c r="P2263">
        <f t="shared" si="893"/>
        <v>64.127536619132059</v>
      </c>
      <c r="Q2263">
        <f t="shared" si="894"/>
        <v>57.30533354255482</v>
      </c>
      <c r="R2263">
        <f t="shared" si="895"/>
        <v>51.565436476892437</v>
      </c>
      <c r="S2263">
        <f t="shared" si="896"/>
        <v>55.077272636358423</v>
      </c>
      <c r="T2263">
        <f t="shared" si="897"/>
        <v>64.061982015528557</v>
      </c>
      <c r="U2263">
        <f t="shared" si="898"/>
        <v>60.671732233847671</v>
      </c>
      <c r="V2263">
        <f t="shared" si="899"/>
        <v>29.227384429406669</v>
      </c>
      <c r="W2263" s="1">
        <v>871.56012481230005</v>
      </c>
      <c r="X2263" s="1">
        <v>485.65440000000001</v>
      </c>
      <c r="Y2263" s="1">
        <v>53200.936739999903</v>
      </c>
      <c r="Z2263" s="13">
        <f t="shared" si="886"/>
        <v>5182.9519366658442</v>
      </c>
      <c r="AA2263" s="13">
        <f t="shared" si="875"/>
        <v>4670.1127817859024</v>
      </c>
      <c r="AB2263" s="13">
        <f t="shared" si="876"/>
        <v>5182.9519366658442</v>
      </c>
      <c r="AC2263" s="13">
        <f t="shared" si="877"/>
        <v>4837.426556065484</v>
      </c>
      <c r="AD2263" s="13">
        <f t="shared" si="878"/>
        <v>3728.1269729959995</v>
      </c>
      <c r="AE2263" s="13">
        <f t="shared" si="879"/>
        <v>3382.6015923956393</v>
      </c>
      <c r="AF2263" s="13">
        <f t="shared" si="880"/>
        <v>3786.3199715427922</v>
      </c>
      <c r="AG2263" s="13">
        <f t="shared" si="881"/>
        <v>4019.0919657299687</v>
      </c>
      <c r="AH2263" s="13">
        <f t="shared" si="882"/>
        <v>4022.7245764103695</v>
      </c>
      <c r="AI2263" s="13">
        <f t="shared" si="883"/>
        <v>4193.6709613703524</v>
      </c>
      <c r="AJ2263" s="13">
        <f t="shared" si="884"/>
        <v>5012.0055517058618</v>
      </c>
      <c r="AK2263" s="13">
        <f t="shared" si="885"/>
        <v>5182.9519366658442</v>
      </c>
      <c r="AL2263" s="1">
        <v>259.81489000000005</v>
      </c>
      <c r="AM2263" s="1">
        <v>924.93294005899998</v>
      </c>
      <c r="AN2263" s="1">
        <v>88853.861900637945</v>
      </c>
      <c r="AO2263" s="1">
        <v>82419.427507283835</v>
      </c>
      <c r="AP2263" s="1">
        <v>4547.8807920000008</v>
      </c>
      <c r="AQ2263" s="1">
        <v>1558.175705720583</v>
      </c>
      <c r="AR2263" s="1">
        <v>328.37789563353579</v>
      </c>
    </row>
    <row r="2264" spans="1:44" x14ac:dyDescent="0.25">
      <c r="A2264" s="1">
        <v>6743</v>
      </c>
      <c r="B2264" s="1" t="s">
        <v>2361</v>
      </c>
      <c r="C2264" s="1">
        <v>2602</v>
      </c>
      <c r="D2264" s="1">
        <v>26</v>
      </c>
      <c r="E2264" s="1">
        <v>1082</v>
      </c>
      <c r="F2264" s="2" t="s">
        <v>2359</v>
      </c>
      <c r="G2264" s="2" t="s">
        <v>2336</v>
      </c>
      <c r="H2264" s="2">
        <f t="shared" si="887"/>
        <v>82638.29667600937</v>
      </c>
      <c r="I2264" s="9">
        <v>43251.028719009497</v>
      </c>
      <c r="J2264" s="1">
        <v>1095.444</v>
      </c>
      <c r="K2264">
        <f t="shared" si="888"/>
        <v>49.125386390703426</v>
      </c>
      <c r="L2264">
        <f t="shared" si="889"/>
        <v>41.093986934929347</v>
      </c>
      <c r="M2264">
        <f t="shared" si="890"/>
        <v>66.941318657759595</v>
      </c>
      <c r="N2264">
        <f t="shared" si="891"/>
        <v>102.85634207159757</v>
      </c>
      <c r="O2264">
        <f t="shared" si="892"/>
        <v>116.5033992502813</v>
      </c>
      <c r="P2264">
        <f t="shared" si="893"/>
        <v>120.67636436509396</v>
      </c>
      <c r="Q2264">
        <f t="shared" si="894"/>
        <v>107.83821857553497</v>
      </c>
      <c r="R2264">
        <f t="shared" si="895"/>
        <v>97.036775915606668</v>
      </c>
      <c r="S2264">
        <f t="shared" si="896"/>
        <v>103.6454130520563</v>
      </c>
      <c r="T2264">
        <f t="shared" si="897"/>
        <v>120.55300252013102</v>
      </c>
      <c r="U2264">
        <f t="shared" si="898"/>
        <v>114.17316884005879</v>
      </c>
      <c r="V2264">
        <f t="shared" si="899"/>
        <v>55.000623426247095</v>
      </c>
      <c r="W2264" s="1">
        <v>965.19502196249903</v>
      </c>
      <c r="X2264" s="1">
        <v>607.52790000000005</v>
      </c>
      <c r="Y2264" s="1">
        <v>38787.034545000002</v>
      </c>
      <c r="Z2264" s="13">
        <f t="shared" si="886"/>
        <v>3778.7179724860825</v>
      </c>
      <c r="AA2264" s="13">
        <f t="shared" si="875"/>
        <v>3404.8239917547021</v>
      </c>
      <c r="AB2264" s="13">
        <f t="shared" si="876"/>
        <v>3778.7179724860825</v>
      </c>
      <c r="AC2264" s="13">
        <f t="shared" si="877"/>
        <v>3526.8069029683152</v>
      </c>
      <c r="AD2264" s="13">
        <f t="shared" si="878"/>
        <v>2718.0534507585135</v>
      </c>
      <c r="AE2264" s="13">
        <f t="shared" si="879"/>
        <v>2466.1423812407465</v>
      </c>
      <c r="AF2264" s="13">
        <f t="shared" si="880"/>
        <v>2760.4800316276155</v>
      </c>
      <c r="AG2264" s="13">
        <f t="shared" si="881"/>
        <v>2930.1863551040274</v>
      </c>
      <c r="AH2264" s="13">
        <f t="shared" si="882"/>
        <v>2932.834770800876</v>
      </c>
      <c r="AI2264" s="13">
        <f t="shared" si="883"/>
        <v>3057.4660977113372</v>
      </c>
      <c r="AJ2264" s="13">
        <f t="shared" si="884"/>
        <v>3654.0866455756213</v>
      </c>
      <c r="AK2264" s="13">
        <f t="shared" si="885"/>
        <v>3778.7179724860825</v>
      </c>
      <c r="AL2264" s="1">
        <v>501.11905000000002</v>
      </c>
      <c r="AM2264" s="1">
        <v>1294.7082020470002</v>
      </c>
      <c r="AN2264" s="1">
        <v>39387.26795699988</v>
      </c>
      <c r="AO2264" s="1">
        <v>25650.437028804859</v>
      </c>
      <c r="AP2264" s="1">
        <v>2154.0090096000004</v>
      </c>
      <c r="AQ2264" s="1">
        <v>11165.13622707789</v>
      </c>
      <c r="AR2264" s="1">
        <v>417.68569151713336</v>
      </c>
    </row>
    <row r="2265" spans="1:44" x14ac:dyDescent="0.25">
      <c r="A2265" s="1">
        <v>6744</v>
      </c>
      <c r="B2265" s="1" t="s">
        <v>2362</v>
      </c>
      <c r="C2265" s="1">
        <v>2602</v>
      </c>
      <c r="D2265" s="1">
        <v>26</v>
      </c>
      <c r="E2265" s="1">
        <v>405</v>
      </c>
      <c r="F2265" s="2" t="s">
        <v>2359</v>
      </c>
      <c r="G2265" s="2" t="s">
        <v>2336</v>
      </c>
      <c r="H2265" s="2">
        <f t="shared" si="887"/>
        <v>18325.453412888306</v>
      </c>
      <c r="I2265" s="9">
        <v>9470.8731945191994</v>
      </c>
      <c r="J2265" s="1">
        <v>31.751999999999899</v>
      </c>
      <c r="K2265">
        <f t="shared" si="888"/>
        <v>1.4239242432087906</v>
      </c>
      <c r="L2265">
        <f t="shared" si="889"/>
        <v>1.191130056084905</v>
      </c>
      <c r="M2265">
        <f t="shared" si="890"/>
        <v>1.9403280770365037</v>
      </c>
      <c r="N2265">
        <f t="shared" si="891"/>
        <v>2.9813432484520939</v>
      </c>
      <c r="O2265">
        <f t="shared" si="892"/>
        <v>3.376910123196549</v>
      </c>
      <c r="P2265">
        <f t="shared" si="893"/>
        <v>3.4978656337708283</v>
      </c>
      <c r="Q2265">
        <f t="shared" si="894"/>
        <v>3.1257454659575257</v>
      </c>
      <c r="R2265">
        <f t="shared" si="895"/>
        <v>2.8126601714668511</v>
      </c>
      <c r="S2265">
        <f t="shared" si="896"/>
        <v>3.0042148710740864</v>
      </c>
      <c r="T2265">
        <f t="shared" si="897"/>
        <v>3.4942899281197284</v>
      </c>
      <c r="U2265">
        <f t="shared" si="898"/>
        <v>3.3093672127553173</v>
      </c>
      <c r="V2265">
        <f t="shared" si="899"/>
        <v>1.5942209688767224</v>
      </c>
      <c r="W2265" s="1">
        <v>56.4370845191999</v>
      </c>
      <c r="X2265" s="1">
        <v>0</v>
      </c>
      <c r="Y2265" s="1">
        <v>9205.4405100000004</v>
      </c>
      <c r="Z2265" s="13">
        <f t="shared" si="886"/>
        <v>896.81420371108311</v>
      </c>
      <c r="AA2265" s="13">
        <f t="shared" si="875"/>
        <v>808.07685018443942</v>
      </c>
      <c r="AB2265" s="13">
        <f t="shared" si="876"/>
        <v>896.81420371108311</v>
      </c>
      <c r="AC2265" s="13">
        <f t="shared" si="877"/>
        <v>837.02741177250698</v>
      </c>
      <c r="AD2265" s="13">
        <f t="shared" si="878"/>
        <v>645.08358624140101</v>
      </c>
      <c r="AE2265" s="13">
        <f t="shared" si="879"/>
        <v>585.29679430282499</v>
      </c>
      <c r="AF2265" s="13">
        <f t="shared" si="880"/>
        <v>655.15281094018815</v>
      </c>
      <c r="AG2265" s="13">
        <f t="shared" si="881"/>
        <v>695.4297097353375</v>
      </c>
      <c r="AH2265" s="13">
        <f t="shared" si="882"/>
        <v>696.05826598948477</v>
      </c>
      <c r="AI2265" s="13">
        <f t="shared" si="883"/>
        <v>725.63738383169971</v>
      </c>
      <c r="AJ2265" s="13">
        <f t="shared" si="884"/>
        <v>867.23508586886828</v>
      </c>
      <c r="AK2265" s="13">
        <f t="shared" si="885"/>
        <v>896.81420371108311</v>
      </c>
      <c r="AL2265" s="1">
        <v>177.24360000000001</v>
      </c>
      <c r="AM2265" s="1">
        <v>0</v>
      </c>
      <c r="AN2265" s="1">
        <v>8854.5802183691067</v>
      </c>
      <c r="AO2265" s="1">
        <v>6860.0006007268803</v>
      </c>
      <c r="AP2265" s="1">
        <v>707.3984736000001</v>
      </c>
      <c r="AQ2265" s="1">
        <v>1260.526201886197</v>
      </c>
      <c r="AR2265" s="1">
        <v>26.654942156027587</v>
      </c>
    </row>
    <row r="2266" spans="1:44" x14ac:dyDescent="0.25">
      <c r="A2266" s="1">
        <v>6745</v>
      </c>
      <c r="B2266" s="1" t="s">
        <v>2363</v>
      </c>
      <c r="C2266" s="1">
        <v>2602</v>
      </c>
      <c r="D2266" s="1">
        <v>26</v>
      </c>
      <c r="E2266" s="1">
        <v>712</v>
      </c>
      <c r="F2266" s="2" t="s">
        <v>2359</v>
      </c>
      <c r="G2266" s="2" t="s">
        <v>2336</v>
      </c>
      <c r="H2266" s="2">
        <f t="shared" si="887"/>
        <v>47950.431473253862</v>
      </c>
      <c r="I2266" s="9">
        <v>15644.234567132899</v>
      </c>
      <c r="J2266" s="1">
        <v>42.335999999999899</v>
      </c>
      <c r="K2266">
        <f t="shared" si="888"/>
        <v>1.8985656576117222</v>
      </c>
      <c r="L2266">
        <f t="shared" si="889"/>
        <v>1.588173408113208</v>
      </c>
      <c r="M2266">
        <f t="shared" si="890"/>
        <v>2.5871041027153403</v>
      </c>
      <c r="N2266">
        <f t="shared" si="891"/>
        <v>3.9751243312694617</v>
      </c>
      <c r="O2266">
        <f t="shared" si="892"/>
        <v>4.5025468309287353</v>
      </c>
      <c r="P2266">
        <f t="shared" si="893"/>
        <v>4.6638208450277752</v>
      </c>
      <c r="Q2266">
        <f t="shared" si="894"/>
        <v>4.1676606212767044</v>
      </c>
      <c r="R2266">
        <f t="shared" si="895"/>
        <v>3.7502135619558046</v>
      </c>
      <c r="S2266">
        <f t="shared" si="896"/>
        <v>4.0056198280987845</v>
      </c>
      <c r="T2266">
        <f t="shared" si="897"/>
        <v>4.6590532374929747</v>
      </c>
      <c r="U2266">
        <f t="shared" si="898"/>
        <v>4.4124896170070933</v>
      </c>
      <c r="V2266">
        <f t="shared" si="899"/>
        <v>2.1256279585022981</v>
      </c>
      <c r="W2266" s="1">
        <v>82.660376315999898</v>
      </c>
      <c r="X2266" s="1">
        <v>0</v>
      </c>
      <c r="Y2266" s="1">
        <v>14693.3597999999</v>
      </c>
      <c r="Z2266" s="13">
        <f t="shared" si="886"/>
        <v>1431.459336960872</v>
      </c>
      <c r="AA2266" s="13">
        <f t="shared" si="875"/>
        <v>1289.8202853967043</v>
      </c>
      <c r="AB2266" s="13">
        <f t="shared" si="876"/>
        <v>1431.459336960872</v>
      </c>
      <c r="AC2266" s="13">
        <f t="shared" si="877"/>
        <v>1336.0300259695141</v>
      </c>
      <c r="AD2266" s="13">
        <f t="shared" si="878"/>
        <v>1029.6568886000189</v>
      </c>
      <c r="AE2266" s="13">
        <f t="shared" si="879"/>
        <v>934.22757760866125</v>
      </c>
      <c r="AF2266" s="13">
        <f t="shared" si="880"/>
        <v>1045.7289865344528</v>
      </c>
      <c r="AG2266" s="13">
        <f t="shared" si="881"/>
        <v>1110.0173782721895</v>
      </c>
      <c r="AH2266" s="13">
        <f t="shared" si="882"/>
        <v>1111.0206548874362</v>
      </c>
      <c r="AI2266" s="13">
        <f t="shared" si="883"/>
        <v>1158.2336720754924</v>
      </c>
      <c r="AJ2266" s="13">
        <f t="shared" si="884"/>
        <v>1384.2463197728155</v>
      </c>
      <c r="AK2266" s="13">
        <f t="shared" si="885"/>
        <v>1431.459336960872</v>
      </c>
      <c r="AL2266" s="1">
        <v>814.31475999999998</v>
      </c>
      <c r="AM2266" s="1">
        <v>11.563630817</v>
      </c>
      <c r="AN2266" s="1">
        <v>32306.196906120967</v>
      </c>
      <c r="AO2266" s="1">
        <v>31715.075241041668</v>
      </c>
      <c r="AP2266" s="1">
        <v>550.4522688000003</v>
      </c>
      <c r="AQ2266" s="1">
        <v>0</v>
      </c>
      <c r="AR2266" s="1">
        <v>40.669396279299825</v>
      </c>
    </row>
    <row r="2267" spans="1:44" x14ac:dyDescent="0.25">
      <c r="A2267" s="1">
        <v>6748</v>
      </c>
      <c r="B2267" s="1" t="s">
        <v>2364</v>
      </c>
      <c r="C2267" s="1">
        <v>2602</v>
      </c>
      <c r="D2267" s="1">
        <v>26</v>
      </c>
      <c r="E2267" s="1">
        <v>1363</v>
      </c>
      <c r="F2267" s="2" t="s">
        <v>2359</v>
      </c>
      <c r="G2267" s="2" t="s">
        <v>2336</v>
      </c>
      <c r="H2267" s="2">
        <f t="shared" si="887"/>
        <v>79283.831071996901</v>
      </c>
      <c r="I2267" s="9">
        <v>30075.851401498097</v>
      </c>
      <c r="J2267" s="1">
        <v>269.892</v>
      </c>
      <c r="K2267">
        <f t="shared" si="888"/>
        <v>12.103356067274758</v>
      </c>
      <c r="L2267">
        <f t="shared" si="889"/>
        <v>10.124605476721724</v>
      </c>
      <c r="M2267">
        <f t="shared" si="890"/>
        <v>16.492788654810333</v>
      </c>
      <c r="N2267">
        <f t="shared" si="891"/>
        <v>25.341417611842878</v>
      </c>
      <c r="O2267">
        <f t="shared" si="892"/>
        <v>28.703736047170757</v>
      </c>
      <c r="P2267">
        <f t="shared" si="893"/>
        <v>29.731857887052136</v>
      </c>
      <c r="Q2267">
        <f t="shared" si="894"/>
        <v>26.568836460639051</v>
      </c>
      <c r="R2267">
        <f t="shared" si="895"/>
        <v>23.90761145746831</v>
      </c>
      <c r="S2267">
        <f t="shared" si="896"/>
        <v>25.535826404129814</v>
      </c>
      <c r="T2267">
        <f t="shared" si="897"/>
        <v>29.701464389017787</v>
      </c>
      <c r="U2267">
        <f t="shared" si="898"/>
        <v>28.129621308420283</v>
      </c>
      <c r="V2267">
        <f t="shared" si="899"/>
        <v>13.550878235452183</v>
      </c>
      <c r="W2267" s="1">
        <v>404.35543583819901</v>
      </c>
      <c r="X2267" s="1">
        <v>0</v>
      </c>
      <c r="Y2267" s="1">
        <v>28689.546059999899</v>
      </c>
      <c r="Z2267" s="13">
        <f t="shared" si="886"/>
        <v>2794.9984986249456</v>
      </c>
      <c r="AA2267" s="13">
        <f t="shared" si="875"/>
        <v>2518.4409141747969</v>
      </c>
      <c r="AB2267" s="13">
        <f t="shared" si="876"/>
        <v>2794.9984986249456</v>
      </c>
      <c r="AC2267" s="13">
        <f t="shared" si="877"/>
        <v>2608.6678261016582</v>
      </c>
      <c r="AD2267" s="13">
        <f t="shared" si="878"/>
        <v>2010.4584066257348</v>
      </c>
      <c r="AE2267" s="13">
        <f t="shared" si="879"/>
        <v>1824.1277341024479</v>
      </c>
      <c r="AF2267" s="13">
        <f t="shared" si="880"/>
        <v>2041.8400103057029</v>
      </c>
      <c r="AG2267" s="13">
        <f t="shared" si="881"/>
        <v>2167.366425025577</v>
      </c>
      <c r="AH2267" s="13">
        <f t="shared" si="882"/>
        <v>2169.3253745820998</v>
      </c>
      <c r="AI2267" s="13">
        <f t="shared" si="883"/>
        <v>2261.5112360654834</v>
      </c>
      <c r="AJ2267" s="13">
        <f t="shared" si="884"/>
        <v>2702.8126371415615</v>
      </c>
      <c r="AK2267" s="13">
        <f t="shared" si="885"/>
        <v>2794.9984986249456</v>
      </c>
      <c r="AL2267" s="1">
        <v>631.23273000000006</v>
      </c>
      <c r="AM2267" s="1">
        <v>80.825175659999999</v>
      </c>
      <c r="AN2267" s="1">
        <v>49207.979670498804</v>
      </c>
      <c r="AO2267" s="1">
        <v>42850.14867990269</v>
      </c>
      <c r="AP2267" s="1">
        <v>1956.1341743999997</v>
      </c>
      <c r="AQ2267" s="1">
        <v>4260.7278953090818</v>
      </c>
      <c r="AR2267" s="1">
        <v>140.96892088703251</v>
      </c>
    </row>
    <row r="2268" spans="1:44" x14ac:dyDescent="0.25">
      <c r="A2268" s="1">
        <v>6750</v>
      </c>
      <c r="B2268" s="1" t="s">
        <v>2365</v>
      </c>
      <c r="C2268" s="1">
        <v>2602</v>
      </c>
      <c r="D2268" s="1">
        <v>26</v>
      </c>
      <c r="E2268" s="1">
        <v>1238</v>
      </c>
      <c r="F2268" s="2" t="s">
        <v>2359</v>
      </c>
      <c r="G2268" s="2" t="s">
        <v>2336</v>
      </c>
      <c r="H2268" s="2">
        <f t="shared" si="887"/>
        <v>66947.809892960242</v>
      </c>
      <c r="I2268" s="9">
        <v>28593.472294538897</v>
      </c>
      <c r="J2268" s="1">
        <v>343.979999999999</v>
      </c>
      <c r="K2268">
        <f t="shared" si="888"/>
        <v>15.425845968095235</v>
      </c>
      <c r="L2268">
        <f t="shared" si="889"/>
        <v>12.903908940919807</v>
      </c>
      <c r="M2268">
        <f t="shared" si="890"/>
        <v>21.020220834562128</v>
      </c>
      <c r="N2268">
        <f t="shared" si="891"/>
        <v>32.297885191564362</v>
      </c>
      <c r="O2268">
        <f t="shared" si="892"/>
        <v>36.58319300129596</v>
      </c>
      <c r="P2268">
        <f t="shared" si="893"/>
        <v>37.893544365850651</v>
      </c>
      <c r="Q2268">
        <f t="shared" si="894"/>
        <v>33.862242547873201</v>
      </c>
      <c r="R2268">
        <f t="shared" si="895"/>
        <v>30.470485190890894</v>
      </c>
      <c r="S2268">
        <f t="shared" si="896"/>
        <v>32.545661103302606</v>
      </c>
      <c r="T2268">
        <f t="shared" si="897"/>
        <v>37.854807554630405</v>
      </c>
      <c r="U2268">
        <f t="shared" si="898"/>
        <v>35.851478138182614</v>
      </c>
      <c r="V2268">
        <f t="shared" si="899"/>
        <v>17.270727162831164</v>
      </c>
      <c r="W2268" s="1">
        <v>517.18120351590005</v>
      </c>
      <c r="X2268" s="1">
        <v>304.4538</v>
      </c>
      <c r="Y2268" s="1">
        <v>26931.983295000002</v>
      </c>
      <c r="Z2268" s="13">
        <f t="shared" si="886"/>
        <v>2623.7728793997298</v>
      </c>
      <c r="AA2268" s="13">
        <f t="shared" si="875"/>
        <v>2364.1576094703955</v>
      </c>
      <c r="AB2268" s="13">
        <f t="shared" si="876"/>
        <v>2623.7728793997298</v>
      </c>
      <c r="AC2268" s="13">
        <f t="shared" si="877"/>
        <v>2448.8570912848413</v>
      </c>
      <c r="AD2268" s="13">
        <f t="shared" si="878"/>
        <v>1887.2948393571342</v>
      </c>
      <c r="AE2268" s="13">
        <f t="shared" si="879"/>
        <v>1712.3790512422456</v>
      </c>
      <c r="AF2268" s="13">
        <f t="shared" si="880"/>
        <v>1916.7539609588375</v>
      </c>
      <c r="AG2268" s="13">
        <f t="shared" si="881"/>
        <v>2034.5904473656535</v>
      </c>
      <c r="AH2268" s="13">
        <f t="shared" si="882"/>
        <v>2036.429388860987</v>
      </c>
      <c r="AI2268" s="13">
        <f t="shared" si="883"/>
        <v>2122.9678121707661</v>
      </c>
      <c r="AJ2268" s="13">
        <f t="shared" si="884"/>
        <v>2537.234456089951</v>
      </c>
      <c r="AK2268" s="13">
        <f t="shared" si="885"/>
        <v>2623.7728793997298</v>
      </c>
      <c r="AL2268" s="1">
        <v>427.52222</v>
      </c>
      <c r="AM2268" s="1">
        <v>68.351776022999999</v>
      </c>
      <c r="AN2268" s="1">
        <v>38354.337598421349</v>
      </c>
      <c r="AO2268" s="1">
        <v>36089.568377737065</v>
      </c>
      <c r="AP2268" s="1">
        <v>1504.7427528000003</v>
      </c>
      <c r="AQ2268" s="1">
        <v>578.66294393605176</v>
      </c>
      <c r="AR2268" s="1">
        <v>181.36352394822896</v>
      </c>
    </row>
    <row r="2269" spans="1:44" x14ac:dyDescent="0.25">
      <c r="A2269" s="1">
        <v>6751</v>
      </c>
      <c r="B2269" s="1" t="s">
        <v>2366</v>
      </c>
      <c r="C2269" s="1">
        <v>2602</v>
      </c>
      <c r="D2269" s="1">
        <v>26</v>
      </c>
      <c r="E2269" s="1">
        <v>1825</v>
      </c>
      <c r="F2269" s="2" t="s">
        <v>2359</v>
      </c>
      <c r="G2269" s="2" t="s">
        <v>2336</v>
      </c>
      <c r="H2269" s="2">
        <f t="shared" si="887"/>
        <v>103202.8465382923</v>
      </c>
      <c r="I2269" s="9">
        <v>52608.872855785303</v>
      </c>
      <c r="J2269" s="1">
        <v>291.06</v>
      </c>
      <c r="K2269">
        <f t="shared" si="888"/>
        <v>13.052638896080621</v>
      </c>
      <c r="L2269">
        <f t="shared" si="889"/>
        <v>10.918692180778331</v>
      </c>
      <c r="M2269">
        <f t="shared" si="890"/>
        <v>17.786340706168009</v>
      </c>
      <c r="N2269">
        <f t="shared" si="891"/>
        <v>27.328979777477617</v>
      </c>
      <c r="O2269">
        <f t="shared" si="892"/>
        <v>30.955009462635132</v>
      </c>
      <c r="P2269">
        <f t="shared" si="893"/>
        <v>32.063768309566029</v>
      </c>
      <c r="Q2269">
        <f t="shared" si="894"/>
        <v>28.65266677127741</v>
      </c>
      <c r="R2269">
        <f t="shared" si="895"/>
        <v>25.782718238446218</v>
      </c>
      <c r="S2269">
        <f t="shared" si="896"/>
        <v>27.538636318179211</v>
      </c>
      <c r="T2269">
        <f t="shared" si="897"/>
        <v>32.030991007764278</v>
      </c>
      <c r="U2269">
        <f t="shared" si="898"/>
        <v>30.335866116923835</v>
      </c>
      <c r="V2269">
        <f t="shared" si="899"/>
        <v>14.613692214703335</v>
      </c>
      <c r="W2269" s="1">
        <v>432.372572778299</v>
      </c>
      <c r="X2269" s="1">
        <v>224.89109999999999</v>
      </c>
      <c r="Y2269" s="1">
        <v>50188.74987</v>
      </c>
      <c r="Z2269" s="13">
        <f t="shared" si="886"/>
        <v>4889.4980855097365</v>
      </c>
      <c r="AA2269" s="13">
        <f t="shared" si="875"/>
        <v>4405.6953999743237</v>
      </c>
      <c r="AB2269" s="13">
        <f t="shared" si="876"/>
        <v>4889.4980855097365</v>
      </c>
      <c r="AC2269" s="13">
        <f t="shared" si="877"/>
        <v>4563.5360261302521</v>
      </c>
      <c r="AD2269" s="13">
        <f t="shared" si="878"/>
        <v>3517.0439393901693</v>
      </c>
      <c r="AE2269" s="13">
        <f t="shared" si="879"/>
        <v>3191.0818800106854</v>
      </c>
      <c r="AF2269" s="13">
        <f t="shared" si="880"/>
        <v>3571.9421052349512</v>
      </c>
      <c r="AG2269" s="13">
        <f t="shared" si="881"/>
        <v>3791.5347686140831</v>
      </c>
      <c r="AH2269" s="13">
        <f t="shared" si="882"/>
        <v>3794.9617043032936</v>
      </c>
      <c r="AI2269" s="13">
        <f t="shared" si="883"/>
        <v>3956.229266148433</v>
      </c>
      <c r="AJ2269" s="13">
        <f t="shared" si="884"/>
        <v>4728.2305236645971</v>
      </c>
      <c r="AK2269" s="13">
        <f t="shared" si="885"/>
        <v>4889.4980855097365</v>
      </c>
      <c r="AL2269" s="1">
        <v>309.78879999999998</v>
      </c>
      <c r="AM2269" s="1">
        <v>1162.0105130069999</v>
      </c>
      <c r="AN2269" s="1">
        <v>50593.973682506999</v>
      </c>
      <c r="AO2269" s="1">
        <v>46528.699726669278</v>
      </c>
      <c r="AP2269" s="1">
        <v>1944.2021256</v>
      </c>
      <c r="AQ2269" s="1">
        <v>1953.4479671946617</v>
      </c>
      <c r="AR2269" s="1">
        <v>167.62386304306011</v>
      </c>
    </row>
    <row r="2270" spans="1:44" x14ac:dyDescent="0.25">
      <c r="A2270" s="1">
        <v>6753</v>
      </c>
      <c r="B2270" s="1" t="s">
        <v>2367</v>
      </c>
      <c r="C2270" s="1">
        <v>2602</v>
      </c>
      <c r="D2270" s="1">
        <v>26</v>
      </c>
      <c r="E2270" s="1">
        <v>1688</v>
      </c>
      <c r="F2270" s="2" t="s">
        <v>2359</v>
      </c>
      <c r="G2270" s="2" t="s">
        <v>2336</v>
      </c>
      <c r="H2270" s="2">
        <f t="shared" si="887"/>
        <v>104425.63420718542</v>
      </c>
      <c r="I2270" s="9">
        <v>54293.132538734397</v>
      </c>
      <c r="J2270" s="1">
        <v>142.88399999999899</v>
      </c>
      <c r="K2270">
        <f t="shared" si="888"/>
        <v>6.4076590944395324</v>
      </c>
      <c r="L2270">
        <f t="shared" si="889"/>
        <v>5.3600852523820519</v>
      </c>
      <c r="M2270">
        <f t="shared" si="890"/>
        <v>8.7314763466642322</v>
      </c>
      <c r="N2270">
        <f t="shared" si="891"/>
        <v>13.416044618034372</v>
      </c>
      <c r="O2270">
        <f t="shared" si="892"/>
        <v>15.196095554384412</v>
      </c>
      <c r="P2270">
        <f t="shared" si="893"/>
        <v>15.740395351968667</v>
      </c>
      <c r="Q2270">
        <f t="shared" si="894"/>
        <v>14.06585459680881</v>
      </c>
      <c r="R2270">
        <f t="shared" si="895"/>
        <v>12.656970771600781</v>
      </c>
      <c r="S2270">
        <f t="shared" si="896"/>
        <v>13.518966919833336</v>
      </c>
      <c r="T2270">
        <f t="shared" si="897"/>
        <v>15.724304676538717</v>
      </c>
      <c r="U2270">
        <f t="shared" si="898"/>
        <v>14.892152457398868</v>
      </c>
      <c r="V2270">
        <f t="shared" si="899"/>
        <v>7.1739943599452225</v>
      </c>
      <c r="W2270" s="1">
        <v>269.6438482584</v>
      </c>
      <c r="X2270" s="1">
        <v>0</v>
      </c>
      <c r="Y2270" s="1">
        <v>52501.772505000001</v>
      </c>
      <c r="Z2270" s="13">
        <f t="shared" si="886"/>
        <v>5114.8378234961856</v>
      </c>
      <c r="AA2270" s="13">
        <f t="shared" si="875"/>
        <v>4608.7383769253647</v>
      </c>
      <c r="AB2270" s="13">
        <f t="shared" si="876"/>
        <v>5114.8378234961856</v>
      </c>
      <c r="AC2270" s="13">
        <f t="shared" si="877"/>
        <v>4773.8533213690953</v>
      </c>
      <c r="AD2270" s="13">
        <f t="shared" si="878"/>
        <v>3679.1321018004801</v>
      </c>
      <c r="AE2270" s="13">
        <f t="shared" si="879"/>
        <v>3338.1475996733911</v>
      </c>
      <c r="AF2270" s="13">
        <f t="shared" si="880"/>
        <v>3736.5603306683079</v>
      </c>
      <c r="AG2270" s="13">
        <f t="shared" si="881"/>
        <v>3966.2732461396217</v>
      </c>
      <c r="AH2270" s="13">
        <f t="shared" si="882"/>
        <v>3969.8581172194995</v>
      </c>
      <c r="AI2270" s="13">
        <f t="shared" si="883"/>
        <v>4138.5579327431078</v>
      </c>
      <c r="AJ2270" s="13">
        <f t="shared" si="884"/>
        <v>4946.1380079725768</v>
      </c>
      <c r="AK2270" s="13">
        <f t="shared" si="885"/>
        <v>5114.8378234961856</v>
      </c>
      <c r="AL2270" s="1">
        <v>512.73582999999996</v>
      </c>
      <c r="AM2270" s="1">
        <v>866.09635547599999</v>
      </c>
      <c r="AN2270" s="1">
        <v>50132.501668451012</v>
      </c>
      <c r="AO2270" s="1">
        <v>47920.58390652691</v>
      </c>
      <c r="AP2270" s="1">
        <v>2073.4219800000001</v>
      </c>
      <c r="AQ2270" s="1">
        <v>0</v>
      </c>
      <c r="AR2270" s="1">
        <v>138.49578192410212</v>
      </c>
    </row>
    <row r="2271" spans="1:44" x14ac:dyDescent="0.25">
      <c r="A2271" s="1">
        <v>6754</v>
      </c>
      <c r="B2271" s="1" t="s">
        <v>2368</v>
      </c>
      <c r="C2271" s="1">
        <v>2602</v>
      </c>
      <c r="D2271" s="1">
        <v>26</v>
      </c>
      <c r="E2271" s="1">
        <v>2039</v>
      </c>
      <c r="F2271" s="2" t="s">
        <v>2359</v>
      </c>
      <c r="G2271" s="2" t="s">
        <v>2336</v>
      </c>
      <c r="H2271" s="2">
        <f t="shared" si="887"/>
        <v>150411.32618345902</v>
      </c>
      <c r="I2271" s="9">
        <v>40481.398266300006</v>
      </c>
      <c r="J2271" s="1">
        <v>1354.752</v>
      </c>
      <c r="K2271">
        <f t="shared" si="888"/>
        <v>60.754101043575254</v>
      </c>
      <c r="L2271">
        <f t="shared" si="889"/>
        <v>50.821549059622768</v>
      </c>
      <c r="M2271">
        <f t="shared" si="890"/>
        <v>82.787331286891089</v>
      </c>
      <c r="N2271">
        <f t="shared" si="891"/>
        <v>127.20397860062307</v>
      </c>
      <c r="O2271">
        <f t="shared" si="892"/>
        <v>144.08149858971987</v>
      </c>
      <c r="P2271">
        <f t="shared" si="893"/>
        <v>149.24226704088915</v>
      </c>
      <c r="Q2271">
        <f t="shared" si="894"/>
        <v>133.36513988085485</v>
      </c>
      <c r="R2271">
        <f t="shared" si="895"/>
        <v>120.00683398258603</v>
      </c>
      <c r="S2271">
        <f t="shared" si="896"/>
        <v>128.17983449916142</v>
      </c>
      <c r="T2271">
        <f t="shared" si="897"/>
        <v>149.08970359977556</v>
      </c>
      <c r="U2271">
        <f t="shared" si="898"/>
        <v>141.1996677442273</v>
      </c>
      <c r="V2271">
        <f t="shared" si="899"/>
        <v>68.020094672073697</v>
      </c>
      <c r="W2271" s="1">
        <v>1192.9676880449999</v>
      </c>
      <c r="X2271" s="1">
        <v>739.97910000000002</v>
      </c>
      <c r="Y2271" s="1">
        <v>35183.309804999997</v>
      </c>
      <c r="Z2271" s="13">
        <f t="shared" si="886"/>
        <v>3427.635204683042</v>
      </c>
      <c r="AA2271" s="13">
        <f t="shared" si="875"/>
        <v>3088.4799196087247</v>
      </c>
      <c r="AB2271" s="13">
        <f t="shared" si="876"/>
        <v>3427.635204683042</v>
      </c>
      <c r="AC2271" s="13">
        <f t="shared" si="877"/>
        <v>3199.1293313642209</v>
      </c>
      <c r="AD2271" s="13">
        <f t="shared" si="878"/>
        <v>2465.5176077881847</v>
      </c>
      <c r="AE2271" s="13">
        <f t="shared" si="879"/>
        <v>2237.011734469364</v>
      </c>
      <c r="AF2271" s="13">
        <f t="shared" si="880"/>
        <v>2504.0023116639782</v>
      </c>
      <c r="AG2271" s="13">
        <f t="shared" si="881"/>
        <v>2657.9411271671561</v>
      </c>
      <c r="AH2271" s="13">
        <f t="shared" si="882"/>
        <v>2660.3434771031002</v>
      </c>
      <c r="AI2271" s="13">
        <f t="shared" si="883"/>
        <v>2773.3952387945405</v>
      </c>
      <c r="AJ2271" s="13">
        <f t="shared" si="884"/>
        <v>3314.5834429916017</v>
      </c>
      <c r="AK2271" s="13">
        <f t="shared" si="885"/>
        <v>3427.635204683042</v>
      </c>
      <c r="AL2271" s="1">
        <v>111.8942</v>
      </c>
      <c r="AM2271" s="1">
        <v>1898.495473255</v>
      </c>
      <c r="AN2271" s="1">
        <v>109929.92791715903</v>
      </c>
      <c r="AO2271" s="1">
        <v>76056.528399363247</v>
      </c>
      <c r="AP2271" s="1">
        <v>3642.2168832000002</v>
      </c>
      <c r="AQ2271" s="1">
        <v>29724.189147195055</v>
      </c>
      <c r="AR2271" s="1">
        <v>506.99348740073094</v>
      </c>
    </row>
    <row r="2272" spans="1:44" x14ac:dyDescent="0.25">
      <c r="A2272" s="1">
        <v>6757</v>
      </c>
      <c r="B2272" s="1" t="s">
        <v>2369</v>
      </c>
      <c r="C2272" s="1">
        <v>2602</v>
      </c>
      <c r="D2272" s="1">
        <v>26</v>
      </c>
      <c r="E2272" s="1">
        <v>3167</v>
      </c>
      <c r="F2272" s="2" t="s">
        <v>2359</v>
      </c>
      <c r="G2272" s="2" t="s">
        <v>2336</v>
      </c>
      <c r="H2272" s="2">
        <f t="shared" si="887"/>
        <v>269528.49647513469</v>
      </c>
      <c r="I2272" s="9">
        <v>78021.413565903888</v>
      </c>
      <c r="J2272" s="1">
        <v>1370.6279999999899</v>
      </c>
      <c r="K2272">
        <f t="shared" si="888"/>
        <v>61.4660631651792</v>
      </c>
      <c r="L2272">
        <f t="shared" si="889"/>
        <v>51.417114087664849</v>
      </c>
      <c r="M2272">
        <f t="shared" si="890"/>
        <v>83.757495325408726</v>
      </c>
      <c r="N2272">
        <f t="shared" si="891"/>
        <v>128.69465022484817</v>
      </c>
      <c r="O2272">
        <f t="shared" si="892"/>
        <v>145.76995365131708</v>
      </c>
      <c r="P2272">
        <f t="shared" si="893"/>
        <v>150.99119985777347</v>
      </c>
      <c r="Q2272">
        <f t="shared" si="894"/>
        <v>134.92801261383264</v>
      </c>
      <c r="R2272">
        <f t="shared" si="895"/>
        <v>121.41316406831857</v>
      </c>
      <c r="S2272">
        <f t="shared" si="896"/>
        <v>129.68194193469751</v>
      </c>
      <c r="T2272">
        <f t="shared" si="897"/>
        <v>150.83684856383431</v>
      </c>
      <c r="U2272">
        <f t="shared" si="898"/>
        <v>142.85435135060393</v>
      </c>
      <c r="V2272">
        <f t="shared" si="899"/>
        <v>68.817205156511562</v>
      </c>
      <c r="W2272" s="1">
        <v>1610.2884722189999</v>
      </c>
      <c r="X2272" s="1">
        <v>977.28750000000002</v>
      </c>
      <c r="Y2272" s="1">
        <v>66808.872374999904</v>
      </c>
      <c r="Z2272" s="13">
        <f t="shared" si="886"/>
        <v>6508.6668709372734</v>
      </c>
      <c r="AA2272" s="13">
        <f t="shared" si="875"/>
        <v>5864.6517887457539</v>
      </c>
      <c r="AB2272" s="13">
        <f t="shared" si="876"/>
        <v>6508.6668709372734</v>
      </c>
      <c r="AC2272" s="13">
        <f t="shared" si="877"/>
        <v>6074.7617093107374</v>
      </c>
      <c r="AD2272" s="13">
        <f t="shared" si="878"/>
        <v>4681.7213079147914</v>
      </c>
      <c r="AE2272" s="13">
        <f t="shared" si="879"/>
        <v>4247.8161462882563</v>
      </c>
      <c r="AF2272" s="13">
        <f t="shared" si="880"/>
        <v>4754.7991304356901</v>
      </c>
      <c r="AG2272" s="13">
        <f t="shared" si="881"/>
        <v>5047.1104205192887</v>
      </c>
      <c r="AH2272" s="13">
        <f t="shared" si="882"/>
        <v>5051.6721940181469</v>
      </c>
      <c r="AI2272" s="13">
        <f t="shared" si="883"/>
        <v>5266.3438880819886</v>
      </c>
      <c r="AJ2272" s="13">
        <f t="shared" si="884"/>
        <v>6293.9951768734318</v>
      </c>
      <c r="AK2272" s="13">
        <f t="shared" si="885"/>
        <v>6508.6668709372734</v>
      </c>
      <c r="AL2272" s="1">
        <v>749.15863999999999</v>
      </c>
      <c r="AM2272" s="1">
        <v>6505.1785786849996</v>
      </c>
      <c r="AN2272" s="1">
        <v>191507.08290923081</v>
      </c>
      <c r="AO2272" s="1">
        <v>142767.54873396814</v>
      </c>
      <c r="AP2272" s="1">
        <v>4536.1799784000004</v>
      </c>
      <c r="AQ2272" s="1">
        <v>43506.203802534408</v>
      </c>
      <c r="AR2272" s="1">
        <v>697.15039432826791</v>
      </c>
    </row>
    <row r="2273" spans="1:44" x14ac:dyDescent="0.25">
      <c r="A2273" s="1">
        <v>6758</v>
      </c>
      <c r="B2273" s="1" t="s">
        <v>2370</v>
      </c>
      <c r="C2273" s="1">
        <v>2602</v>
      </c>
      <c r="D2273" s="1">
        <v>26</v>
      </c>
      <c r="E2273" s="1">
        <v>1516</v>
      </c>
      <c r="F2273" s="2" t="s">
        <v>2359</v>
      </c>
      <c r="G2273" s="2" t="s">
        <v>2336</v>
      </c>
      <c r="H2273" s="2">
        <f t="shared" si="887"/>
        <v>96371.889628891935</v>
      </c>
      <c r="I2273" s="9">
        <v>33739.327925714599</v>
      </c>
      <c r="J2273" s="1">
        <v>68.795999999999907</v>
      </c>
      <c r="K2273">
        <f t="shared" si="888"/>
        <v>3.085169193619052</v>
      </c>
      <c r="L2273">
        <f t="shared" si="889"/>
        <v>2.5807817881839656</v>
      </c>
      <c r="M2273">
        <f t="shared" si="890"/>
        <v>4.204044166912432</v>
      </c>
      <c r="N2273">
        <f t="shared" si="891"/>
        <v>6.4595770383128821</v>
      </c>
      <c r="O2273">
        <f t="shared" si="892"/>
        <v>7.3166386002592034</v>
      </c>
      <c r="P2273">
        <f t="shared" si="893"/>
        <v>7.5787088731701422</v>
      </c>
      <c r="Q2273">
        <f t="shared" si="894"/>
        <v>6.7724485095746507</v>
      </c>
      <c r="R2273">
        <f t="shared" si="895"/>
        <v>6.0940970381781892</v>
      </c>
      <c r="S2273">
        <f t="shared" si="896"/>
        <v>6.5091322206605318</v>
      </c>
      <c r="T2273">
        <f t="shared" si="897"/>
        <v>7.5709615109260922</v>
      </c>
      <c r="U2273">
        <f t="shared" si="898"/>
        <v>7.1702956276365333</v>
      </c>
      <c r="V2273">
        <f t="shared" si="899"/>
        <v>3.454145432566238</v>
      </c>
      <c r="W2273" s="1">
        <v>132.2566021056</v>
      </c>
      <c r="X2273" s="1">
        <v>0</v>
      </c>
      <c r="Y2273" s="1">
        <v>32467.793715</v>
      </c>
      <c r="Z2273" s="13">
        <f t="shared" si="886"/>
        <v>3163.083671568199</v>
      </c>
      <c r="AA2273" s="13">
        <f t="shared" si="875"/>
        <v>2850.1050491993606</v>
      </c>
      <c r="AB2273" s="13">
        <f t="shared" si="876"/>
        <v>3163.083671568199</v>
      </c>
      <c r="AC2273" s="13">
        <f t="shared" si="877"/>
        <v>2952.214324747194</v>
      </c>
      <c r="AD2273" s="13">
        <f t="shared" si="878"/>
        <v>2275.2241768621479</v>
      </c>
      <c r="AE2273" s="13">
        <f t="shared" si="879"/>
        <v>2064.3548300411435</v>
      </c>
      <c r="AF2273" s="13">
        <f t="shared" si="880"/>
        <v>2310.7385566503895</v>
      </c>
      <c r="AG2273" s="13">
        <f t="shared" si="881"/>
        <v>2452.7960758033582</v>
      </c>
      <c r="AH2273" s="13">
        <f t="shared" si="882"/>
        <v>2455.0130077118051</v>
      </c>
      <c r="AI2273" s="13">
        <f t="shared" si="883"/>
        <v>2559.3392151680855</v>
      </c>
      <c r="AJ2273" s="13">
        <f t="shared" si="884"/>
        <v>3058.7574641119186</v>
      </c>
      <c r="AK2273" s="13">
        <f t="shared" si="885"/>
        <v>3163.083671568199</v>
      </c>
      <c r="AL2273" s="1">
        <v>1048.1154399999998</v>
      </c>
      <c r="AM2273" s="1">
        <v>22.366168609000002</v>
      </c>
      <c r="AN2273" s="1">
        <v>62632.561703177336</v>
      </c>
      <c r="AO2273" s="1">
        <v>60248.700928123042</v>
      </c>
      <c r="AP2273" s="1">
        <v>2319.2843688000007</v>
      </c>
      <c r="AQ2273" s="1">
        <v>0</v>
      </c>
      <c r="AR2273" s="1">
        <v>64.576406254293644</v>
      </c>
    </row>
    <row r="2274" spans="1:44" x14ac:dyDescent="0.25">
      <c r="A2274" s="1">
        <v>6759</v>
      </c>
      <c r="B2274" s="1" t="s">
        <v>2371</v>
      </c>
      <c r="C2274" s="1">
        <v>2602</v>
      </c>
      <c r="D2274" s="1">
        <v>26</v>
      </c>
      <c r="E2274" s="1">
        <v>1349</v>
      </c>
      <c r="F2274" s="2" t="s">
        <v>2359</v>
      </c>
      <c r="G2274" s="2" t="s">
        <v>2336</v>
      </c>
      <c r="H2274" s="2">
        <f t="shared" si="887"/>
        <v>99966.198696907915</v>
      </c>
      <c r="I2274" s="9">
        <v>23175.770793580199</v>
      </c>
      <c r="J2274" s="1">
        <v>42.335999999999899</v>
      </c>
      <c r="K2274">
        <f t="shared" si="888"/>
        <v>1.8985656576117222</v>
      </c>
      <c r="L2274">
        <f t="shared" si="889"/>
        <v>1.588173408113208</v>
      </c>
      <c r="M2274">
        <f t="shared" si="890"/>
        <v>2.5871041027153403</v>
      </c>
      <c r="N2274">
        <f t="shared" si="891"/>
        <v>3.9751243312694617</v>
      </c>
      <c r="O2274">
        <f t="shared" si="892"/>
        <v>4.5025468309287353</v>
      </c>
      <c r="P2274">
        <f t="shared" si="893"/>
        <v>4.6638208450277752</v>
      </c>
      <c r="Q2274">
        <f t="shared" si="894"/>
        <v>4.1676606212767044</v>
      </c>
      <c r="R2274">
        <f t="shared" si="895"/>
        <v>3.7502135619558046</v>
      </c>
      <c r="S2274">
        <f t="shared" si="896"/>
        <v>4.0056198280987845</v>
      </c>
      <c r="T2274">
        <f t="shared" si="897"/>
        <v>4.6590532374929747</v>
      </c>
      <c r="U2274">
        <f t="shared" si="898"/>
        <v>4.4124896170070933</v>
      </c>
      <c r="V2274">
        <f t="shared" si="899"/>
        <v>2.1256279585022981</v>
      </c>
      <c r="W2274" s="1">
        <v>82.090304755199895</v>
      </c>
      <c r="X2274" s="1">
        <v>0</v>
      </c>
      <c r="Y2274" s="1">
        <v>22794.527910000001</v>
      </c>
      <c r="Z2274" s="13">
        <f t="shared" si="886"/>
        <v>2220.6929015911601</v>
      </c>
      <c r="AA2274" s="13">
        <f t="shared" si="875"/>
        <v>2000.9613114054107</v>
      </c>
      <c r="AB2274" s="13">
        <f t="shared" si="876"/>
        <v>2220.6929015911601</v>
      </c>
      <c r="AC2274" s="13">
        <f t="shared" si="877"/>
        <v>2072.6487427035117</v>
      </c>
      <c r="AD2274" s="13">
        <f t="shared" si="878"/>
        <v>1597.3571058211649</v>
      </c>
      <c r="AE2274" s="13">
        <f t="shared" si="879"/>
        <v>1449.3129469335165</v>
      </c>
      <c r="AF2274" s="13">
        <f t="shared" si="880"/>
        <v>1622.2905376519643</v>
      </c>
      <c r="AG2274" s="13">
        <f t="shared" si="881"/>
        <v>1722.0242649751642</v>
      </c>
      <c r="AH2274" s="13">
        <f t="shared" si="882"/>
        <v>1723.5806970723138</v>
      </c>
      <c r="AI2274" s="13">
        <f t="shared" si="883"/>
        <v>1796.8245604675644</v>
      </c>
      <c r="AJ2274" s="13">
        <f t="shared" si="884"/>
        <v>2147.4490381959095</v>
      </c>
      <c r="AK2274" s="13">
        <f t="shared" si="885"/>
        <v>2220.6929015911601</v>
      </c>
      <c r="AL2274" s="1">
        <v>231.07579999999999</v>
      </c>
      <c r="AM2274" s="1">
        <v>25.740778825</v>
      </c>
      <c r="AN2274" s="1">
        <v>76790.427903327713</v>
      </c>
      <c r="AO2274" s="1">
        <v>74068.122428138071</v>
      </c>
      <c r="AP2274" s="1">
        <v>2686.0327704000001</v>
      </c>
      <c r="AQ2274" s="1">
        <v>0</v>
      </c>
      <c r="AR2274" s="1">
        <v>36.272704789645793</v>
      </c>
    </row>
    <row r="2275" spans="1:44" x14ac:dyDescent="0.25">
      <c r="A2275" s="1">
        <v>6771</v>
      </c>
      <c r="B2275" s="1" t="s">
        <v>2372</v>
      </c>
      <c r="C2275" s="1">
        <v>2603</v>
      </c>
      <c r="D2275" s="1">
        <v>26</v>
      </c>
      <c r="E2275" s="1">
        <v>1060</v>
      </c>
      <c r="F2275" s="2" t="s">
        <v>2373</v>
      </c>
      <c r="G2275" s="2" t="s">
        <v>2336</v>
      </c>
      <c r="H2275" s="2">
        <f t="shared" si="887"/>
        <v>155291.21723574391</v>
      </c>
      <c r="I2275" s="9">
        <v>54848.398086381894</v>
      </c>
      <c r="J2275" s="1">
        <v>1307.124</v>
      </c>
      <c r="K2275">
        <f t="shared" si="888"/>
        <v>58.618214678762065</v>
      </c>
      <c r="L2275">
        <f t="shared" si="889"/>
        <v>49.034853975495409</v>
      </c>
      <c r="M2275">
        <f t="shared" si="890"/>
        <v>79.876839171336329</v>
      </c>
      <c r="N2275">
        <f t="shared" si="891"/>
        <v>122.73196372794493</v>
      </c>
      <c r="O2275">
        <f t="shared" si="892"/>
        <v>139.01613340492506</v>
      </c>
      <c r="P2275">
        <f t="shared" si="893"/>
        <v>143.99546859023289</v>
      </c>
      <c r="Q2275">
        <f t="shared" si="894"/>
        <v>128.67652168191856</v>
      </c>
      <c r="R2275">
        <f t="shared" si="895"/>
        <v>115.78784372538574</v>
      </c>
      <c r="S2275">
        <f t="shared" si="896"/>
        <v>123.67351219255028</v>
      </c>
      <c r="T2275">
        <f t="shared" si="897"/>
        <v>143.84826870759596</v>
      </c>
      <c r="U2275">
        <f t="shared" si="898"/>
        <v>136.23561692509432</v>
      </c>
      <c r="V2275">
        <f t="shared" si="899"/>
        <v>65.628763218758607</v>
      </c>
      <c r="W2275" s="1">
        <v>1147.5467458349899</v>
      </c>
      <c r="X2275" s="1">
        <v>0</v>
      </c>
      <c r="Y2275" s="1">
        <v>27282.737264999902</v>
      </c>
      <c r="Z2275" s="13">
        <f t="shared" si="886"/>
        <v>2657.944100425193</v>
      </c>
      <c r="AA2275" s="13">
        <f t="shared" si="875"/>
        <v>2394.9476800769357</v>
      </c>
      <c r="AB2275" s="13">
        <f t="shared" si="876"/>
        <v>2657.944100425193</v>
      </c>
      <c r="AC2275" s="13">
        <f t="shared" si="877"/>
        <v>2480.7502622155548</v>
      </c>
      <c r="AD2275" s="13">
        <f t="shared" si="878"/>
        <v>1911.8743940900281</v>
      </c>
      <c r="AE2275" s="13">
        <f t="shared" si="879"/>
        <v>1734.6805558803903</v>
      </c>
      <c r="AF2275" s="13">
        <f t="shared" si="880"/>
        <v>1941.7171823434344</v>
      </c>
      <c r="AG2275" s="13">
        <f t="shared" si="881"/>
        <v>2061.0883353570612</v>
      </c>
      <c r="AH2275" s="13">
        <f t="shared" si="882"/>
        <v>2062.9512266678621</v>
      </c>
      <c r="AI2275" s="13">
        <f t="shared" si="883"/>
        <v>2150.6167001172821</v>
      </c>
      <c r="AJ2275" s="13">
        <f t="shared" si="884"/>
        <v>2570.278626975773</v>
      </c>
      <c r="AK2275" s="13">
        <f t="shared" si="885"/>
        <v>2657.944100425193</v>
      </c>
      <c r="AL2275" s="1">
        <v>24111.817630000001</v>
      </c>
      <c r="AM2275" s="1">
        <v>999.17244554699994</v>
      </c>
      <c r="AN2275" s="1">
        <v>100442.81914936201</v>
      </c>
      <c r="AO2275" s="1">
        <v>20381.161205058124</v>
      </c>
      <c r="AP2275" s="1">
        <v>2315.4768000000004</v>
      </c>
      <c r="AQ2275" s="1">
        <v>77261.171114351426</v>
      </c>
      <c r="AR2275" s="1">
        <v>485.0100299524608</v>
      </c>
    </row>
    <row r="2276" spans="1:44" x14ac:dyDescent="0.25">
      <c r="A2276" s="1">
        <v>6773</v>
      </c>
      <c r="B2276" s="1" t="s">
        <v>2374</v>
      </c>
      <c r="C2276" s="1">
        <v>2603</v>
      </c>
      <c r="D2276" s="1">
        <v>26</v>
      </c>
      <c r="E2276" s="1">
        <v>509</v>
      </c>
      <c r="F2276" s="2" t="s">
        <v>2373</v>
      </c>
      <c r="G2276" s="2" t="s">
        <v>2336</v>
      </c>
      <c r="H2276" s="2">
        <f t="shared" si="887"/>
        <v>38668.553027021218</v>
      </c>
      <c r="I2276" s="9">
        <v>19959.626839074801</v>
      </c>
      <c r="J2276" s="1">
        <v>37.043999999999897</v>
      </c>
      <c r="K2276">
        <f t="shared" si="888"/>
        <v>1.6612449504102564</v>
      </c>
      <c r="L2276">
        <f t="shared" si="889"/>
        <v>1.3896517320990565</v>
      </c>
      <c r="M2276">
        <f t="shared" si="890"/>
        <v>2.2637160898759219</v>
      </c>
      <c r="N2276">
        <f t="shared" si="891"/>
        <v>3.478233789860778</v>
      </c>
      <c r="O2276">
        <f t="shared" si="892"/>
        <v>3.9397284770626424</v>
      </c>
      <c r="P2276">
        <f t="shared" si="893"/>
        <v>4.080843239399301</v>
      </c>
      <c r="Q2276">
        <f t="shared" si="894"/>
        <v>3.6467030436171148</v>
      </c>
      <c r="R2276">
        <f t="shared" si="895"/>
        <v>3.2814368667113278</v>
      </c>
      <c r="S2276">
        <f t="shared" si="896"/>
        <v>3.5049173495864352</v>
      </c>
      <c r="T2276">
        <f t="shared" si="897"/>
        <v>4.0766715828063518</v>
      </c>
      <c r="U2276">
        <f t="shared" si="898"/>
        <v>3.8609284148812049</v>
      </c>
      <c r="V2276">
        <f t="shared" si="899"/>
        <v>1.85992446368951</v>
      </c>
      <c r="W2276" s="1">
        <v>74.679374464800006</v>
      </c>
      <c r="X2276" s="1">
        <v>0</v>
      </c>
      <c r="Y2276" s="1">
        <v>12862.767959999999</v>
      </c>
      <c r="Z2276" s="13">
        <f t="shared" si="886"/>
        <v>1253.119065082941</v>
      </c>
      <c r="AA2276" s="13">
        <f t="shared" si="875"/>
        <v>1129.1263037851218</v>
      </c>
      <c r="AB2276" s="13">
        <f t="shared" si="876"/>
        <v>1253.119065082941</v>
      </c>
      <c r="AC2276" s="13">
        <f t="shared" si="877"/>
        <v>1169.5789421585355</v>
      </c>
      <c r="AD2276" s="13">
        <f t="shared" si="878"/>
        <v>901.37571098461092</v>
      </c>
      <c r="AE2276" s="13">
        <f t="shared" si="879"/>
        <v>817.8355880602054</v>
      </c>
      <c r="AF2276" s="13">
        <f t="shared" si="880"/>
        <v>915.44544514854397</v>
      </c>
      <c r="AG2276" s="13">
        <f t="shared" si="881"/>
        <v>971.72438180427707</v>
      </c>
      <c r="AH2276" s="13">
        <f t="shared" si="882"/>
        <v>972.6026638634703</v>
      </c>
      <c r="AI2276" s="13">
        <f t="shared" si="883"/>
        <v>1013.9335842960771</v>
      </c>
      <c r="AJ2276" s="13">
        <f t="shared" si="884"/>
        <v>1211.7881446503343</v>
      </c>
      <c r="AK2276" s="13">
        <f t="shared" si="885"/>
        <v>1253.119065082941</v>
      </c>
      <c r="AL2276" s="1">
        <v>6954.0824299999995</v>
      </c>
      <c r="AM2276" s="1">
        <v>31.053074609999996</v>
      </c>
      <c r="AN2276" s="1">
        <v>18708.926187946414</v>
      </c>
      <c r="AO2276" s="1">
        <v>17796.233442465389</v>
      </c>
      <c r="AP2276" s="1">
        <v>878.06880000000012</v>
      </c>
      <c r="AQ2276" s="1">
        <v>0</v>
      </c>
      <c r="AR2276" s="1">
        <v>34.62394548102553</v>
      </c>
    </row>
    <row r="2277" spans="1:44" x14ac:dyDescent="0.25">
      <c r="A2277" s="1">
        <v>6774</v>
      </c>
      <c r="B2277" s="1" t="s">
        <v>2375</v>
      </c>
      <c r="C2277" s="1">
        <v>2603</v>
      </c>
      <c r="D2277" s="1">
        <v>26</v>
      </c>
      <c r="E2277" s="1">
        <v>901</v>
      </c>
      <c r="F2277" s="2" t="s">
        <v>2373</v>
      </c>
      <c r="G2277" s="2" t="s">
        <v>2336</v>
      </c>
      <c r="H2277" s="2">
        <f t="shared" si="887"/>
        <v>71065.213253539492</v>
      </c>
      <c r="I2277" s="9">
        <v>34239.816136687397</v>
      </c>
      <c r="J2277" s="1">
        <v>952.55999999999904</v>
      </c>
      <c r="K2277">
        <f t="shared" si="888"/>
        <v>42.71772729626381</v>
      </c>
      <c r="L2277">
        <f t="shared" si="889"/>
        <v>35.733901682547227</v>
      </c>
      <c r="M2277">
        <f t="shared" si="890"/>
        <v>58.209842311095237</v>
      </c>
      <c r="N2277">
        <f t="shared" si="891"/>
        <v>89.440297453563019</v>
      </c>
      <c r="O2277">
        <f t="shared" si="892"/>
        <v>101.30730369589669</v>
      </c>
      <c r="P2277">
        <f t="shared" si="893"/>
        <v>104.93596901312507</v>
      </c>
      <c r="Q2277">
        <f t="shared" si="894"/>
        <v>93.772363978725977</v>
      </c>
      <c r="R2277">
        <f t="shared" si="895"/>
        <v>84.379805144005715</v>
      </c>
      <c r="S2277">
        <f t="shared" si="896"/>
        <v>90.126446132222782</v>
      </c>
      <c r="T2277">
        <f t="shared" si="897"/>
        <v>104.82869784359208</v>
      </c>
      <c r="U2277">
        <f t="shared" si="898"/>
        <v>99.281016382659729</v>
      </c>
      <c r="V2277">
        <f t="shared" si="899"/>
        <v>47.82662906630177</v>
      </c>
      <c r="W2277" s="1">
        <v>836.94765572250003</v>
      </c>
      <c r="X2277" s="1">
        <v>0</v>
      </c>
      <c r="Y2277" s="1">
        <v>19546.281509999899</v>
      </c>
      <c r="Z2277" s="13">
        <f t="shared" si="886"/>
        <v>1904.2416133003967</v>
      </c>
      <c r="AA2277" s="13">
        <f t="shared" si="875"/>
        <v>1715.8220270133563</v>
      </c>
      <c r="AB2277" s="13">
        <f t="shared" si="876"/>
        <v>1904.2416133003967</v>
      </c>
      <c r="AC2277" s="13">
        <f t="shared" si="877"/>
        <v>1777.2939170395034</v>
      </c>
      <c r="AD2277" s="13">
        <f t="shared" si="878"/>
        <v>1369.7318841458377</v>
      </c>
      <c r="AE2277" s="13">
        <f t="shared" si="879"/>
        <v>1242.7841878849447</v>
      </c>
      <c r="AF2277" s="13">
        <f t="shared" si="880"/>
        <v>1391.1122733120199</v>
      </c>
      <c r="AG2277" s="13">
        <f t="shared" si="881"/>
        <v>1476.6338299767497</v>
      </c>
      <c r="AH2277" s="13">
        <f t="shared" si="882"/>
        <v>1477.96846871295</v>
      </c>
      <c r="AI2277" s="13">
        <f t="shared" si="883"/>
        <v>1540.7749974752974</v>
      </c>
      <c r="AJ2277" s="13">
        <f t="shared" si="884"/>
        <v>1841.4350845380493</v>
      </c>
      <c r="AK2277" s="13">
        <f t="shared" si="885"/>
        <v>1904.2416133003967</v>
      </c>
      <c r="AL2277" s="1">
        <v>12572.867022500001</v>
      </c>
      <c r="AM2277" s="1">
        <v>331.15994846499996</v>
      </c>
      <c r="AN2277" s="1">
        <v>36825.397116852102</v>
      </c>
      <c r="AO2277" s="1">
        <v>32013.336136725447</v>
      </c>
      <c r="AP2277" s="1">
        <v>2005.3404</v>
      </c>
      <c r="AQ2277" s="1">
        <v>2470.6484743862243</v>
      </c>
      <c r="AR2277" s="1">
        <v>336.07210574043035</v>
      </c>
    </row>
    <row r="2278" spans="1:44" x14ac:dyDescent="0.25">
      <c r="A2278" s="1">
        <v>6775</v>
      </c>
      <c r="B2278" s="1" t="s">
        <v>2376</v>
      </c>
      <c r="C2278" s="1">
        <v>2603</v>
      </c>
      <c r="D2278" s="1">
        <v>26</v>
      </c>
      <c r="E2278" s="1">
        <v>1358</v>
      </c>
      <c r="F2278" s="2" t="s">
        <v>2373</v>
      </c>
      <c r="G2278" s="2" t="s">
        <v>2336</v>
      </c>
      <c r="H2278" s="2">
        <f t="shared" si="887"/>
        <v>103091.68761497279</v>
      </c>
      <c r="I2278" s="9">
        <v>32502.813983446398</v>
      </c>
      <c r="J2278" s="1">
        <v>343.979999999999</v>
      </c>
      <c r="K2278">
        <f t="shared" si="888"/>
        <v>15.425845968095235</v>
      </c>
      <c r="L2278">
        <f t="shared" si="889"/>
        <v>12.903908940919807</v>
      </c>
      <c r="M2278">
        <f t="shared" si="890"/>
        <v>21.020220834562128</v>
      </c>
      <c r="N2278">
        <f t="shared" si="891"/>
        <v>32.297885191564362</v>
      </c>
      <c r="O2278">
        <f t="shared" si="892"/>
        <v>36.58319300129596</v>
      </c>
      <c r="P2278">
        <f t="shared" si="893"/>
        <v>37.893544365850651</v>
      </c>
      <c r="Q2278">
        <f t="shared" si="894"/>
        <v>33.862242547873201</v>
      </c>
      <c r="R2278">
        <f t="shared" si="895"/>
        <v>30.470485190890894</v>
      </c>
      <c r="S2278">
        <f t="shared" si="896"/>
        <v>32.545661103302606</v>
      </c>
      <c r="T2278">
        <f t="shared" si="897"/>
        <v>37.854807554630405</v>
      </c>
      <c r="U2278">
        <f t="shared" si="898"/>
        <v>35.851478138182614</v>
      </c>
      <c r="V2278">
        <f t="shared" si="899"/>
        <v>17.270727162831164</v>
      </c>
      <c r="W2278" s="1">
        <v>511.12344417750001</v>
      </c>
      <c r="X2278" s="1">
        <v>575.33489999999904</v>
      </c>
      <c r="Y2278" s="1">
        <v>19452.542549999998</v>
      </c>
      <c r="Z2278" s="13">
        <f t="shared" si="886"/>
        <v>1895.1093582303984</v>
      </c>
      <c r="AA2278" s="13">
        <f t="shared" si="875"/>
        <v>1707.5933840218561</v>
      </c>
      <c r="AB2278" s="13">
        <f t="shared" si="876"/>
        <v>1895.1093582303984</v>
      </c>
      <c r="AC2278" s="13">
        <f t="shared" si="877"/>
        <v>1768.770470607393</v>
      </c>
      <c r="AD2278" s="13">
        <f t="shared" si="878"/>
        <v>1363.1630008401899</v>
      </c>
      <c r="AE2278" s="13">
        <f t="shared" si="879"/>
        <v>1236.8241132171847</v>
      </c>
      <c r="AF2278" s="13">
        <f t="shared" si="880"/>
        <v>1384.4408551357978</v>
      </c>
      <c r="AG2278" s="13">
        <f t="shared" si="881"/>
        <v>1469.5522723182316</v>
      </c>
      <c r="AH2278" s="13">
        <f t="shared" si="882"/>
        <v>1470.8805104688759</v>
      </c>
      <c r="AI2278" s="13">
        <f t="shared" si="883"/>
        <v>1533.3858352050572</v>
      </c>
      <c r="AJ2278" s="13">
        <f t="shared" si="884"/>
        <v>1832.604033494217</v>
      </c>
      <c r="AK2278" s="13">
        <f t="shared" si="885"/>
        <v>1895.1093582303984</v>
      </c>
      <c r="AL2278" s="1">
        <v>11439.9974699999</v>
      </c>
      <c r="AM2278" s="1">
        <v>179.83561926900001</v>
      </c>
      <c r="AN2278" s="1">
        <v>70588.873631526396</v>
      </c>
      <c r="AO2278" s="1">
        <v>52493.917640344836</v>
      </c>
      <c r="AP2278" s="1">
        <v>1304.604</v>
      </c>
      <c r="AQ2278" s="1">
        <v>16606.515328270401</v>
      </c>
      <c r="AR2278" s="1">
        <v>183.83666291115935</v>
      </c>
    </row>
    <row r="2279" spans="1:44" x14ac:dyDescent="0.25">
      <c r="A2279" s="1">
        <v>6778</v>
      </c>
      <c r="B2279" s="1" t="s">
        <v>2377</v>
      </c>
      <c r="C2279" s="1">
        <v>2603</v>
      </c>
      <c r="D2279" s="1">
        <v>26</v>
      </c>
      <c r="E2279" s="1">
        <v>1369</v>
      </c>
      <c r="F2279" s="2" t="s">
        <v>2373</v>
      </c>
      <c r="G2279" s="2" t="s">
        <v>2336</v>
      </c>
      <c r="H2279" s="2">
        <f t="shared" si="887"/>
        <v>72475.535187629983</v>
      </c>
      <c r="I2279" s="9">
        <v>34543.924390526205</v>
      </c>
      <c r="J2279" s="1">
        <v>359.85599999999903</v>
      </c>
      <c r="K2279">
        <f t="shared" si="888"/>
        <v>16.137808089699636</v>
      </c>
      <c r="L2279">
        <f t="shared" si="889"/>
        <v>13.499473968962263</v>
      </c>
      <c r="M2279">
        <f t="shared" si="890"/>
        <v>21.990384873080387</v>
      </c>
      <c r="N2279">
        <f t="shared" si="891"/>
        <v>33.788556815790415</v>
      </c>
      <c r="O2279">
        <f t="shared" si="892"/>
        <v>38.271648062894243</v>
      </c>
      <c r="P2279">
        <f t="shared" si="893"/>
        <v>39.642477182736073</v>
      </c>
      <c r="Q2279">
        <f t="shared" si="894"/>
        <v>35.425115280851976</v>
      </c>
      <c r="R2279">
        <f t="shared" si="895"/>
        <v>31.876815276624328</v>
      </c>
      <c r="S2279">
        <f t="shared" si="896"/>
        <v>34.047768538839662</v>
      </c>
      <c r="T2279">
        <f t="shared" si="897"/>
        <v>39.601952518690275</v>
      </c>
      <c r="U2279">
        <f t="shared" si="898"/>
        <v>37.506161744560281</v>
      </c>
      <c r="V2279">
        <f t="shared" si="899"/>
        <v>18.067837647269528</v>
      </c>
      <c r="W2279" s="1">
        <v>405.67234004220001</v>
      </c>
      <c r="X2279" s="1">
        <v>315.9513</v>
      </c>
      <c r="Y2279" s="1">
        <v>18549.901020000001</v>
      </c>
      <c r="Z2279" s="13">
        <f t="shared" si="886"/>
        <v>1807.1720407186369</v>
      </c>
      <c r="AA2279" s="13">
        <f t="shared" si="875"/>
        <v>1628.3572275754916</v>
      </c>
      <c r="AB2279" s="13">
        <f t="shared" si="876"/>
        <v>1807.1720407186369</v>
      </c>
      <c r="AC2279" s="13">
        <f t="shared" si="877"/>
        <v>1686.6955603634428</v>
      </c>
      <c r="AD2279" s="13">
        <f t="shared" si="878"/>
        <v>1299.9091853785303</v>
      </c>
      <c r="AE2279" s="13">
        <f t="shared" si="879"/>
        <v>1179.4327050233367</v>
      </c>
      <c r="AF2279" s="13">
        <f t="shared" si="880"/>
        <v>1320.1996995921345</v>
      </c>
      <c r="AG2279" s="13">
        <f t="shared" si="881"/>
        <v>1401.3617564465519</v>
      </c>
      <c r="AH2279" s="13">
        <f t="shared" si="882"/>
        <v>1402.6283613729829</v>
      </c>
      <c r="AI2279" s="13">
        <f t="shared" si="883"/>
        <v>1462.2332990873654</v>
      </c>
      <c r="AJ2279" s="13">
        <f t="shared" si="884"/>
        <v>1747.5671030042545</v>
      </c>
      <c r="AK2279" s="13">
        <f t="shared" si="885"/>
        <v>1807.1720407186369</v>
      </c>
      <c r="AL2279" s="1">
        <v>14828.474595</v>
      </c>
      <c r="AM2279" s="1">
        <v>84.069135484</v>
      </c>
      <c r="AN2279" s="1">
        <v>37931.610797103771</v>
      </c>
      <c r="AO2279" s="1">
        <v>32709.27822665426</v>
      </c>
      <c r="AP2279" s="1">
        <v>3188.4677999999999</v>
      </c>
      <c r="AQ2279" s="1">
        <v>1844.2574499581719</v>
      </c>
      <c r="AR2279" s="1">
        <v>189.60732049133028</v>
      </c>
    </row>
    <row r="2280" spans="1:44" x14ac:dyDescent="0.25">
      <c r="A2280" s="1">
        <v>6781</v>
      </c>
      <c r="B2280" s="1" t="s">
        <v>2378</v>
      </c>
      <c r="C2280" s="1">
        <v>2603</v>
      </c>
      <c r="D2280" s="1">
        <v>26</v>
      </c>
      <c r="E2280" s="1">
        <v>1162</v>
      </c>
      <c r="F2280" s="2" t="s">
        <v>2373</v>
      </c>
      <c r="G2280" s="2" t="s">
        <v>2336</v>
      </c>
      <c r="H2280" s="2">
        <f t="shared" si="887"/>
        <v>80297.398662319058</v>
      </c>
      <c r="I2280" s="9">
        <v>36201.216359246901</v>
      </c>
      <c r="J2280" s="1">
        <v>354.563999999999</v>
      </c>
      <c r="K2280">
        <f t="shared" si="888"/>
        <v>15.900487382498167</v>
      </c>
      <c r="L2280">
        <f t="shared" si="889"/>
        <v>13.300952292948111</v>
      </c>
      <c r="M2280">
        <f t="shared" si="890"/>
        <v>21.666996860240967</v>
      </c>
      <c r="N2280">
        <f t="shared" si="891"/>
        <v>33.291666274381726</v>
      </c>
      <c r="O2280">
        <f t="shared" si="892"/>
        <v>37.708829709028144</v>
      </c>
      <c r="P2280">
        <f t="shared" si="893"/>
        <v>39.059499577107594</v>
      </c>
      <c r="Q2280">
        <f t="shared" si="894"/>
        <v>34.904157703192382</v>
      </c>
      <c r="R2280">
        <f t="shared" si="895"/>
        <v>31.408038581379849</v>
      </c>
      <c r="S2280">
        <f t="shared" si="896"/>
        <v>33.54706606032731</v>
      </c>
      <c r="T2280">
        <f t="shared" si="897"/>
        <v>39.019570864003647</v>
      </c>
      <c r="U2280">
        <f t="shared" si="898"/>
        <v>36.954600542434385</v>
      </c>
      <c r="V2280">
        <f t="shared" si="899"/>
        <v>17.802134152456738</v>
      </c>
      <c r="W2280" s="1">
        <v>530.05394210999896</v>
      </c>
      <c r="X2280" s="1">
        <v>0</v>
      </c>
      <c r="Y2280" s="1">
        <v>19685.705969999901</v>
      </c>
      <c r="Z2280" s="13">
        <f t="shared" si="886"/>
        <v>1917.8246499771228</v>
      </c>
      <c r="AA2280" s="13">
        <f t="shared" si="875"/>
        <v>1728.0610587417216</v>
      </c>
      <c r="AB2280" s="13">
        <f t="shared" si="876"/>
        <v>1917.8246499771228</v>
      </c>
      <c r="AC2280" s="13">
        <f t="shared" si="877"/>
        <v>1789.9714303822714</v>
      </c>
      <c r="AD2280" s="13">
        <f t="shared" si="878"/>
        <v>1379.5022401183596</v>
      </c>
      <c r="AE2280" s="13">
        <f t="shared" si="879"/>
        <v>1251.6490205235084</v>
      </c>
      <c r="AF2280" s="13">
        <f t="shared" si="880"/>
        <v>1401.0351365127099</v>
      </c>
      <c r="AG2280" s="13">
        <f t="shared" si="881"/>
        <v>1487.1667220901122</v>
      </c>
      <c r="AH2280" s="13">
        <f t="shared" si="882"/>
        <v>1488.5108808613636</v>
      </c>
      <c r="AI2280" s="13">
        <f t="shared" si="883"/>
        <v>1551.7654112731645</v>
      </c>
      <c r="AJ2280" s="13">
        <f t="shared" si="884"/>
        <v>1854.5701195653216</v>
      </c>
      <c r="AK2280" s="13">
        <f t="shared" si="885"/>
        <v>1917.8246499771228</v>
      </c>
      <c r="AL2280" s="1">
        <v>15540.762355000001</v>
      </c>
      <c r="AM2280" s="1">
        <v>90.130092136999991</v>
      </c>
      <c r="AN2280" s="1">
        <v>44096.182303072164</v>
      </c>
      <c r="AO2280" s="1">
        <v>42154.206589973881</v>
      </c>
      <c r="AP2280" s="1">
        <v>1098.3671999999999</v>
      </c>
      <c r="AQ2280" s="1">
        <v>647.13136215436589</v>
      </c>
      <c r="AR2280" s="1">
        <v>196.47715094391469</v>
      </c>
    </row>
    <row r="2281" spans="1:44" x14ac:dyDescent="0.25">
      <c r="A2281" s="1">
        <v>6782</v>
      </c>
      <c r="B2281" s="1" t="s">
        <v>2379</v>
      </c>
      <c r="C2281" s="1">
        <v>2603</v>
      </c>
      <c r="D2281" s="1">
        <v>26</v>
      </c>
      <c r="E2281" s="1">
        <v>1045</v>
      </c>
      <c r="F2281" s="2" t="s">
        <v>2373</v>
      </c>
      <c r="G2281" s="2" t="s">
        <v>2336</v>
      </c>
      <c r="H2281" s="2">
        <f t="shared" si="887"/>
        <v>68669.380688209436</v>
      </c>
      <c r="I2281" s="9">
        <v>28795.295322921393</v>
      </c>
      <c r="J2281" s="1">
        <v>730.29599999999903</v>
      </c>
      <c r="K2281">
        <f t="shared" si="888"/>
        <v>32.750257593802246</v>
      </c>
      <c r="L2281">
        <f t="shared" si="889"/>
        <v>27.395991289952864</v>
      </c>
      <c r="M2281">
        <f t="shared" si="890"/>
        <v>44.627545771839671</v>
      </c>
      <c r="N2281">
        <f t="shared" si="891"/>
        <v>68.570894714398293</v>
      </c>
      <c r="O2281">
        <f t="shared" si="892"/>
        <v>77.66893283352077</v>
      </c>
      <c r="P2281">
        <f t="shared" si="893"/>
        <v>80.450909576729202</v>
      </c>
      <c r="Q2281">
        <f t="shared" si="894"/>
        <v>71.892145717023226</v>
      </c>
      <c r="R2281">
        <f t="shared" si="895"/>
        <v>64.691183943737698</v>
      </c>
      <c r="S2281">
        <f t="shared" si="896"/>
        <v>69.096942034704114</v>
      </c>
      <c r="T2281">
        <f t="shared" si="897"/>
        <v>80.368668346753907</v>
      </c>
      <c r="U2281">
        <f t="shared" si="898"/>
        <v>76.115445893372438</v>
      </c>
      <c r="V2281">
        <f t="shared" si="899"/>
        <v>36.667082284164678</v>
      </c>
      <c r="W2281" s="1">
        <v>644.5766063625</v>
      </c>
      <c r="X2281" s="1">
        <v>0</v>
      </c>
      <c r="Y2281" s="1">
        <v>20316.077669999901</v>
      </c>
      <c r="Z2281" s="13">
        <f t="shared" si="886"/>
        <v>1979.2368435123892</v>
      </c>
      <c r="AA2281" s="13">
        <f t="shared" ref="AA2281:AA2296" si="900">Y2281*0.0877825291800663</f>
        <v>1783.3966808912594</v>
      </c>
      <c r="AB2281" s="13">
        <f t="shared" ref="AB2281:AB2296" si="901">Y2281*0.097422193184222</f>
        <v>1979.2368435123892</v>
      </c>
      <c r="AC2281" s="13">
        <f t="shared" ref="AC2281:AC2296" si="902">Y2281*0.0909274695614221</f>
        <v>1847.2895339464033</v>
      </c>
      <c r="AD2281" s="13">
        <f t="shared" ref="AD2281:AD2296" si="903">Y2281*0.070076340783544</f>
        <v>1423.6763821878615</v>
      </c>
      <c r="AE2281" s="13">
        <f t="shared" ref="AE2281:AE2296" si="904">Y2281*0.0635816171607441</f>
        <v>1291.7290726218757</v>
      </c>
      <c r="AF2281" s="13">
        <f t="shared" ref="AF2281:AF2296" si="905">Y2281*0.0711701748795711</f>
        <v>1445.8988006408422</v>
      </c>
      <c r="AG2281" s="13">
        <f t="shared" ref="AG2281:AG2296" si="906">Y2281*0.0755455112636796</f>
        <v>1534.7884744527671</v>
      </c>
      <c r="AH2281" s="13">
        <f t="shared" ref="AH2281:AH2296" si="907">Y2281*0.0756137922170424</f>
        <v>1536.1756756046673</v>
      </c>
      <c r="AI2281" s="13">
        <f t="shared" ref="AI2281:AI2296" si="908">Y2281*0.078827013551761</f>
        <v>1601.4557298117111</v>
      </c>
      <c r="AJ2281" s="13">
        <f t="shared" ref="AJ2281:AJ2296" si="909">Y2281*0.0942089718495034</f>
        <v>1913.9567893053452</v>
      </c>
      <c r="AK2281" s="13">
        <f t="shared" ref="AK2281:AK2296" si="910">Y2281*0.097422193184222</f>
        <v>1979.2368435123892</v>
      </c>
      <c r="AL2281" s="1">
        <v>6904.98422999999</v>
      </c>
      <c r="AM2281" s="1">
        <v>199.360816559</v>
      </c>
      <c r="AN2281" s="1">
        <v>39874.085365288047</v>
      </c>
      <c r="AO2281" s="1">
        <v>33902.321809389374</v>
      </c>
      <c r="AP2281" s="1">
        <v>1882.7107487999999</v>
      </c>
      <c r="AQ2281" s="1">
        <v>3806.2905856703032</v>
      </c>
      <c r="AR2281" s="1">
        <v>282.76222142837514</v>
      </c>
    </row>
    <row r="2282" spans="1:44" x14ac:dyDescent="0.25">
      <c r="A2282" s="1">
        <v>6783</v>
      </c>
      <c r="B2282" s="1" t="s">
        <v>2380</v>
      </c>
      <c r="C2282" s="1">
        <v>2603</v>
      </c>
      <c r="D2282" s="1">
        <v>26</v>
      </c>
      <c r="E2282" s="1">
        <v>619</v>
      </c>
      <c r="F2282" s="2" t="s">
        <v>2373</v>
      </c>
      <c r="G2282" s="2" t="s">
        <v>2336</v>
      </c>
      <c r="H2282" s="2">
        <f t="shared" si="887"/>
        <v>46725.689931448673</v>
      </c>
      <c r="I2282" s="9">
        <v>11869.72743435679</v>
      </c>
      <c r="J2282" s="1">
        <v>148.17599999999899</v>
      </c>
      <c r="K2282">
        <f t="shared" si="888"/>
        <v>6.6449798016409982</v>
      </c>
      <c r="L2282">
        <f t="shared" si="889"/>
        <v>5.5586069283962027</v>
      </c>
      <c r="M2282">
        <f t="shared" si="890"/>
        <v>9.054864359503652</v>
      </c>
      <c r="N2282">
        <f t="shared" si="891"/>
        <v>13.912935159443055</v>
      </c>
      <c r="O2282">
        <f t="shared" si="892"/>
        <v>15.758913908250506</v>
      </c>
      <c r="P2282">
        <f t="shared" si="893"/>
        <v>16.32337295759714</v>
      </c>
      <c r="Q2282">
        <f t="shared" si="894"/>
        <v>14.586812174468401</v>
      </c>
      <c r="R2282">
        <f t="shared" si="895"/>
        <v>13.125747466845258</v>
      </c>
      <c r="S2282">
        <f t="shared" si="896"/>
        <v>14.019669398345684</v>
      </c>
      <c r="T2282">
        <f t="shared" si="897"/>
        <v>16.30668633122534</v>
      </c>
      <c r="U2282">
        <f t="shared" si="898"/>
        <v>15.443713659524757</v>
      </c>
      <c r="V2282">
        <f t="shared" si="899"/>
        <v>7.4396978547580108</v>
      </c>
      <c r="W2282" s="1">
        <v>224.13709552079999</v>
      </c>
      <c r="X2282" s="1">
        <v>0</v>
      </c>
      <c r="Y2282" s="1">
        <v>9505.3441349999903</v>
      </c>
      <c r="Z2282" s="13">
        <f t="shared" si="886"/>
        <v>926.03147260248068</v>
      </c>
      <c r="AA2282" s="13">
        <f t="shared" si="900"/>
        <v>834.40314889720867</v>
      </c>
      <c r="AB2282" s="13">
        <f t="shared" si="901"/>
        <v>926.03147260248068</v>
      </c>
      <c r="AC2282" s="13">
        <f t="shared" si="902"/>
        <v>864.29688950605373</v>
      </c>
      <c r="AD2282" s="13">
        <f t="shared" si="903"/>
        <v>666.09973486912054</v>
      </c>
      <c r="AE2282" s="13">
        <f t="shared" si="904"/>
        <v>604.36515177269371</v>
      </c>
      <c r="AF2282" s="13">
        <f t="shared" si="905"/>
        <v>676.49700437845479</v>
      </c>
      <c r="AG2282" s="13">
        <f t="shared" si="906"/>
        <v>718.08608241579259</v>
      </c>
      <c r="AH2282" s="13">
        <f t="shared" si="907"/>
        <v>718.73511637537183</v>
      </c>
      <c r="AI2282" s="13">
        <f t="shared" si="908"/>
        <v>749.27789094379614</v>
      </c>
      <c r="AJ2282" s="13">
        <f t="shared" si="909"/>
        <v>895.48869803405637</v>
      </c>
      <c r="AK2282" s="13">
        <f t="shared" si="910"/>
        <v>926.03147260248068</v>
      </c>
      <c r="AL2282" s="1">
        <v>1950.7666400000001</v>
      </c>
      <c r="AM2282" s="1">
        <v>41.303563835999995</v>
      </c>
      <c r="AN2282" s="1">
        <v>34855.962497091881</v>
      </c>
      <c r="AO2282" s="1">
        <v>32709.27822665426</v>
      </c>
      <c r="AP2282" s="1">
        <v>1304.604</v>
      </c>
      <c r="AQ2282" s="1">
        <v>759.64230500660688</v>
      </c>
      <c r="AR2282" s="1">
        <v>82.437965431013168</v>
      </c>
    </row>
    <row r="2283" spans="1:44" x14ac:dyDescent="0.25">
      <c r="A2283" s="1">
        <v>6784</v>
      </c>
      <c r="B2283" s="1" t="s">
        <v>2381</v>
      </c>
      <c r="C2283" s="1">
        <v>2603</v>
      </c>
      <c r="D2283" s="1">
        <v>26</v>
      </c>
      <c r="E2283" s="1">
        <v>1844</v>
      </c>
      <c r="F2283" s="2" t="s">
        <v>2373</v>
      </c>
      <c r="G2283" s="2" t="s">
        <v>2336</v>
      </c>
      <c r="H2283" s="2">
        <f t="shared" si="887"/>
        <v>133234.89123794014</v>
      </c>
      <c r="I2283" s="9">
        <v>54711.327552876377</v>
      </c>
      <c r="J2283" s="1">
        <v>1688.1479999999899</v>
      </c>
      <c r="K2283">
        <f t="shared" si="888"/>
        <v>75.705305597267156</v>
      </c>
      <c r="L2283">
        <f t="shared" si="889"/>
        <v>63.328414648513935</v>
      </c>
      <c r="M2283">
        <f t="shared" si="890"/>
        <v>103.16077609577383</v>
      </c>
      <c r="N2283">
        <f t="shared" si="891"/>
        <v>158.50808270936923</v>
      </c>
      <c r="O2283">
        <f t="shared" si="892"/>
        <v>179.53905488328269</v>
      </c>
      <c r="P2283">
        <f t="shared" si="893"/>
        <v>185.96985619548184</v>
      </c>
      <c r="Q2283">
        <f t="shared" si="894"/>
        <v>166.18546727340797</v>
      </c>
      <c r="R2283">
        <f t="shared" si="895"/>
        <v>149.53976578298716</v>
      </c>
      <c r="S2283">
        <f t="shared" si="896"/>
        <v>159.72409064543848</v>
      </c>
      <c r="T2283">
        <f t="shared" si="897"/>
        <v>185.77974784503172</v>
      </c>
      <c r="U2283">
        <f t="shared" si="898"/>
        <v>175.94802347815721</v>
      </c>
      <c r="V2283">
        <f t="shared" si="899"/>
        <v>84.759414845278826</v>
      </c>
      <c r="W2283" s="1">
        <v>1484.8640372474899</v>
      </c>
      <c r="X2283" s="1">
        <v>0</v>
      </c>
      <c r="Y2283" s="1">
        <v>32140.931235</v>
      </c>
      <c r="Z2283" s="13">
        <f t="shared" si="886"/>
        <v>3131.2400118969649</v>
      </c>
      <c r="AA2283" s="13">
        <f t="shared" si="900"/>
        <v>2821.4122340108916</v>
      </c>
      <c r="AB2283" s="13">
        <f t="shared" si="901"/>
        <v>3131.2400118969649</v>
      </c>
      <c r="AC2283" s="13">
        <f t="shared" si="902"/>
        <v>2922.4935465462231</v>
      </c>
      <c r="AD2283" s="13">
        <f t="shared" si="903"/>
        <v>2252.3188503243136</v>
      </c>
      <c r="AE2283" s="13">
        <f t="shared" si="904"/>
        <v>2043.5723849735723</v>
      </c>
      <c r="AF2283" s="13">
        <f t="shared" si="905"/>
        <v>2287.475696787219</v>
      </c>
      <c r="AG2283" s="13">
        <f t="shared" si="906"/>
        <v>2428.1030826388442</v>
      </c>
      <c r="AH2283" s="13">
        <f t="shared" si="907"/>
        <v>2430.2976960655378</v>
      </c>
      <c r="AI2283" s="13">
        <f t="shared" si="908"/>
        <v>2533.5736220275635</v>
      </c>
      <c r="AJ2283" s="13">
        <f t="shared" si="909"/>
        <v>3027.9640859349397</v>
      </c>
      <c r="AK2283" s="13">
        <f t="shared" si="910"/>
        <v>3131.2400118969649</v>
      </c>
      <c r="AL2283" s="1">
        <v>17824.603234999897</v>
      </c>
      <c r="AM2283" s="1">
        <v>1572.7810456290001</v>
      </c>
      <c r="AN2283" s="1">
        <v>78523.563685063767</v>
      </c>
      <c r="AO2283" s="1">
        <v>67705.223320217468</v>
      </c>
      <c r="AP2283" s="1">
        <v>3005.5779432000004</v>
      </c>
      <c r="AQ2283" s="1">
        <v>7191.1801622964531</v>
      </c>
      <c r="AR2283" s="1">
        <v>621.58225934983921</v>
      </c>
    </row>
    <row r="2284" spans="1:44" x14ac:dyDescent="0.25">
      <c r="A2284" s="1">
        <v>6785</v>
      </c>
      <c r="B2284" s="1" t="s">
        <v>2382</v>
      </c>
      <c r="C2284" s="1">
        <v>2603</v>
      </c>
      <c r="D2284" s="1">
        <v>26</v>
      </c>
      <c r="E2284" s="1">
        <v>822</v>
      </c>
      <c r="F2284" s="2" t="s">
        <v>2373</v>
      </c>
      <c r="G2284" s="2" t="s">
        <v>2336</v>
      </c>
      <c r="H2284" s="2">
        <f t="shared" si="887"/>
        <v>57166.553520238689</v>
      </c>
      <c r="I2284" s="9">
        <v>22008.844749085998</v>
      </c>
      <c r="J2284" s="1">
        <v>481.57199999999898</v>
      </c>
      <c r="K2284">
        <f t="shared" si="888"/>
        <v>21.596184355333346</v>
      </c>
      <c r="L2284">
        <f t="shared" si="889"/>
        <v>18.065472517287745</v>
      </c>
      <c r="M2284">
        <f t="shared" si="890"/>
        <v>29.428309168387003</v>
      </c>
      <c r="N2284">
        <f t="shared" si="891"/>
        <v>45.217039268190142</v>
      </c>
      <c r="O2284">
        <f t="shared" si="892"/>
        <v>51.216470201814381</v>
      </c>
      <c r="P2284">
        <f t="shared" si="893"/>
        <v>53.050962112190952</v>
      </c>
      <c r="Q2284">
        <f t="shared" si="894"/>
        <v>47.407139567022519</v>
      </c>
      <c r="R2284">
        <f t="shared" si="895"/>
        <v>42.658679267247287</v>
      </c>
      <c r="S2284">
        <f t="shared" si="896"/>
        <v>45.563925544623686</v>
      </c>
      <c r="T2284">
        <f t="shared" si="897"/>
        <v>52.996730576482605</v>
      </c>
      <c r="U2284">
        <f t="shared" si="898"/>
        <v>50.192069393455697</v>
      </c>
      <c r="V2284">
        <f t="shared" si="899"/>
        <v>24.179018027963647</v>
      </c>
      <c r="W2284" s="1">
        <v>520.36090306200003</v>
      </c>
      <c r="X2284" s="1">
        <v>0</v>
      </c>
      <c r="Y2284" s="1">
        <v>15661.015020000001</v>
      </c>
      <c r="Z2284" s="13">
        <f t="shared" si="886"/>
        <v>1525.7304307394425</v>
      </c>
      <c r="AA2284" s="13">
        <f t="shared" si="900"/>
        <v>1374.7635079826066</v>
      </c>
      <c r="AB2284" s="13">
        <f t="shared" si="901"/>
        <v>1525.7304307394425</v>
      </c>
      <c r="AC2284" s="13">
        <f t="shared" si="902"/>
        <v>1424.0164665320244</v>
      </c>
      <c r="AD2284" s="13">
        <f t="shared" si="903"/>
        <v>1097.466625557721</v>
      </c>
      <c r="AE2284" s="13">
        <f t="shared" si="904"/>
        <v>995.75266135030324</v>
      </c>
      <c r="AF2284" s="13">
        <f t="shared" si="905"/>
        <v>1114.5971777649897</v>
      </c>
      <c r="AG2284" s="13">
        <f t="shared" si="906"/>
        <v>1183.1193865940654</v>
      </c>
      <c r="AH2284" s="13">
        <f t="shared" si="907"/>
        <v>1184.1887356302602</v>
      </c>
      <c r="AI2284" s="13">
        <f t="shared" si="908"/>
        <v>1234.5110432158726</v>
      </c>
      <c r="AJ2284" s="13">
        <f t="shared" si="909"/>
        <v>1475.40812315383</v>
      </c>
      <c r="AK2284" s="13">
        <f t="shared" si="910"/>
        <v>1525.7304307394425</v>
      </c>
      <c r="AL2284" s="1">
        <v>5275.6516000000001</v>
      </c>
      <c r="AM2284" s="1">
        <v>70.245226024000004</v>
      </c>
      <c r="AN2284" s="1">
        <v>35157.708771152691</v>
      </c>
      <c r="AO2284" s="1">
        <v>25053.915237437304</v>
      </c>
      <c r="AP2284" s="1">
        <v>1124.9280000000001</v>
      </c>
      <c r="AQ2284" s="1">
        <v>8766.7251693395792</v>
      </c>
      <c r="AR2284" s="1">
        <v>212.1403643758072</v>
      </c>
    </row>
    <row r="2285" spans="1:44" x14ac:dyDescent="0.25">
      <c r="A2285" s="1">
        <v>6787</v>
      </c>
      <c r="B2285" s="1" t="s">
        <v>2383</v>
      </c>
      <c r="C2285" s="1">
        <v>2603</v>
      </c>
      <c r="D2285" s="1">
        <v>26</v>
      </c>
      <c r="E2285" s="1">
        <v>567</v>
      </c>
      <c r="F2285" s="2" t="s">
        <v>2373</v>
      </c>
      <c r="G2285" s="2" t="s">
        <v>2336</v>
      </c>
      <c r="H2285" s="2">
        <f t="shared" si="887"/>
        <v>43292.340487771726</v>
      </c>
      <c r="I2285" s="9">
        <v>25295.440368513402</v>
      </c>
      <c r="J2285" s="1">
        <v>116.423999999999</v>
      </c>
      <c r="K2285">
        <f t="shared" si="888"/>
        <v>5.2210555584322034</v>
      </c>
      <c r="L2285">
        <f t="shared" si="889"/>
        <v>4.3674768723112942</v>
      </c>
      <c r="M2285">
        <f t="shared" si="890"/>
        <v>7.1145362824671414</v>
      </c>
      <c r="N2285">
        <f t="shared" si="891"/>
        <v>10.931591910990953</v>
      </c>
      <c r="O2285">
        <f t="shared" si="892"/>
        <v>12.382003785053946</v>
      </c>
      <c r="P2285">
        <f t="shared" si="893"/>
        <v>12.825507323826301</v>
      </c>
      <c r="Q2285">
        <f t="shared" si="894"/>
        <v>11.461066708510865</v>
      </c>
      <c r="R2285">
        <f t="shared" si="895"/>
        <v>10.313087295378399</v>
      </c>
      <c r="S2285">
        <f t="shared" si="896"/>
        <v>11.01545452727159</v>
      </c>
      <c r="T2285">
        <f t="shared" si="897"/>
        <v>12.812396403105602</v>
      </c>
      <c r="U2285">
        <f t="shared" si="898"/>
        <v>12.134346446769429</v>
      </c>
      <c r="V2285">
        <f t="shared" si="899"/>
        <v>5.8454768858812836</v>
      </c>
      <c r="W2285" s="1">
        <v>124.5248685135</v>
      </c>
      <c r="X2285" s="1">
        <v>0</v>
      </c>
      <c r="Y2285" s="1">
        <v>21530.2928399999</v>
      </c>
      <c r="Z2285" s="13">
        <f t="shared" si="886"/>
        <v>2097.528348371342</v>
      </c>
      <c r="AA2285" s="13">
        <f t="shared" si="900"/>
        <v>1889.9835594826636</v>
      </c>
      <c r="AB2285" s="13">
        <f t="shared" si="901"/>
        <v>2097.528348371342</v>
      </c>
      <c r="AC2285" s="13">
        <f t="shared" si="902"/>
        <v>1957.6950468575951</v>
      </c>
      <c r="AD2285" s="13">
        <f t="shared" si="903"/>
        <v>1508.7641382253303</v>
      </c>
      <c r="AE2285" s="13">
        <f t="shared" si="904"/>
        <v>1368.9308367115837</v>
      </c>
      <c r="AF2285" s="13">
        <f t="shared" si="905"/>
        <v>1532.3147066311703</v>
      </c>
      <c r="AG2285" s="13">
        <f t="shared" si="906"/>
        <v>1626.5169802545327</v>
      </c>
      <c r="AH2285" s="13">
        <f t="shared" si="907"/>
        <v>1627.987089175828</v>
      </c>
      <c r="AI2285" s="13">
        <f t="shared" si="908"/>
        <v>1697.1686854720549</v>
      </c>
      <c r="AJ2285" s="13">
        <f t="shared" si="909"/>
        <v>2028.3467520751153</v>
      </c>
      <c r="AK2285" s="13">
        <f t="shared" si="910"/>
        <v>2097.528348371342</v>
      </c>
      <c r="AL2285" s="1">
        <v>3524.19866</v>
      </c>
      <c r="AM2285" s="1">
        <v>0</v>
      </c>
      <c r="AN2285" s="1">
        <v>17996.90011925832</v>
      </c>
      <c r="AO2285" s="1">
        <v>17497.97254678161</v>
      </c>
      <c r="AP2285" s="1">
        <v>449.19000000000005</v>
      </c>
      <c r="AQ2285" s="1">
        <v>0</v>
      </c>
      <c r="AR2285" s="1">
        <v>49.737572476711271</v>
      </c>
    </row>
    <row r="2286" spans="1:44" x14ac:dyDescent="0.25">
      <c r="A2286" s="1">
        <v>6789</v>
      </c>
      <c r="B2286" s="1" t="s">
        <v>2384</v>
      </c>
      <c r="C2286" s="1">
        <v>2603</v>
      </c>
      <c r="D2286" s="1">
        <v>26</v>
      </c>
      <c r="E2286" s="1">
        <v>778</v>
      </c>
      <c r="F2286" s="2" t="s">
        <v>2373</v>
      </c>
      <c r="G2286" s="2" t="s">
        <v>2336</v>
      </c>
      <c r="H2286" s="2">
        <f t="shared" si="887"/>
        <v>53751.739023831287</v>
      </c>
      <c r="I2286" s="9">
        <v>33797.226668761403</v>
      </c>
      <c r="J2286" s="1">
        <v>190.51199999999901</v>
      </c>
      <c r="K2286">
        <f t="shared" si="888"/>
        <v>8.5435454592527265</v>
      </c>
      <c r="L2286">
        <f t="shared" si="889"/>
        <v>7.1467803365094156</v>
      </c>
      <c r="M2286">
        <f t="shared" si="890"/>
        <v>11.641968462218999</v>
      </c>
      <c r="N2286">
        <f t="shared" si="891"/>
        <v>17.888059490712529</v>
      </c>
      <c r="O2286">
        <f t="shared" si="892"/>
        <v>20.261460739179252</v>
      </c>
      <c r="P2286">
        <f t="shared" si="893"/>
        <v>20.987193802624926</v>
      </c>
      <c r="Q2286">
        <f t="shared" si="894"/>
        <v>18.754472795745116</v>
      </c>
      <c r="R2286">
        <f t="shared" si="895"/>
        <v>16.875961028801072</v>
      </c>
      <c r="S2286">
        <f t="shared" si="896"/>
        <v>18.025289226444482</v>
      </c>
      <c r="T2286">
        <f t="shared" si="897"/>
        <v>20.965739568718327</v>
      </c>
      <c r="U2286">
        <f t="shared" si="898"/>
        <v>19.856203276531861</v>
      </c>
      <c r="V2286">
        <f t="shared" si="899"/>
        <v>9.5653258132603138</v>
      </c>
      <c r="W2286" s="1">
        <v>215.8346131074</v>
      </c>
      <c r="X2286" s="1">
        <v>184.41989999999899</v>
      </c>
      <c r="Y2286" s="1">
        <v>19236.110775000001</v>
      </c>
      <c r="Z2286" s="13">
        <f t="shared" si="886"/>
        <v>1874.0241000351446</v>
      </c>
      <c r="AA2286" s="13">
        <f t="shared" si="900"/>
        <v>1688.5944554174253</v>
      </c>
      <c r="AB2286" s="13">
        <f t="shared" si="901"/>
        <v>1874.0241000351446</v>
      </c>
      <c r="AC2286" s="13">
        <f t="shared" si="902"/>
        <v>1749.0908769739563</v>
      </c>
      <c r="AD2286" s="13">
        <f t="shared" si="903"/>
        <v>1347.9962540189026</v>
      </c>
      <c r="AE2286" s="13">
        <f t="shared" si="904"/>
        <v>1223.0630309577148</v>
      </c>
      <c r="AF2286" s="13">
        <f t="shared" si="905"/>
        <v>1369.037367859552</v>
      </c>
      <c r="AG2286" s="13">
        <f t="shared" si="906"/>
        <v>1453.2018232221512</v>
      </c>
      <c r="AH2286" s="13">
        <f t="shared" si="907"/>
        <v>1454.5152832048605</v>
      </c>
      <c r="AI2286" s="13">
        <f t="shared" si="908"/>
        <v>1516.3251647441009</v>
      </c>
      <c r="AJ2286" s="13">
        <f t="shared" si="909"/>
        <v>1812.2142184959041</v>
      </c>
      <c r="AK2286" s="13">
        <f t="shared" si="910"/>
        <v>1874.0241000351446</v>
      </c>
      <c r="AL2286" s="1">
        <v>13931.849095</v>
      </c>
      <c r="AM2286" s="1">
        <v>38.500285654000002</v>
      </c>
      <c r="AN2286" s="1">
        <v>19954.512355069885</v>
      </c>
      <c r="AO2286" s="1">
        <v>17895.653741026646</v>
      </c>
      <c r="AP2286" s="1">
        <v>1332.8865648000001</v>
      </c>
      <c r="AQ2286" s="1">
        <v>628.42045681654167</v>
      </c>
      <c r="AR2286" s="1">
        <v>97.551592426698917</v>
      </c>
    </row>
    <row r="2287" spans="1:44" x14ac:dyDescent="0.25">
      <c r="A2287" s="1">
        <v>6790</v>
      </c>
      <c r="B2287" s="1" t="s">
        <v>2385</v>
      </c>
      <c r="C2287" s="1">
        <v>2603</v>
      </c>
      <c r="D2287" s="1">
        <v>26</v>
      </c>
      <c r="E2287" s="1">
        <v>1999</v>
      </c>
      <c r="F2287" s="2" t="s">
        <v>2373</v>
      </c>
      <c r="G2287" s="2" t="s">
        <v>2336</v>
      </c>
      <c r="H2287" s="2">
        <f t="shared" si="887"/>
        <v>150657.5350545448</v>
      </c>
      <c r="I2287" s="9">
        <v>51761.707527570295</v>
      </c>
      <c r="J2287" s="1">
        <v>1079.568</v>
      </c>
      <c r="K2287">
        <f t="shared" si="888"/>
        <v>48.413424269099032</v>
      </c>
      <c r="L2287">
        <f t="shared" si="889"/>
        <v>40.498421906886897</v>
      </c>
      <c r="M2287">
        <f t="shared" si="890"/>
        <v>65.971154619241332</v>
      </c>
      <c r="N2287">
        <f t="shared" si="891"/>
        <v>101.36567044737151</v>
      </c>
      <c r="O2287">
        <f t="shared" si="892"/>
        <v>114.81494418868303</v>
      </c>
      <c r="P2287">
        <f t="shared" si="893"/>
        <v>118.92743154820855</v>
      </c>
      <c r="Q2287">
        <f t="shared" si="894"/>
        <v>106.27534584255621</v>
      </c>
      <c r="R2287">
        <f t="shared" si="895"/>
        <v>95.630445829873238</v>
      </c>
      <c r="S2287">
        <f t="shared" si="896"/>
        <v>102.14330561651926</v>
      </c>
      <c r="T2287">
        <f t="shared" si="897"/>
        <v>118.80585755607115</v>
      </c>
      <c r="U2287">
        <f t="shared" si="898"/>
        <v>112.51848523368113</v>
      </c>
      <c r="V2287">
        <f t="shared" si="899"/>
        <v>54.203512941808732</v>
      </c>
      <c r="W2287" s="1">
        <v>1166.6380139505</v>
      </c>
      <c r="X2287" s="1">
        <v>0</v>
      </c>
      <c r="Y2287" s="1">
        <v>37330.185689999897</v>
      </c>
      <c r="Z2287" s="13">
        <f t="shared" si="886"/>
        <v>3636.7885618940495</v>
      </c>
      <c r="AA2287" s="13">
        <f t="shared" si="900"/>
        <v>3276.9381146297092</v>
      </c>
      <c r="AB2287" s="13">
        <f t="shared" si="901"/>
        <v>3636.7885618940495</v>
      </c>
      <c r="AC2287" s="13">
        <f t="shared" si="902"/>
        <v>3394.3393230497004</v>
      </c>
      <c r="AD2287" s="13">
        <f t="shared" si="903"/>
        <v>2615.96281392541</v>
      </c>
      <c r="AE2287" s="13">
        <f t="shared" si="904"/>
        <v>2373.5135750810614</v>
      </c>
      <c r="AF2287" s="13">
        <f t="shared" si="905"/>
        <v>2656.7958438441551</v>
      </c>
      <c r="AG2287" s="13">
        <f t="shared" si="906"/>
        <v>2820.1279635191381</v>
      </c>
      <c r="AH2287" s="13">
        <f t="shared" si="907"/>
        <v>2822.6769041872617</v>
      </c>
      <c r="AI2287" s="13">
        <f t="shared" si="908"/>
        <v>2942.6270532753765</v>
      </c>
      <c r="AJ2287" s="13">
        <f t="shared" si="909"/>
        <v>3516.8384128059351</v>
      </c>
      <c r="AK2287" s="13">
        <f t="shared" si="910"/>
        <v>3636.7885618940495</v>
      </c>
      <c r="AL2287" s="1">
        <v>11490.440639999899</v>
      </c>
      <c r="AM2287" s="1">
        <v>694.87518362000003</v>
      </c>
      <c r="AN2287" s="1">
        <v>98895.827526974521</v>
      </c>
      <c r="AO2287" s="1">
        <v>89975.370197939541</v>
      </c>
      <c r="AP2287" s="1">
        <v>2838.3948936000006</v>
      </c>
      <c r="AQ2287" s="1">
        <v>5622.882967984252</v>
      </c>
      <c r="AR2287" s="1">
        <v>459.17946745074329</v>
      </c>
    </row>
    <row r="2288" spans="1:44" x14ac:dyDescent="0.25">
      <c r="A2288" s="1">
        <v>6792</v>
      </c>
      <c r="B2288" s="1" t="s">
        <v>2386</v>
      </c>
      <c r="C2288" s="1">
        <v>2603</v>
      </c>
      <c r="D2288" s="1">
        <v>26</v>
      </c>
      <c r="E2288" s="1">
        <v>897</v>
      </c>
      <c r="F2288" s="2" t="s">
        <v>2373</v>
      </c>
      <c r="G2288" s="2" t="s">
        <v>2336</v>
      </c>
      <c r="H2288" s="2">
        <f t="shared" si="887"/>
        <v>66908.485482907447</v>
      </c>
      <c r="I2288" s="9">
        <v>38238.501122400296</v>
      </c>
      <c r="J2288" s="1">
        <v>190.51199999999901</v>
      </c>
      <c r="K2288">
        <f t="shared" si="888"/>
        <v>8.5435454592527265</v>
      </c>
      <c r="L2288">
        <f t="shared" si="889"/>
        <v>7.1467803365094156</v>
      </c>
      <c r="M2288">
        <f t="shared" si="890"/>
        <v>11.641968462218999</v>
      </c>
      <c r="N2288">
        <f t="shared" si="891"/>
        <v>17.888059490712529</v>
      </c>
      <c r="O2288">
        <f t="shared" si="892"/>
        <v>20.261460739179252</v>
      </c>
      <c r="P2288">
        <f t="shared" si="893"/>
        <v>20.987193802624926</v>
      </c>
      <c r="Q2288">
        <f t="shared" si="894"/>
        <v>18.754472795745116</v>
      </c>
      <c r="R2288">
        <f t="shared" si="895"/>
        <v>16.875961028801072</v>
      </c>
      <c r="S2288">
        <f t="shared" si="896"/>
        <v>18.025289226444482</v>
      </c>
      <c r="T2288">
        <f t="shared" si="897"/>
        <v>20.965739568718327</v>
      </c>
      <c r="U2288">
        <f t="shared" si="898"/>
        <v>19.856203276531861</v>
      </c>
      <c r="V2288">
        <f t="shared" si="899"/>
        <v>9.5653258132603138</v>
      </c>
      <c r="W2288" s="1">
        <v>288.5007884913</v>
      </c>
      <c r="X2288" s="1">
        <v>0</v>
      </c>
      <c r="Y2288" s="1">
        <v>21865.30647</v>
      </c>
      <c r="Z2288" s="13">
        <f t="shared" si="886"/>
        <v>2130.1661109525594</v>
      </c>
      <c r="AA2288" s="13">
        <f t="shared" si="900"/>
        <v>1919.3919032338672</v>
      </c>
      <c r="AB2288" s="13">
        <f t="shared" si="901"/>
        <v>2130.1661109525594</v>
      </c>
      <c r="AC2288" s="13">
        <f t="shared" si="902"/>
        <v>1988.1569885020906</v>
      </c>
      <c r="AD2288" s="13">
        <f t="shared" si="903"/>
        <v>1532.2406675283494</v>
      </c>
      <c r="AE2288" s="13">
        <f t="shared" si="904"/>
        <v>1390.231545077881</v>
      </c>
      <c r="AF2288" s="13">
        <f t="shared" si="905"/>
        <v>1556.1576852653175</v>
      </c>
      <c r="AG2288" s="13">
        <f t="shared" si="906"/>
        <v>1651.8257562131914</v>
      </c>
      <c r="AH2288" s="13">
        <f t="shared" si="907"/>
        <v>1653.3187401845328</v>
      </c>
      <c r="AI2288" s="13">
        <f t="shared" si="908"/>
        <v>1723.5768094240975</v>
      </c>
      <c r="AJ2288" s="13">
        <f t="shared" si="909"/>
        <v>2059.9080417129944</v>
      </c>
      <c r="AK2288" s="13">
        <f t="shared" si="910"/>
        <v>2130.1661109525594</v>
      </c>
      <c r="AL2288" s="1">
        <v>15849.95578</v>
      </c>
      <c r="AM2288" s="1">
        <v>44.226083909000003</v>
      </c>
      <c r="AN2288" s="1">
        <v>28669.984360507158</v>
      </c>
      <c r="AO2288" s="1">
        <v>23960.291953263455</v>
      </c>
      <c r="AP2288" s="1">
        <v>1518.6043655999999</v>
      </c>
      <c r="AQ2288" s="1">
        <v>3083.3691001471775</v>
      </c>
      <c r="AR2288" s="1">
        <v>107.71894149652387</v>
      </c>
    </row>
    <row r="2289" spans="1:44" x14ac:dyDescent="0.25">
      <c r="A2289" s="1">
        <v>6793</v>
      </c>
      <c r="B2289" s="1" t="s">
        <v>2387</v>
      </c>
      <c r="C2289" s="1">
        <v>2603</v>
      </c>
      <c r="D2289" s="1">
        <v>26</v>
      </c>
      <c r="E2289" s="1">
        <v>510</v>
      </c>
      <c r="F2289" s="2" t="s">
        <v>2373</v>
      </c>
      <c r="G2289" s="2" t="s">
        <v>2336</v>
      </c>
      <c r="H2289" s="2">
        <f t="shared" si="887"/>
        <v>34559.527608519908</v>
      </c>
      <c r="I2289" s="9">
        <v>16740.143235346</v>
      </c>
      <c r="J2289" s="1">
        <v>95.255999999999901</v>
      </c>
      <c r="K2289">
        <f t="shared" si="888"/>
        <v>4.271772729626381</v>
      </c>
      <c r="L2289">
        <f t="shared" si="889"/>
        <v>3.5733901682547224</v>
      </c>
      <c r="M2289">
        <f t="shared" si="890"/>
        <v>5.8209842311095237</v>
      </c>
      <c r="N2289">
        <f t="shared" si="891"/>
        <v>8.9440297453563016</v>
      </c>
      <c r="O2289">
        <f t="shared" si="892"/>
        <v>10.130730369589669</v>
      </c>
      <c r="P2289">
        <f t="shared" si="893"/>
        <v>10.493596901312507</v>
      </c>
      <c r="Q2289">
        <f t="shared" si="894"/>
        <v>9.377236397872597</v>
      </c>
      <c r="R2289">
        <f t="shared" si="895"/>
        <v>8.4379805144005715</v>
      </c>
      <c r="S2289">
        <f t="shared" si="896"/>
        <v>9.0126446132222782</v>
      </c>
      <c r="T2289">
        <f t="shared" si="897"/>
        <v>10.482869784359208</v>
      </c>
      <c r="U2289">
        <f t="shared" si="898"/>
        <v>9.9281016382659732</v>
      </c>
      <c r="V2289">
        <f t="shared" si="899"/>
        <v>4.7826629066301773</v>
      </c>
      <c r="W2289" s="1">
        <v>143.871784287</v>
      </c>
      <c r="X2289" s="1">
        <v>478.29599999999903</v>
      </c>
      <c r="Y2289" s="1">
        <v>10494.22668</v>
      </c>
      <c r="Z2289" s="13">
        <f t="shared" si="886"/>
        <v>1022.3705789379767</v>
      </c>
      <c r="AA2289" s="13">
        <f t="shared" si="900"/>
        <v>921.20975975933015</v>
      </c>
      <c r="AB2289" s="13">
        <f t="shared" si="901"/>
        <v>1022.3705789379767</v>
      </c>
      <c r="AC2289" s="13">
        <f t="shared" si="902"/>
        <v>954.21347701636364</v>
      </c>
      <c r="AD2289" s="13">
        <f t="shared" si="903"/>
        <v>735.39700508743942</v>
      </c>
      <c r="AE2289" s="13">
        <f t="shared" si="904"/>
        <v>667.2399031658266</v>
      </c>
      <c r="AF2289" s="13">
        <f t="shared" si="905"/>
        <v>746.87594804146079</v>
      </c>
      <c r="AG2289" s="13">
        <f t="shared" si="906"/>
        <v>792.79171985754692</v>
      </c>
      <c r="AH2289" s="13">
        <f t="shared" si="907"/>
        <v>793.50827566006262</v>
      </c>
      <c r="AI2289" s="13">
        <f t="shared" si="908"/>
        <v>827.22854871961181</v>
      </c>
      <c r="AJ2289" s="13">
        <f t="shared" si="909"/>
        <v>988.6503058784275</v>
      </c>
      <c r="AK2289" s="13">
        <f t="shared" si="910"/>
        <v>1022.3705789379767</v>
      </c>
      <c r="AL2289" s="1">
        <v>5512.3600649999998</v>
      </c>
      <c r="AM2289" s="1">
        <v>16.132706059</v>
      </c>
      <c r="AN2289" s="1">
        <v>17819.384373173907</v>
      </c>
      <c r="AO2289" s="1">
        <v>16802.030456852794</v>
      </c>
      <c r="AP2289" s="1">
        <v>686.6748</v>
      </c>
      <c r="AQ2289" s="1">
        <v>280.11716419009252</v>
      </c>
      <c r="AR2289" s="1">
        <v>50.561952131021407</v>
      </c>
    </row>
    <row r="2290" spans="1:44" x14ac:dyDescent="0.25">
      <c r="A2290" s="1">
        <v>6800</v>
      </c>
      <c r="B2290" s="1" t="s">
        <v>2373</v>
      </c>
      <c r="C2290" s="1">
        <v>2603</v>
      </c>
      <c r="D2290" s="1">
        <v>26</v>
      </c>
      <c r="E2290" s="1">
        <v>1476</v>
      </c>
      <c r="F2290" s="2" t="s">
        <v>2373</v>
      </c>
      <c r="G2290" s="2" t="s">
        <v>2336</v>
      </c>
      <c r="H2290" s="2">
        <f t="shared" si="887"/>
        <v>134861.31583051482</v>
      </c>
      <c r="I2290" s="9">
        <v>60816.919873756975</v>
      </c>
      <c r="J2290" s="1">
        <v>3439.7999999999902</v>
      </c>
      <c r="K2290">
        <f t="shared" si="888"/>
        <v>154.25845968095237</v>
      </c>
      <c r="L2290">
        <f t="shared" si="889"/>
        <v>129.03908940919808</v>
      </c>
      <c r="M2290">
        <f t="shared" si="890"/>
        <v>210.2022083456213</v>
      </c>
      <c r="N2290">
        <f t="shared" si="891"/>
        <v>322.97885191564365</v>
      </c>
      <c r="O2290">
        <f t="shared" si="892"/>
        <v>365.83193001295962</v>
      </c>
      <c r="P2290">
        <f t="shared" si="893"/>
        <v>378.93544365850653</v>
      </c>
      <c r="Q2290">
        <f t="shared" si="894"/>
        <v>338.62242547873205</v>
      </c>
      <c r="R2290">
        <f t="shared" si="895"/>
        <v>304.70485190890901</v>
      </c>
      <c r="S2290">
        <f t="shared" si="896"/>
        <v>325.45661103302609</v>
      </c>
      <c r="T2290">
        <f t="shared" si="897"/>
        <v>378.54807554630406</v>
      </c>
      <c r="U2290">
        <f t="shared" si="898"/>
        <v>358.51478138182614</v>
      </c>
      <c r="V2290">
        <f t="shared" si="899"/>
        <v>172.70727162831164</v>
      </c>
      <c r="W2290" s="1">
        <v>4397.5750321649903</v>
      </c>
      <c r="X2290" s="1">
        <v>7412.0549999999903</v>
      </c>
      <c r="Y2290" s="1">
        <v>26551.941255000002</v>
      </c>
      <c r="Z2290" s="13">
        <f t="shared" si="886"/>
        <v>2586.7483503607241</v>
      </c>
      <c r="AA2290" s="13">
        <f t="shared" si="900"/>
        <v>2330.7965580044438</v>
      </c>
      <c r="AB2290" s="13">
        <f t="shared" si="901"/>
        <v>2586.7483503607241</v>
      </c>
      <c r="AC2290" s="13">
        <f t="shared" si="902"/>
        <v>2414.3008302606804</v>
      </c>
      <c r="AD2290" s="13">
        <f t="shared" si="903"/>
        <v>1860.662883850021</v>
      </c>
      <c r="AE2290" s="13">
        <f t="shared" si="904"/>
        <v>1688.2153637499775</v>
      </c>
      <c r="AF2290" s="13">
        <f t="shared" si="905"/>
        <v>1889.7063025104487</v>
      </c>
      <c r="AG2290" s="13">
        <f t="shared" si="906"/>
        <v>2005.8799771521617</v>
      </c>
      <c r="AH2290" s="13">
        <f t="shared" si="907"/>
        <v>2007.692969014686</v>
      </c>
      <c r="AI2290" s="13">
        <f t="shared" si="908"/>
        <v>2093.0102331334469</v>
      </c>
      <c r="AJ2290" s="13">
        <f t="shared" si="909"/>
        <v>2501.4310862419629</v>
      </c>
      <c r="AK2290" s="13">
        <f t="shared" si="910"/>
        <v>2586.7483503607241</v>
      </c>
      <c r="AL2290" s="1">
        <v>8617.4399300000005</v>
      </c>
      <c r="AM2290" s="1">
        <v>10398.108656592</v>
      </c>
      <c r="AN2290" s="1">
        <v>74044.395956757857</v>
      </c>
      <c r="AO2290" s="1">
        <v>50306.671071997131</v>
      </c>
      <c r="AP2290" s="1">
        <v>4695.7932000000001</v>
      </c>
      <c r="AQ2290" s="1">
        <v>17165.368798332765</v>
      </c>
      <c r="AR2290" s="1">
        <v>1876.5628864279629</v>
      </c>
    </row>
    <row r="2291" spans="1:44" x14ac:dyDescent="0.25">
      <c r="A2291" s="1">
        <v>6803</v>
      </c>
      <c r="B2291" s="1" t="s">
        <v>2388</v>
      </c>
      <c r="C2291" s="1">
        <v>2603</v>
      </c>
      <c r="D2291" s="1">
        <v>26</v>
      </c>
      <c r="E2291" s="1">
        <v>446</v>
      </c>
      <c r="F2291" s="2" t="s">
        <v>2373</v>
      </c>
      <c r="G2291" s="2" t="s">
        <v>2336</v>
      </c>
      <c r="H2291" s="2">
        <f t="shared" si="887"/>
        <v>33418.299837910177</v>
      </c>
      <c r="I2291" s="9">
        <v>18753.187277954803</v>
      </c>
      <c r="J2291" s="1">
        <v>47.627999999999901</v>
      </c>
      <c r="K2291">
        <f t="shared" si="888"/>
        <v>2.1358863648131883</v>
      </c>
      <c r="L2291">
        <f t="shared" si="889"/>
        <v>1.7866950841273594</v>
      </c>
      <c r="M2291">
        <f t="shared" si="890"/>
        <v>2.9104921155547587</v>
      </c>
      <c r="N2291">
        <f t="shared" si="891"/>
        <v>4.4720148726781463</v>
      </c>
      <c r="O2291">
        <f t="shared" si="892"/>
        <v>5.0653651847948291</v>
      </c>
      <c r="P2291">
        <f t="shared" si="893"/>
        <v>5.2467984506562484</v>
      </c>
      <c r="Q2291">
        <f t="shared" si="894"/>
        <v>4.6886181989362932</v>
      </c>
      <c r="R2291">
        <f t="shared" si="895"/>
        <v>4.2189902572002813</v>
      </c>
      <c r="S2291">
        <f t="shared" si="896"/>
        <v>4.5063223066111338</v>
      </c>
      <c r="T2291">
        <f t="shared" si="897"/>
        <v>5.2414348921795986</v>
      </c>
      <c r="U2291">
        <f t="shared" si="898"/>
        <v>4.9640508191329813</v>
      </c>
      <c r="V2291">
        <f t="shared" si="899"/>
        <v>2.391331453315086</v>
      </c>
      <c r="W2291" s="1">
        <v>91.781521288799894</v>
      </c>
      <c r="X2291" s="1">
        <v>0</v>
      </c>
      <c r="Y2291" s="1">
        <v>16008.506535</v>
      </c>
      <c r="Z2291" s="13">
        <f t="shared" si="886"/>
        <v>1559.5838162436505</v>
      </c>
      <c r="AA2291" s="13">
        <f t="shared" si="900"/>
        <v>1405.2671920379196</v>
      </c>
      <c r="AB2291" s="13">
        <f t="shared" si="901"/>
        <v>1559.5838162436505</v>
      </c>
      <c r="AC2291" s="13">
        <f t="shared" si="902"/>
        <v>1455.6129906850392</v>
      </c>
      <c r="AD2291" s="13">
        <f t="shared" si="903"/>
        <v>1121.8175593822511</v>
      </c>
      <c r="AE2291" s="13">
        <f t="shared" si="904"/>
        <v>1017.8467338236402</v>
      </c>
      <c r="AF2291" s="13">
        <f t="shared" si="905"/>
        <v>1139.3282096567068</v>
      </c>
      <c r="AG2291" s="13">
        <f t="shared" si="906"/>
        <v>1209.370810754531</v>
      </c>
      <c r="AH2291" s="13">
        <f t="shared" si="907"/>
        <v>1210.4638868426555</v>
      </c>
      <c r="AI2291" s="13">
        <f t="shared" si="908"/>
        <v>1261.9027615778996</v>
      </c>
      <c r="AJ2291" s="13">
        <f t="shared" si="909"/>
        <v>1508.1449415084062</v>
      </c>
      <c r="AK2291" s="13">
        <f t="shared" si="910"/>
        <v>1559.5838162436505</v>
      </c>
      <c r="AL2291" s="1">
        <v>2594.0978100000002</v>
      </c>
      <c r="AM2291" s="1">
        <v>11.173411666</v>
      </c>
      <c r="AN2291" s="1">
        <v>14665.112559955372</v>
      </c>
      <c r="AO2291" s="1">
        <v>13521.160604331246</v>
      </c>
      <c r="AP2291" s="1">
        <v>1101.0842136000001</v>
      </c>
      <c r="AQ2291" s="1">
        <v>0</v>
      </c>
      <c r="AR2291" s="1">
        <v>42.867742024126841</v>
      </c>
    </row>
    <row r="2292" spans="1:44" x14ac:dyDescent="0.25">
      <c r="A2292" s="1">
        <v>6806</v>
      </c>
      <c r="B2292" s="1" t="s">
        <v>2389</v>
      </c>
      <c r="C2292" s="1">
        <v>2603</v>
      </c>
      <c r="D2292" s="1">
        <v>26</v>
      </c>
      <c r="E2292" s="1">
        <v>915</v>
      </c>
      <c r="F2292" s="2" t="s">
        <v>2373</v>
      </c>
      <c r="G2292" s="2" t="s">
        <v>2336</v>
      </c>
      <c r="H2292" s="2">
        <f t="shared" si="887"/>
        <v>187192.20323319852</v>
      </c>
      <c r="I2292" s="9">
        <v>33919.011897869401</v>
      </c>
      <c r="J2292" s="1">
        <v>423.35999999999899</v>
      </c>
      <c r="K2292">
        <f t="shared" si="888"/>
        <v>18.985656576117222</v>
      </c>
      <c r="L2292">
        <f t="shared" si="889"/>
        <v>15.881734081132079</v>
      </c>
      <c r="M2292">
        <f t="shared" si="890"/>
        <v>25.871041027153403</v>
      </c>
      <c r="N2292">
        <f t="shared" si="891"/>
        <v>39.751243312694619</v>
      </c>
      <c r="O2292">
        <f t="shared" si="892"/>
        <v>45.025468309287355</v>
      </c>
      <c r="P2292">
        <f t="shared" si="893"/>
        <v>46.638208450277745</v>
      </c>
      <c r="Q2292">
        <f t="shared" si="894"/>
        <v>41.676606212767041</v>
      </c>
      <c r="R2292">
        <f t="shared" si="895"/>
        <v>37.502135619558047</v>
      </c>
      <c r="S2292">
        <f t="shared" si="896"/>
        <v>40.05619828098785</v>
      </c>
      <c r="T2292">
        <f t="shared" si="897"/>
        <v>46.590532374929751</v>
      </c>
      <c r="U2292">
        <f t="shared" si="898"/>
        <v>44.124896170070933</v>
      </c>
      <c r="V2292">
        <f t="shared" si="899"/>
        <v>21.25627958502298</v>
      </c>
      <c r="W2292" s="1">
        <v>372.05095310249902</v>
      </c>
      <c r="X2292" s="1">
        <v>0</v>
      </c>
      <c r="Y2292" s="1">
        <v>21737.53239</v>
      </c>
      <c r="Z2292" s="13">
        <f t="shared" si="886"/>
        <v>2117.718079846863</v>
      </c>
      <c r="AA2292" s="13">
        <f t="shared" si="900"/>
        <v>1908.1755713278112</v>
      </c>
      <c r="AB2292" s="13">
        <f t="shared" si="901"/>
        <v>2117.718079846863</v>
      </c>
      <c r="AC2292" s="13">
        <f t="shared" si="902"/>
        <v>1976.5388147321521</v>
      </c>
      <c r="AD2292" s="13">
        <f t="shared" si="903"/>
        <v>1523.2867275549656</v>
      </c>
      <c r="AE2292" s="13">
        <f t="shared" si="904"/>
        <v>1382.1074624402549</v>
      </c>
      <c r="AF2292" s="13">
        <f t="shared" si="905"/>
        <v>1547.0639816466412</v>
      </c>
      <c r="AG2292" s="13">
        <f t="shared" si="906"/>
        <v>1642.1729980133453</v>
      </c>
      <c r="AH2292" s="13">
        <f t="shared" si="907"/>
        <v>1643.6572574486891</v>
      </c>
      <c r="AI2292" s="13">
        <f t="shared" si="908"/>
        <v>1713.5047602883737</v>
      </c>
      <c r="AJ2292" s="13">
        <f t="shared" si="909"/>
        <v>2047.8705770071783</v>
      </c>
      <c r="AK2292" s="13">
        <f t="shared" si="910"/>
        <v>2117.718079846863</v>
      </c>
      <c r="AL2292" s="1">
        <v>11339.0438349999</v>
      </c>
      <c r="AM2292" s="1">
        <v>47.024719767000001</v>
      </c>
      <c r="AN2292" s="1">
        <v>153273.19133532912</v>
      </c>
      <c r="AO2292" s="1">
        <v>28135.944492836341</v>
      </c>
      <c r="AP2292" s="1">
        <v>816.35400000000016</v>
      </c>
      <c r="AQ2292" s="1">
        <v>124167.00864035489</v>
      </c>
      <c r="AR2292" s="1">
        <v>153.88420213789124</v>
      </c>
    </row>
    <row r="2293" spans="1:44" x14ac:dyDescent="0.25">
      <c r="A2293" s="1">
        <v>6807</v>
      </c>
      <c r="B2293" s="1" t="s">
        <v>2390</v>
      </c>
      <c r="C2293" s="1">
        <v>2603</v>
      </c>
      <c r="D2293" s="1">
        <v>26</v>
      </c>
      <c r="E2293" s="1">
        <v>2304</v>
      </c>
      <c r="F2293" s="2" t="s">
        <v>2373</v>
      </c>
      <c r="G2293" s="2" t="s">
        <v>2336</v>
      </c>
      <c r="H2293" s="2">
        <f t="shared" si="887"/>
        <v>173790.94465088643</v>
      </c>
      <c r="I2293" s="9">
        <v>67278.393202544597</v>
      </c>
      <c r="J2293" s="1">
        <v>645.62400000000002</v>
      </c>
      <c r="K2293">
        <f t="shared" si="888"/>
        <v>28.953126278578836</v>
      </c>
      <c r="L2293">
        <f t="shared" si="889"/>
        <v>24.219644473726479</v>
      </c>
      <c r="M2293">
        <f t="shared" si="890"/>
        <v>39.453337566409033</v>
      </c>
      <c r="N2293">
        <f t="shared" si="891"/>
        <v>60.620646051859438</v>
      </c>
      <c r="O2293">
        <f t="shared" si="892"/>
        <v>68.663839171663383</v>
      </c>
      <c r="P2293">
        <f t="shared" si="893"/>
        <v>71.123267886673744</v>
      </c>
      <c r="Q2293">
        <f t="shared" si="894"/>
        <v>63.556824474469892</v>
      </c>
      <c r="R2293">
        <f t="shared" si="895"/>
        <v>57.190756819826156</v>
      </c>
      <c r="S2293">
        <f t="shared" si="896"/>
        <v>61.085702378506618</v>
      </c>
      <c r="T2293">
        <f t="shared" si="897"/>
        <v>71.050561871768039</v>
      </c>
      <c r="U2293">
        <f t="shared" si="898"/>
        <v>67.29046665935833</v>
      </c>
      <c r="V2293">
        <f t="shared" si="899"/>
        <v>32.415826367160122</v>
      </c>
      <c r="W2293" s="1">
        <v>963.18373480560001</v>
      </c>
      <c r="X2293" s="1">
        <v>115.8948</v>
      </c>
      <c r="Y2293" s="1">
        <v>39800.939850000002</v>
      </c>
      <c r="Z2293" s="13">
        <f t="shared" si="886"/>
        <v>3877.4948509803003</v>
      </c>
      <c r="AA2293" s="13">
        <f t="shared" si="900"/>
        <v>3493.8271637766884</v>
      </c>
      <c r="AB2293" s="13">
        <f t="shared" si="901"/>
        <v>3877.4948509803003</v>
      </c>
      <c r="AC2293" s="13">
        <f t="shared" si="902"/>
        <v>3618.998746726867</v>
      </c>
      <c r="AD2293" s="13">
        <f t="shared" si="903"/>
        <v>2789.1042244339365</v>
      </c>
      <c r="AE2293" s="13">
        <f t="shared" si="904"/>
        <v>2530.6081201805041</v>
      </c>
      <c r="AF2293" s="13">
        <f t="shared" si="905"/>
        <v>2832.6398494957907</v>
      </c>
      <c r="AG2293" s="13">
        <f t="shared" si="906"/>
        <v>3006.7823497432096</v>
      </c>
      <c r="AH2293" s="13">
        <f t="shared" si="907"/>
        <v>3009.4999958609028</v>
      </c>
      <c r="AI2293" s="13">
        <f t="shared" si="908"/>
        <v>3137.3892249287746</v>
      </c>
      <c r="AJ2293" s="13">
        <f t="shared" si="909"/>
        <v>3749.6056219124284</v>
      </c>
      <c r="AK2293" s="13">
        <f t="shared" si="910"/>
        <v>3877.4948509803003</v>
      </c>
      <c r="AL2293" s="1">
        <v>25655.596872499998</v>
      </c>
      <c r="AM2293" s="1">
        <v>97.153945238999995</v>
      </c>
      <c r="AN2293" s="1">
        <v>106512.55144834184</v>
      </c>
      <c r="AO2293" s="1">
        <v>100215.66094974922</v>
      </c>
      <c r="AP2293" s="1">
        <v>2989.0305648000003</v>
      </c>
      <c r="AQ2293" s="1">
        <v>2966.291963690127</v>
      </c>
      <c r="AR2293" s="1">
        <v>341.5679701024979</v>
      </c>
    </row>
    <row r="2294" spans="1:44" x14ac:dyDescent="0.25">
      <c r="A2294" s="1">
        <v>6808</v>
      </c>
      <c r="B2294" s="1" t="s">
        <v>2391</v>
      </c>
      <c r="C2294" s="1">
        <v>2603</v>
      </c>
      <c r="D2294" s="1">
        <v>26</v>
      </c>
      <c r="E2294" s="1">
        <v>6175</v>
      </c>
      <c r="F2294" s="2" t="s">
        <v>2373</v>
      </c>
      <c r="G2294" s="2" t="s">
        <v>2336</v>
      </c>
      <c r="H2294" s="2">
        <f t="shared" si="887"/>
        <v>452159.37955626973</v>
      </c>
      <c r="I2294" s="9">
        <v>134514.06630292776</v>
      </c>
      <c r="J2294" s="1">
        <v>386.31599999999901</v>
      </c>
      <c r="K2294">
        <f t="shared" si="888"/>
        <v>17.324411625706961</v>
      </c>
      <c r="L2294">
        <f t="shared" si="889"/>
        <v>14.492082349033019</v>
      </c>
      <c r="M2294">
        <f t="shared" si="890"/>
        <v>23.607324937277475</v>
      </c>
      <c r="N2294">
        <f t="shared" si="891"/>
        <v>36.273009522833831</v>
      </c>
      <c r="O2294">
        <f t="shared" si="892"/>
        <v>41.085739832224704</v>
      </c>
      <c r="P2294">
        <f t="shared" si="893"/>
        <v>42.557365210878437</v>
      </c>
      <c r="Q2294">
        <f t="shared" si="894"/>
        <v>38.029903169149918</v>
      </c>
      <c r="R2294">
        <f t="shared" si="895"/>
        <v>34.220698752846708</v>
      </c>
      <c r="S2294">
        <f t="shared" si="896"/>
        <v>36.551280931401401</v>
      </c>
      <c r="T2294">
        <f t="shared" si="897"/>
        <v>42.513860792123388</v>
      </c>
      <c r="U2294">
        <f t="shared" si="898"/>
        <v>40.263967755189718</v>
      </c>
      <c r="V2294">
        <f t="shared" si="899"/>
        <v>19.396355121333468</v>
      </c>
      <c r="W2294" s="1">
        <v>741.66310060080002</v>
      </c>
      <c r="X2294" s="1">
        <v>338.0265</v>
      </c>
      <c r="Y2294" s="1">
        <v>126603.14457</v>
      </c>
      <c r="Z2294" s="13">
        <f t="shared" si="886"/>
        <v>12333.956008028526</v>
      </c>
      <c r="AA2294" s="13">
        <f t="shared" si="900"/>
        <v>11113.544232504177</v>
      </c>
      <c r="AB2294" s="13">
        <f t="shared" si="901"/>
        <v>12333.956008028526</v>
      </c>
      <c r="AC2294" s="13">
        <f t="shared" si="902"/>
        <v>11511.703574268997</v>
      </c>
      <c r="AD2294" s="13">
        <f t="shared" si="903"/>
        <v>8871.8851031556078</v>
      </c>
      <c r="AE2294" s="13">
        <f t="shared" si="904"/>
        <v>8049.6326693960791</v>
      </c>
      <c r="AF2294" s="13">
        <f t="shared" si="905"/>
        <v>9010.3679393505226</v>
      </c>
      <c r="AG2294" s="13">
        <f t="shared" si="906"/>
        <v>9564.299284130193</v>
      </c>
      <c r="AH2294" s="13">
        <f t="shared" si="907"/>
        <v>9572.9438675401598</v>
      </c>
      <c r="AI2294" s="13">
        <f t="shared" si="908"/>
        <v>9979.7477927149466</v>
      </c>
      <c r="AJ2294" s="13">
        <f t="shared" si="909"/>
        <v>11927.15208285374</v>
      </c>
      <c r="AK2294" s="13">
        <f t="shared" si="910"/>
        <v>12333.956008028526</v>
      </c>
      <c r="AL2294" s="1">
        <v>6268.15415999999</v>
      </c>
      <c r="AM2294" s="1">
        <v>176.761972327</v>
      </c>
      <c r="AN2294" s="1">
        <v>317645.313253342</v>
      </c>
      <c r="AO2294" s="1">
        <v>297664.3738924099</v>
      </c>
      <c r="AP2294" s="1">
        <v>12789.531417600001</v>
      </c>
      <c r="AQ2294" s="1">
        <v>6832.5280004891165</v>
      </c>
      <c r="AR2294" s="1">
        <v>358.87994284301061</v>
      </c>
    </row>
    <row r="2295" spans="1:44" x14ac:dyDescent="0.25">
      <c r="A2295" s="1">
        <v>6809</v>
      </c>
      <c r="B2295" s="1" t="s">
        <v>2392</v>
      </c>
      <c r="C2295" s="1">
        <v>2603</v>
      </c>
      <c r="D2295" s="1">
        <v>26</v>
      </c>
      <c r="E2295" s="1">
        <v>3647</v>
      </c>
      <c r="F2295" s="2" t="s">
        <v>2373</v>
      </c>
      <c r="G2295" s="2" t="s">
        <v>2336</v>
      </c>
      <c r="H2295" s="2">
        <f t="shared" si="887"/>
        <v>307610.59641405183</v>
      </c>
      <c r="I2295" s="9">
        <v>166961.04470502702</v>
      </c>
      <c r="J2295" s="1">
        <v>497.44799999999901</v>
      </c>
      <c r="K2295">
        <f t="shared" si="888"/>
        <v>22.308146476937747</v>
      </c>
      <c r="L2295">
        <f t="shared" si="889"/>
        <v>18.661037545330199</v>
      </c>
      <c r="M2295">
        <f t="shared" si="890"/>
        <v>30.398473206905262</v>
      </c>
      <c r="N2295">
        <f t="shared" si="891"/>
        <v>46.707710892416195</v>
      </c>
      <c r="O2295">
        <f t="shared" si="892"/>
        <v>52.904925263412665</v>
      </c>
      <c r="P2295">
        <f t="shared" si="893"/>
        <v>54.799894929076373</v>
      </c>
      <c r="Q2295">
        <f t="shared" si="894"/>
        <v>48.970012300001294</v>
      </c>
      <c r="R2295">
        <f t="shared" si="895"/>
        <v>44.065009352980724</v>
      </c>
      <c r="S2295">
        <f t="shared" si="896"/>
        <v>47.066032980160742</v>
      </c>
      <c r="T2295">
        <f t="shared" si="897"/>
        <v>54.743875540542476</v>
      </c>
      <c r="U2295">
        <f t="shared" si="898"/>
        <v>51.846752999833363</v>
      </c>
      <c r="V2295">
        <f t="shared" si="899"/>
        <v>24.976128512402013</v>
      </c>
      <c r="W2295" s="1">
        <v>747.3760583751</v>
      </c>
      <c r="X2295" s="1">
        <v>0</v>
      </c>
      <c r="Y2295" s="1">
        <v>116298.846405</v>
      </c>
      <c r="Z2295" s="13">
        <f t="shared" si="886"/>
        <v>11330.088681570072</v>
      </c>
      <c r="AA2295" s="13">
        <f t="shared" si="900"/>
        <v>10209.006878154962</v>
      </c>
      <c r="AB2295" s="13">
        <f t="shared" si="901"/>
        <v>11330.088681570072</v>
      </c>
      <c r="AC2295" s="13">
        <f t="shared" si="902"/>
        <v>10574.759816519141</v>
      </c>
      <c r="AD2295" s="13">
        <f t="shared" si="903"/>
        <v>8149.7975934098204</v>
      </c>
      <c r="AE2295" s="13">
        <f t="shared" si="904"/>
        <v>7394.468728358891</v>
      </c>
      <c r="AF2295" s="13">
        <f t="shared" si="905"/>
        <v>8277.0092369362283</v>
      </c>
      <c r="AG2295" s="13">
        <f t="shared" si="906"/>
        <v>8785.8558110418726</v>
      </c>
      <c r="AH2295" s="13">
        <f t="shared" si="907"/>
        <v>8793.7968071493979</v>
      </c>
      <c r="AI2295" s="13">
        <f t="shared" si="908"/>
        <v>9167.4907416211063</v>
      </c>
      <c r="AJ2295" s="13">
        <f t="shared" si="909"/>
        <v>10956.394747098366</v>
      </c>
      <c r="AK2295" s="13">
        <f t="shared" si="910"/>
        <v>11330.088681570072</v>
      </c>
      <c r="AL2295" s="1">
        <v>49341.865469999902</v>
      </c>
      <c r="AM2295" s="1">
        <v>75.508771651999993</v>
      </c>
      <c r="AN2295" s="1">
        <v>140649.55170902479</v>
      </c>
      <c r="AO2295" s="1">
        <v>134416.24365482235</v>
      </c>
      <c r="AP2295" s="1">
        <v>5756.6315520000007</v>
      </c>
      <c r="AQ2295" s="1">
        <v>216.72211787662744</v>
      </c>
      <c r="AR2295" s="1">
        <v>259.95438432579482</v>
      </c>
    </row>
    <row r="2296" spans="1:44" x14ac:dyDescent="0.25">
      <c r="A2296" s="1">
        <v>6810</v>
      </c>
      <c r="B2296" s="1" t="s">
        <v>2393</v>
      </c>
      <c r="C2296" s="1">
        <v>2603</v>
      </c>
      <c r="D2296" s="1">
        <v>26</v>
      </c>
      <c r="E2296" s="1">
        <v>3107</v>
      </c>
      <c r="F2296" s="2" t="s">
        <v>2373</v>
      </c>
      <c r="G2296" s="2" t="s">
        <v>2336</v>
      </c>
      <c r="H2296" s="2">
        <f t="shared" si="887"/>
        <v>229233.33140535292</v>
      </c>
      <c r="I2296" s="9">
        <v>78967.481232479695</v>
      </c>
      <c r="J2296" s="1">
        <v>597.99599999999896</v>
      </c>
      <c r="K2296">
        <f t="shared" si="888"/>
        <v>26.817239913765594</v>
      </c>
      <c r="L2296">
        <f t="shared" si="889"/>
        <v>22.432949389599077</v>
      </c>
      <c r="M2296">
        <f t="shared" si="890"/>
        <v>36.542845450854209</v>
      </c>
      <c r="N2296">
        <f t="shared" si="891"/>
        <v>56.148631179181187</v>
      </c>
      <c r="O2296">
        <f t="shared" si="892"/>
        <v>63.598473986868434</v>
      </c>
      <c r="P2296">
        <f t="shared" si="893"/>
        <v>65.876469436017359</v>
      </c>
      <c r="Q2296">
        <f t="shared" si="894"/>
        <v>58.868206275533481</v>
      </c>
      <c r="R2296">
        <f t="shared" si="895"/>
        <v>52.971766562625774</v>
      </c>
      <c r="S2296">
        <f t="shared" si="896"/>
        <v>56.579380071895372</v>
      </c>
      <c r="T2296">
        <f t="shared" si="897"/>
        <v>65.809126979588314</v>
      </c>
      <c r="U2296">
        <f t="shared" si="898"/>
        <v>62.326415840225231</v>
      </c>
      <c r="V2296">
        <f t="shared" si="899"/>
        <v>30.024494913844979</v>
      </c>
      <c r="W2296" s="1">
        <v>892.76228249669998</v>
      </c>
      <c r="X2296" s="1">
        <v>0</v>
      </c>
      <c r="Y2296" s="1">
        <v>55253.146724999999</v>
      </c>
      <c r="Z2296" s="13">
        <f t="shared" si="886"/>
        <v>5382.8827342791128</v>
      </c>
      <c r="AA2296" s="13">
        <f t="shared" si="900"/>
        <v>4850.2609646777964</v>
      </c>
      <c r="AB2296" s="13">
        <f t="shared" si="901"/>
        <v>5382.8827342791128</v>
      </c>
      <c r="AC2296" s="13">
        <f t="shared" si="902"/>
        <v>5024.0288170102267</v>
      </c>
      <c r="AD2296" s="13">
        <f t="shared" si="903"/>
        <v>3871.9383392642576</v>
      </c>
      <c r="AE2296" s="13">
        <f t="shared" si="904"/>
        <v>3513.0844219953719</v>
      </c>
      <c r="AF2296" s="13">
        <f t="shared" si="905"/>
        <v>3932.3761150648511</v>
      </c>
      <c r="AG2296" s="13">
        <f t="shared" si="906"/>
        <v>4174.1272182672292</v>
      </c>
      <c r="AH2296" s="13">
        <f t="shared" si="907"/>
        <v>4177.8999558019068</v>
      </c>
      <c r="AI2296" s="13">
        <f t="shared" si="908"/>
        <v>4355.4405456690138</v>
      </c>
      <c r="AJ2296" s="13">
        <f t="shared" si="909"/>
        <v>5205.3421444120058</v>
      </c>
      <c r="AK2296" s="13">
        <f t="shared" si="910"/>
        <v>5382.8827342791128</v>
      </c>
      <c r="AL2296" s="1">
        <v>22013.782705000001</v>
      </c>
      <c r="AM2296" s="1">
        <v>209.79351998299998</v>
      </c>
      <c r="AN2296" s="1">
        <v>150265.85017287324</v>
      </c>
      <c r="AO2296" s="1">
        <v>130737.69260805579</v>
      </c>
      <c r="AP2296" s="1">
        <v>4614.5452752000001</v>
      </c>
      <c r="AQ2296" s="1">
        <v>14588.25711938305</v>
      </c>
      <c r="AR2296" s="1">
        <v>325.3551702343986</v>
      </c>
    </row>
    <row r="2297" spans="1:44" x14ac:dyDescent="0.25">
      <c r="AO2297"/>
      <c r="AP2297"/>
      <c r="AQ2297"/>
      <c r="AR2297"/>
    </row>
    <row r="2298" spans="1:44" x14ac:dyDescent="0.25">
      <c r="G2298" s="2" t="s">
        <v>2394</v>
      </c>
      <c r="H2298" s="2"/>
      <c r="I2298" s="11">
        <f t="shared" ref="I2298:AL2298" si="911">SUM(I2:I2296)</f>
        <v>92489909.514954954</v>
      </c>
      <c r="J2298" s="5">
        <f t="shared" si="911"/>
        <v>4312572.5159999812</v>
      </c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>
        <f t="shared" si="911"/>
        <v>5998779.5486225979</v>
      </c>
      <c r="X2298" s="5">
        <f t="shared" si="911"/>
        <v>4861802.6498999903</v>
      </c>
      <c r="Y2298" s="5">
        <f t="shared" si="911"/>
        <v>48792556.190468997</v>
      </c>
      <c r="AL2298" s="5">
        <f t="shared" si="911"/>
        <v>14864906.117217777</v>
      </c>
      <c r="AM2298" s="5">
        <f t="shared" ref="AM2298" si="912">SUM(AM3:AM2297)</f>
        <v>13659292.492745619</v>
      </c>
      <c r="AO2298"/>
      <c r="AP2298"/>
      <c r="AQ2298"/>
      <c r="AR2298"/>
    </row>
    <row r="2299" spans="1:44" x14ac:dyDescent="0.25">
      <c r="AO2299"/>
      <c r="AP2299"/>
      <c r="AQ2299"/>
      <c r="AR2299"/>
    </row>
    <row r="2300" spans="1:44" x14ac:dyDescent="0.25">
      <c r="AO2300"/>
      <c r="AP2300"/>
      <c r="AQ2300"/>
      <c r="AR2300"/>
    </row>
  </sheetData>
  <mergeCells count="2">
    <mergeCell ref="I1:AM1"/>
    <mergeCell ref="AN1:AR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Tabelle1</vt:lpstr>
      <vt:lpstr>Tabelle1!HofduengerTheoretisch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Mohr</dc:creator>
  <cp:lastModifiedBy>Gillianne Bowman</cp:lastModifiedBy>
  <dcterms:created xsi:type="dcterms:W3CDTF">2017-05-29T12:30:18Z</dcterms:created>
  <dcterms:modified xsi:type="dcterms:W3CDTF">2022-09-08T10:23:07Z</dcterms:modified>
</cp:coreProperties>
</file>